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<sst xmlns="http://schemas.openxmlformats.org/spreadsheetml/2006/main" count="1544" uniqueCount="168">
  <si>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</si>
  <si>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</si>
  <si>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</si>
  <si>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</si>
  <si>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</si>
  <si>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</si>
  <si>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</si>
  <si>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</si>
  <si>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</si>
  <si>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</si>
  <si>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</si>
  <si>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</si>
  <si>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</si>
  <si>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</si>
  <si>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</si>
  <si>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</si>
  <si>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</si>
  <si>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</si>
  <si>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</si>
  <si>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</si>
  <si>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</si>
  <si>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</si>
  <si>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</si>
  <si>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</si>
  <si>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</si>
  <si>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</si>
  <si>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</si>
  <si>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</si>
  <si>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</si>
  <si>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</si>
  <si>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</si>
  <si>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</si>
  <si>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</si>
  <si>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</si>
  <si>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</si>
  <si>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</si>
  <si>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</si>
  <si>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</si>
  <si>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</si>
  <si>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</si>
  <si>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</si>
  <si>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</si>
  <si>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</si>
  <si>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</si>
  <si>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</si>
  <si>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</si>
  <si>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</si>
  <si>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</si>
  <si>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</si>
  <si>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</si>
  <si>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</si>
  <si>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</si>
  <si>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</si>
  <si>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</si>
  <si>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</si>
  <si>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</si>
  <si>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</si>
  <si>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</si>
  <si>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</si>
  <si>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</si>
  <si>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</si>
  <si>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</si>
  <si>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</si>
  <si>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</si>
  <si>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</si>
  <si>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</si>
  <si>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</si>
  <si>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</si>
  <si>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</si>
  <si>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</si>
  <si>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</si>
  <si>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</si>
  <si>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</si>
  <si>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</si>
  <si>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</si>
  <si>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</si>
  <si>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</si>
  <si>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</si>
  <si>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</si>
  <si>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</si>
  <si>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</si>
  <si>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</si>
  <si>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</si>
  <si>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</si>
  <si>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</si>
  <si>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</si>
  <si>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</si>
  <si>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</si>
  <si>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</si>
  <si>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</si>
  <si>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</si>
  <si>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</si>
  <si>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</si>
  <si>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</si>
  <si>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</si>
  <si>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</si>
  <si>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</si>
  <si>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</si>
  <si>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</si>
  <si>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</si>
  <si>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</si>
  <si>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</si>
  <si>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</si>
  <si>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</si>
  <si>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</si>
  <si>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</si>
  <si>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</si>
  <si>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</si>
  <si>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</si>
  <si>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</si>
  <si>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</si>
  <si>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</si>
  <si>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</si>
  <si>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</si>
  <si>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</si>
  <si>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</si>
  <si>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</si>
  <si>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</si>
  <si>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</si>
  <si>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</si>
  <si>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</si>
  <si>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</si>
  <si>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</si>
  <si>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</si>
  <si>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</si>
  <si>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</si>
  <si>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</si>
  <si>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</si>
  <si>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</si>
  <si>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</si>
  <si>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</si>
  <si>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</si>
  <si>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</si>
  <si>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</si>
  <si>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</si>
  <si>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</si>
  <si>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</si>
  <si>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</si>
  <si>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</si>
  <si>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</si>
  <si>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</si>
  <si>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</si>
  <si>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</si>
  <si>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</si>
  <si>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</si>
  <si>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</si>
  <si>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</si>
  <si>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</si>
  <si>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</si>
  <si>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</si>
  <si>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</si>
  <si>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</si>
  <si>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</si>
  <si>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</si>
  <si>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</si>
  <si>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</si>
  <si>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</si>
  <si>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</si>
  <si>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</si>
  <si>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</si>
  <si>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</si>
  <si>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</si>
  <si>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</si>
  <si>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１２月月報</t>
  </si>
  <si>
    <t>　また、今回の報告は、１８年１２月分（第１号被保険者数、要介護（要支援）認定者数は１８年１２月末実績、居宅介護（支援）サービス受給者数、施設介護サービス受給者数及び保険給付決定状況は１８年１０月サービス分）を追加したものです。</t>
  </si>
  <si>
    <r>
      <t>1</t>
    </r>
    <r>
      <rPr>
        <sz val="11"/>
        <rFont val="ＭＳ ゴシック"/>
        <family val="3"/>
      </rPr>
      <t>8</t>
    </r>
    <r>
      <rPr>
        <sz val="11"/>
        <rFont val="ＭＳ ゴシック"/>
        <family val="3"/>
      </rPr>
      <t>年</t>
    </r>
    <r>
      <rPr>
        <sz val="11"/>
        <rFont val="ＭＳ ゴシック"/>
        <family val="3"/>
      </rPr>
      <t>12</t>
    </r>
    <r>
      <rPr>
        <sz val="11"/>
        <rFont val="ＭＳ ゴシック"/>
        <family val="3"/>
      </rPr>
      <t>月末</t>
    </r>
  </si>
  <si>
    <t>（18年12月末）　</t>
  </si>
  <si>
    <t>現物給付（18年10月サービス分）　償還給付（18年11月支払決定分）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</si>
</sst>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54" xfId="0" applyFont="1" applyFill="1" applyBorder="1" applyAlignment="1">
      <alignment horizontal="center"/>
    </xf>
    <xf numFmtId="0" fontId="4" fillId="0" borderId="24" xfId="0" applyFont="1" applyFill="1" applyBorder="1" applyAlignment="1">
      <alignment horizontal="center"/>
    </xf>
    <xf numFmtId="0" fontId="4" fillId="0" borderId="55"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5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4" xfId="0" applyFont="1" applyFill="1" applyBorder="1" applyAlignment="1">
      <alignment horizontal="center" vertical="center"/>
    </xf>
    <xf numFmtId="0" fontId="4" fillId="0" borderId="24" xfId="0" applyFont="1" applyFill="1" applyBorder="1" applyAlignment="1">
      <alignment horizontal="center" vertical="center"/>
    </xf>
    <xf numFmtId="38" fontId="4" fillId="0" borderId="63"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4" xfId="17" applyFont="1" applyFill="1" applyBorder="1" applyAlignment="1">
      <alignment horizontal="center" vertic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5" xfId="17" applyFont="1" applyBorder="1" applyAlignment="1">
      <alignment/>
    </xf>
    <xf numFmtId="38" fontId="4" fillId="0" borderId="66" xfId="17" applyFont="1" applyFill="1" applyBorder="1" applyAlignment="1">
      <alignment horizontal="center"/>
    </xf>
    <xf numFmtId="38" fontId="4" fillId="0" borderId="18" xfId="17" applyFont="1" applyFill="1" applyBorder="1" applyAlignment="1">
      <alignment horizontal="center" vertical="center"/>
    </xf>
    <xf numFmtId="38" fontId="4" fillId="0" borderId="17" xfId="17" applyFont="1"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67" xfId="17" applyFill="1" applyBorder="1" applyAlignment="1">
      <alignment horizontal="center"/>
    </xf>
    <xf numFmtId="38" fontId="4" fillId="0" borderId="39" xfId="17" applyFont="1" applyFill="1" applyBorder="1" applyAlignment="1">
      <alignment horizontal="center" vertical="center"/>
    </xf>
    <xf numFmtId="38" fontId="0" fillId="0" borderId="39" xfId="17" applyFill="1" applyBorder="1" applyAlignment="1">
      <alignment horizontal="center"/>
    </xf>
    <xf numFmtId="38" fontId="4" fillId="0" borderId="68" xfId="17" applyFont="1" applyFill="1" applyBorder="1" applyAlignment="1">
      <alignment horizontal="center" vertical="center"/>
    </xf>
    <xf numFmtId="38" fontId="0" fillId="0" borderId="68" xfId="17" applyFill="1" applyBorder="1" applyAlignment="1">
      <alignment horizontal="center" vertical="center"/>
    </xf>
    <xf numFmtId="38" fontId="0" fillId="0" borderId="38" xfId="17" applyFill="1" applyBorder="1" applyAlignment="1">
      <alignment horizontal="center" vertical="center"/>
    </xf>
    <xf numFmtId="0" fontId="0" fillId="0" borderId="17" xfId="0" applyBorder="1" applyAlignment="1">
      <alignment horizontal="center"/>
    </xf>
    <xf numFmtId="0" fontId="0" fillId="0" borderId="67" xfId="0" applyBorder="1" applyAlignment="1">
      <alignment horizontal="center"/>
    </xf>
    <xf numFmtId="38" fontId="4" fillId="0" borderId="66" xfId="17" applyFont="1" applyFill="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4" fillId="0" borderId="37" xfId="17" applyFont="1" applyFill="1" applyBorder="1" applyAlignment="1">
      <alignment horizontal="center"/>
    </xf>
    <xf numFmtId="38" fontId="0" fillId="0" borderId="37" xfId="17" applyFill="1" applyBorder="1" applyAlignment="1">
      <alignment horizontal="center"/>
    </xf>
    <xf numFmtId="38" fontId="0" fillId="0" borderId="70" xfId="17" applyFill="1" applyBorder="1" applyAlignment="1">
      <alignment horizontal="center"/>
    </xf>
    <xf numFmtId="38" fontId="4" fillId="0" borderId="67" xfId="17" applyFont="1"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4" fillId="0" borderId="72" xfId="17" applyFont="1" applyFill="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8" xfId="0" applyBorder="1" applyAlignment="1">
      <alignment horizontal="center" vertical="center"/>
    </xf>
    <xf numFmtId="0" fontId="0" fillId="0" borderId="75" xfId="0"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6" xfId="17" applyFont="1" applyFill="1" applyBorder="1" applyAlignment="1">
      <alignment horizontal="center" vertical="center"/>
    </xf>
    <xf numFmtId="38" fontId="4" fillId="0" borderId="77" xfId="17" applyFont="1" applyFill="1" applyBorder="1" applyAlignment="1">
      <alignment horizontal="center" vertical="center"/>
    </xf>
    <xf numFmtId="38" fontId="0" fillId="0" borderId="77" xfId="17" applyFill="1" applyBorder="1" applyAlignment="1">
      <alignment/>
    </xf>
    <xf numFmtId="38" fontId="0" fillId="0" borderId="78"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31" xfId="17" applyFill="1" applyBorder="1" applyAlignment="1">
      <alignment horizontal="center" vertic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77" xfId="17" applyFill="1" applyBorder="1" applyAlignment="1">
      <alignment/>
    </xf>
    <xf numFmtId="38" fontId="0" fillId="0" borderId="78"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5" xfId="17" applyFill="1" applyBorder="1" applyAlignment="1">
      <alignment horizontal="center" vertical="center"/>
    </xf>
    <xf numFmtId="38" fontId="0" fillId="0" borderId="39" xfId="17" applyFill="1" applyBorder="1" applyAlignment="1">
      <alignment horizontal="center"/>
    </xf>
    <xf numFmtId="38" fontId="4" fillId="0" borderId="39" xfId="17" applyFont="1" applyFill="1" applyBorder="1" applyAlignment="1">
      <alignment horizontal="center"/>
    </xf>
    <xf numFmtId="38" fontId="4" fillId="0" borderId="67"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31" xfId="17" applyFill="1" applyBorder="1" applyAlignment="1">
      <alignment horizontal="center" vertical="center"/>
    </xf>
    <xf numFmtId="38" fontId="0" fillId="0" borderId="37" xfId="17" applyFill="1" applyBorder="1" applyAlignment="1">
      <alignment horizontal="center"/>
    </xf>
    <xf numFmtId="38" fontId="0" fillId="0" borderId="70" xfId="17" applyFill="1" applyBorder="1" applyAlignment="1">
      <alignment horizontal="center"/>
    </xf>
    <xf numFmtId="38" fontId="0" fillId="0" borderId="68" xfId="17" applyFill="1" applyBorder="1" applyAlignment="1">
      <alignment horizontal="center" vertical="center"/>
    </xf>
    <xf numFmtId="38" fontId="0" fillId="0" borderId="0" xfId="17" applyFill="1" applyBorder="1" applyAlignment="1">
      <alignment horizontal="center" vertical="center"/>
    </xf>
    <xf numFmtId="38" fontId="0" fillId="0" borderId="71" xfId="17" applyFill="1" applyBorder="1" applyAlignment="1">
      <alignment horizontal="center" vertical="center"/>
    </xf>
    <xf numFmtId="38" fontId="0" fillId="0" borderId="48" xfId="17" applyFill="1" applyBorder="1" applyAlignment="1">
      <alignment horizontal="center" vertical="center"/>
    </xf>
    <xf numFmtId="38" fontId="0" fillId="0" borderId="67" xfId="17"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19" sqref="A19"/>
    </sheetView>
  </sheetViews>
  <sheetFormatPr defaultColWidth="8.796875" defaultRowHeight="14.25"/>
  <sheetData>
    <row r="1" spans="1:7" ht="21">
      <c r="A1" s="162" t="s">
        <v>163</v>
      </c>
      <c r="B1" s="161"/>
      <c r="C1" s="161"/>
      <c r="D1" s="161"/>
      <c r="E1" s="161"/>
      <c r="F1" s="161"/>
      <c r="G1" s="161"/>
    </row>
    <row r="2" ht="13.5">
      <c r="A2" s="6"/>
    </row>
    <row r="3" ht="13.5">
      <c r="A3" s="6"/>
    </row>
    <row r="4" spans="1:8" ht="29.25" customHeight="1">
      <c r="A4" s="163" t="s">
        <v>105</v>
      </c>
      <c r="B4" s="164"/>
      <c r="C4" s="164"/>
      <c r="D4" s="164"/>
      <c r="E4" s="164"/>
      <c r="F4" s="164"/>
      <c r="G4" s="164"/>
      <c r="H4" s="164"/>
    </row>
    <row r="5" spans="1:7" ht="13.5">
      <c r="A5" s="163" t="s">
        <v>106</v>
      </c>
      <c r="B5" s="164"/>
      <c r="C5" s="164"/>
      <c r="D5" s="164"/>
      <c r="E5" s="164"/>
      <c r="F5" s="164"/>
      <c r="G5" s="164"/>
    </row>
    <row r="6" ht="13.5">
      <c r="A6" s="4"/>
    </row>
    <row r="7" ht="13.5">
      <c r="A7" s="4" t="s">
        <v>107</v>
      </c>
    </row>
    <row r="8" ht="13.5">
      <c r="A8" s="7"/>
    </row>
    <row r="9" spans="1:8" ht="36" customHeight="1">
      <c r="A9" s="163">
        <v>1</v>
      </c>
      <c r="B9" s="165" t="s">
        <v>132</v>
      </c>
      <c r="C9" s="166"/>
      <c r="D9" s="166"/>
      <c r="E9" s="166"/>
      <c r="F9" s="166"/>
      <c r="G9" s="166"/>
      <c r="H9" s="166"/>
    </row>
    <row r="10" spans="1:8" ht="55.5" customHeight="1">
      <c r="A10" s="163"/>
      <c r="B10" s="167" t="s">
        <v>164</v>
      </c>
      <c r="C10" s="168"/>
      <c r="D10" s="168"/>
      <c r="E10" s="168"/>
      <c r="F10" s="168"/>
      <c r="G10" s="168"/>
      <c r="H10" s="168"/>
    </row>
    <row r="11" spans="1:8" ht="13.5">
      <c r="A11" s="8">
        <v>2</v>
      </c>
      <c r="B11" s="160" t="s">
        <v>108</v>
      </c>
      <c r="C11" s="161"/>
      <c r="D11" s="161"/>
      <c r="E11" s="161"/>
      <c r="F11" s="161"/>
      <c r="G11" s="161"/>
      <c r="H11" s="161"/>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H53" sqref="H53"/>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69" t="s">
        <v>98</v>
      </c>
      <c r="F2" s="170"/>
      <c r="G2" s="171"/>
    </row>
    <row r="3" spans="1:7" ht="14.25" thickTop="1">
      <c r="A3" s="16"/>
      <c r="B3" s="17"/>
      <c r="C3" s="17"/>
      <c r="D3" s="18"/>
      <c r="E3" s="19" t="s">
        <v>11</v>
      </c>
      <c r="F3" s="20" t="s">
        <v>111</v>
      </c>
      <c r="G3" s="21" t="s">
        <v>110</v>
      </c>
    </row>
    <row r="4" spans="1:7" ht="13.5">
      <c r="A4" s="22" t="s">
        <v>79</v>
      </c>
      <c r="B4" s="23">
        <f aca="true" t="shared" si="0" ref="B4:G4">B28+B55+B60+B70</f>
        <v>2341014</v>
      </c>
      <c r="C4" s="23">
        <f t="shared" si="0"/>
        <v>16016</v>
      </c>
      <c r="D4" s="24">
        <f t="shared" si="0"/>
        <v>9726</v>
      </c>
      <c r="E4" s="25">
        <f t="shared" si="0"/>
        <v>2347304</v>
      </c>
      <c r="F4" s="26">
        <f t="shared" si="0"/>
        <v>1337664</v>
      </c>
      <c r="G4" s="26">
        <f t="shared" si="0"/>
        <v>1009640</v>
      </c>
    </row>
    <row r="5" spans="1:7" ht="13.5">
      <c r="A5" s="27" t="s">
        <v>13</v>
      </c>
      <c r="B5" s="28">
        <v>8960</v>
      </c>
      <c r="C5" s="28">
        <v>54</v>
      </c>
      <c r="D5" s="28">
        <v>47</v>
      </c>
      <c r="E5" s="28">
        <v>8967</v>
      </c>
      <c r="F5" s="28">
        <v>4541</v>
      </c>
      <c r="G5" s="28">
        <v>4426</v>
      </c>
    </row>
    <row r="6" spans="1:7" ht="13.5">
      <c r="A6" s="27" t="s">
        <v>14</v>
      </c>
      <c r="B6" s="28">
        <v>17141</v>
      </c>
      <c r="C6" s="28">
        <v>152</v>
      </c>
      <c r="D6" s="28">
        <v>82</v>
      </c>
      <c r="E6" s="28">
        <v>17211</v>
      </c>
      <c r="F6" s="28">
        <v>9492</v>
      </c>
      <c r="G6" s="28">
        <v>7719</v>
      </c>
    </row>
    <row r="7" spans="1:7" ht="13.5">
      <c r="A7" s="27" t="s">
        <v>15</v>
      </c>
      <c r="B7" s="28">
        <v>33469</v>
      </c>
      <c r="C7" s="28">
        <v>260</v>
      </c>
      <c r="D7" s="28">
        <v>155</v>
      </c>
      <c r="E7" s="28">
        <v>33574</v>
      </c>
      <c r="F7" s="28">
        <v>18010</v>
      </c>
      <c r="G7" s="28">
        <v>15564</v>
      </c>
    </row>
    <row r="8" spans="1:7" ht="13.5">
      <c r="A8" s="27" t="s">
        <v>16</v>
      </c>
      <c r="B8" s="28">
        <v>56081</v>
      </c>
      <c r="C8" s="28">
        <v>416</v>
      </c>
      <c r="D8" s="28">
        <v>263</v>
      </c>
      <c r="E8" s="28">
        <v>56234</v>
      </c>
      <c r="F8" s="28">
        <v>29667</v>
      </c>
      <c r="G8" s="28">
        <v>26567</v>
      </c>
    </row>
    <row r="9" spans="1:7" ht="13.5">
      <c r="A9" s="27" t="s">
        <v>17</v>
      </c>
      <c r="B9" s="28">
        <v>36088</v>
      </c>
      <c r="C9" s="28">
        <v>245</v>
      </c>
      <c r="D9" s="28">
        <v>155</v>
      </c>
      <c r="E9" s="28">
        <v>36178</v>
      </c>
      <c r="F9" s="28">
        <v>18503</v>
      </c>
      <c r="G9" s="28">
        <v>17675</v>
      </c>
    </row>
    <row r="10" spans="1:7" ht="13.5">
      <c r="A10" s="27" t="s">
        <v>18</v>
      </c>
      <c r="B10" s="28">
        <v>38956</v>
      </c>
      <c r="C10" s="28">
        <v>275</v>
      </c>
      <c r="D10" s="28">
        <v>222</v>
      </c>
      <c r="E10" s="28">
        <v>39009</v>
      </c>
      <c r="F10" s="28">
        <v>21479</v>
      </c>
      <c r="G10" s="28">
        <v>17530</v>
      </c>
    </row>
    <row r="11" spans="1:7" ht="13.5">
      <c r="A11" s="27" t="s">
        <v>19</v>
      </c>
      <c r="B11" s="28">
        <v>48512</v>
      </c>
      <c r="C11" s="28">
        <v>361</v>
      </c>
      <c r="D11" s="28">
        <v>197</v>
      </c>
      <c r="E11" s="28">
        <v>48676</v>
      </c>
      <c r="F11" s="28">
        <v>27786</v>
      </c>
      <c r="G11" s="28">
        <v>20890</v>
      </c>
    </row>
    <row r="12" spans="1:7" s="72" customFormat="1" ht="13.5">
      <c r="A12" s="70" t="s">
        <v>20</v>
      </c>
      <c r="B12" s="71">
        <v>78214</v>
      </c>
      <c r="C12" s="71">
        <v>593</v>
      </c>
      <c r="D12" s="71">
        <v>318</v>
      </c>
      <c r="E12" s="71">
        <v>78489</v>
      </c>
      <c r="F12" s="71">
        <v>47901</v>
      </c>
      <c r="G12" s="71">
        <v>30588</v>
      </c>
    </row>
    <row r="13" spans="1:7" ht="13.5">
      <c r="A13" s="27" t="s">
        <v>21</v>
      </c>
      <c r="B13" s="28">
        <v>65184</v>
      </c>
      <c r="C13" s="28">
        <v>448</v>
      </c>
      <c r="D13" s="28">
        <v>311</v>
      </c>
      <c r="E13" s="28">
        <v>65321</v>
      </c>
      <c r="F13" s="28">
        <v>35838</v>
      </c>
      <c r="G13" s="28">
        <v>29483</v>
      </c>
    </row>
    <row r="14" spans="1:7" ht="13.5">
      <c r="A14" s="27" t="s">
        <v>22</v>
      </c>
      <c r="B14" s="28">
        <v>46066</v>
      </c>
      <c r="C14" s="28">
        <v>284</v>
      </c>
      <c r="D14" s="28">
        <v>218</v>
      </c>
      <c r="E14" s="28">
        <v>46132</v>
      </c>
      <c r="F14" s="28">
        <v>23790</v>
      </c>
      <c r="G14" s="28">
        <v>22342</v>
      </c>
    </row>
    <row r="15" spans="1:7" ht="13.5">
      <c r="A15" s="27" t="s">
        <v>23</v>
      </c>
      <c r="B15" s="28">
        <v>128208</v>
      </c>
      <c r="C15" s="28">
        <v>834</v>
      </c>
      <c r="D15" s="28">
        <v>484</v>
      </c>
      <c r="E15" s="28">
        <v>128558</v>
      </c>
      <c r="F15" s="28">
        <v>71252</v>
      </c>
      <c r="G15" s="28">
        <v>57306</v>
      </c>
    </row>
    <row r="16" spans="1:7" ht="13.5">
      <c r="A16" s="27" t="s">
        <v>24</v>
      </c>
      <c r="B16" s="28">
        <v>144778</v>
      </c>
      <c r="C16" s="28">
        <v>781</v>
      </c>
      <c r="D16" s="28">
        <v>610</v>
      </c>
      <c r="E16" s="28">
        <v>144949</v>
      </c>
      <c r="F16" s="28">
        <v>76531</v>
      </c>
      <c r="G16" s="28">
        <v>68418</v>
      </c>
    </row>
    <row r="17" spans="1:7" ht="13.5">
      <c r="A17" s="27" t="s">
        <v>25</v>
      </c>
      <c r="B17" s="28">
        <v>36769</v>
      </c>
      <c r="C17" s="28">
        <v>228</v>
      </c>
      <c r="D17" s="28">
        <v>220</v>
      </c>
      <c r="E17" s="28">
        <v>36777</v>
      </c>
      <c r="F17" s="28">
        <v>19020</v>
      </c>
      <c r="G17" s="28">
        <v>17757</v>
      </c>
    </row>
    <row r="18" spans="1:7" ht="13.5">
      <c r="A18" s="27" t="s">
        <v>26</v>
      </c>
      <c r="B18" s="28">
        <v>57989</v>
      </c>
      <c r="C18" s="28">
        <v>320</v>
      </c>
      <c r="D18" s="28">
        <v>257</v>
      </c>
      <c r="E18" s="28">
        <v>58052</v>
      </c>
      <c r="F18" s="28">
        <v>30404</v>
      </c>
      <c r="G18" s="28">
        <v>27648</v>
      </c>
    </row>
    <row r="19" spans="1:7" ht="13.5">
      <c r="A19" s="27" t="s">
        <v>27</v>
      </c>
      <c r="B19" s="28">
        <v>97389</v>
      </c>
      <c r="C19" s="28">
        <v>579</v>
      </c>
      <c r="D19" s="28">
        <v>450</v>
      </c>
      <c r="E19" s="28">
        <v>97518</v>
      </c>
      <c r="F19" s="28">
        <v>50012</v>
      </c>
      <c r="G19" s="28">
        <v>47506</v>
      </c>
    </row>
    <row r="20" spans="1:7" ht="13.5">
      <c r="A20" s="27" t="s">
        <v>28</v>
      </c>
      <c r="B20" s="28">
        <v>48743</v>
      </c>
      <c r="C20" s="28">
        <v>305</v>
      </c>
      <c r="D20" s="28">
        <v>235</v>
      </c>
      <c r="E20" s="28">
        <v>48813</v>
      </c>
      <c r="F20" s="28">
        <v>25702</v>
      </c>
      <c r="G20" s="28">
        <v>23111</v>
      </c>
    </row>
    <row r="21" spans="1:7" ht="13.5">
      <c r="A21" s="27" t="s">
        <v>29</v>
      </c>
      <c r="B21" s="28">
        <v>74174</v>
      </c>
      <c r="C21" s="28">
        <v>471</v>
      </c>
      <c r="D21" s="28">
        <v>339</v>
      </c>
      <c r="E21" s="28">
        <v>74306</v>
      </c>
      <c r="F21" s="28">
        <v>40861</v>
      </c>
      <c r="G21" s="28">
        <v>33445</v>
      </c>
    </row>
    <row r="22" spans="1:7" ht="13.5">
      <c r="A22" s="27" t="s">
        <v>30</v>
      </c>
      <c r="B22" s="28">
        <v>40963</v>
      </c>
      <c r="C22" s="28">
        <v>229</v>
      </c>
      <c r="D22" s="28">
        <v>201</v>
      </c>
      <c r="E22" s="28">
        <v>40991</v>
      </c>
      <c r="F22" s="28">
        <v>22940</v>
      </c>
      <c r="G22" s="28">
        <v>18051</v>
      </c>
    </row>
    <row r="23" spans="1:7" ht="13.5">
      <c r="A23" s="27" t="s">
        <v>31</v>
      </c>
      <c r="B23" s="28">
        <v>97898</v>
      </c>
      <c r="C23" s="28">
        <v>672</v>
      </c>
      <c r="D23" s="28">
        <v>397</v>
      </c>
      <c r="E23" s="28">
        <v>98173</v>
      </c>
      <c r="F23" s="28">
        <v>56185</v>
      </c>
      <c r="G23" s="28">
        <v>41988</v>
      </c>
    </row>
    <row r="24" spans="1:7" ht="13.5">
      <c r="A24" s="27" t="s">
        <v>32</v>
      </c>
      <c r="B24" s="28">
        <v>125468</v>
      </c>
      <c r="C24" s="28">
        <v>778</v>
      </c>
      <c r="D24" s="28">
        <v>434</v>
      </c>
      <c r="E24" s="28">
        <v>125812</v>
      </c>
      <c r="F24" s="28">
        <v>71806</v>
      </c>
      <c r="G24" s="28">
        <v>54006</v>
      </c>
    </row>
    <row r="25" spans="1:7" ht="13.5">
      <c r="A25" s="27" t="s">
        <v>33</v>
      </c>
      <c r="B25" s="28">
        <v>128762</v>
      </c>
      <c r="C25" s="28">
        <v>1024</v>
      </c>
      <c r="D25" s="28">
        <v>570</v>
      </c>
      <c r="E25" s="28">
        <v>129216</v>
      </c>
      <c r="F25" s="28">
        <v>81156</v>
      </c>
      <c r="G25" s="28">
        <v>48060</v>
      </c>
    </row>
    <row r="26" spans="1:7" ht="13.5">
      <c r="A26" s="27" t="s">
        <v>34</v>
      </c>
      <c r="B26" s="28">
        <v>88598</v>
      </c>
      <c r="C26" s="28">
        <v>596</v>
      </c>
      <c r="D26" s="28">
        <v>369</v>
      </c>
      <c r="E26" s="28">
        <v>88825</v>
      </c>
      <c r="F26" s="28">
        <v>52472</v>
      </c>
      <c r="G26" s="28">
        <v>36353</v>
      </c>
    </row>
    <row r="27" spans="1:7" ht="13.5">
      <c r="A27" s="27" t="s">
        <v>35</v>
      </c>
      <c r="B27" s="28">
        <v>105762</v>
      </c>
      <c r="C27" s="28">
        <v>765</v>
      </c>
      <c r="D27" s="28">
        <v>417</v>
      </c>
      <c r="E27" s="28">
        <v>106110</v>
      </c>
      <c r="F27" s="28">
        <v>67052</v>
      </c>
      <c r="G27" s="28">
        <v>39058</v>
      </c>
    </row>
    <row r="28" spans="1:7" ht="13.5">
      <c r="A28" s="29" t="s">
        <v>36</v>
      </c>
      <c r="B28" s="26">
        <f aca="true" t="shared" si="1" ref="B28:G28">SUM(B5:B27)</f>
        <v>1604172</v>
      </c>
      <c r="C28" s="26">
        <f t="shared" si="1"/>
        <v>10670</v>
      </c>
      <c r="D28" s="26">
        <f t="shared" si="1"/>
        <v>6951</v>
      </c>
      <c r="E28" s="26">
        <f t="shared" si="1"/>
        <v>1607891</v>
      </c>
      <c r="F28" s="26">
        <f t="shared" si="1"/>
        <v>902400</v>
      </c>
      <c r="G28" s="26">
        <f t="shared" si="1"/>
        <v>705491</v>
      </c>
    </row>
    <row r="29" spans="1:7" ht="13.5">
      <c r="A29" s="27" t="s">
        <v>37</v>
      </c>
      <c r="B29" s="28">
        <v>96443</v>
      </c>
      <c r="C29" s="28">
        <v>747</v>
      </c>
      <c r="D29" s="28">
        <v>308</v>
      </c>
      <c r="E29" s="28">
        <v>96882</v>
      </c>
      <c r="F29" s="28">
        <v>58192</v>
      </c>
      <c r="G29" s="28">
        <v>38690</v>
      </c>
    </row>
    <row r="30" spans="1:7" ht="13.5">
      <c r="A30" s="27" t="s">
        <v>38</v>
      </c>
      <c r="B30" s="28">
        <v>30896</v>
      </c>
      <c r="C30" s="28">
        <v>182</v>
      </c>
      <c r="D30" s="28">
        <v>108</v>
      </c>
      <c r="E30" s="28">
        <v>30970</v>
      </c>
      <c r="F30" s="28">
        <v>18416</v>
      </c>
      <c r="G30" s="28">
        <v>12554</v>
      </c>
    </row>
    <row r="31" spans="1:7" ht="13.5">
      <c r="A31" s="27" t="s">
        <v>39</v>
      </c>
      <c r="B31" s="28">
        <v>25475</v>
      </c>
      <c r="C31" s="28">
        <v>140</v>
      </c>
      <c r="D31" s="28">
        <v>100</v>
      </c>
      <c r="E31" s="28">
        <v>25515</v>
      </c>
      <c r="F31" s="28">
        <v>12955</v>
      </c>
      <c r="G31" s="28">
        <v>12560</v>
      </c>
    </row>
    <row r="32" spans="1:7" ht="13.5">
      <c r="A32" s="27" t="s">
        <v>40</v>
      </c>
      <c r="B32" s="28">
        <v>30988</v>
      </c>
      <c r="C32" s="28">
        <v>214</v>
      </c>
      <c r="D32" s="28">
        <v>131</v>
      </c>
      <c r="E32" s="28">
        <v>31071</v>
      </c>
      <c r="F32" s="28">
        <v>16741</v>
      </c>
      <c r="G32" s="28">
        <v>14330</v>
      </c>
    </row>
    <row r="33" spans="1:7" ht="13.5">
      <c r="A33" s="27" t="s">
        <v>41</v>
      </c>
      <c r="B33" s="28">
        <v>23890</v>
      </c>
      <c r="C33" s="28">
        <v>196</v>
      </c>
      <c r="D33" s="28">
        <v>88</v>
      </c>
      <c r="E33" s="28">
        <v>23998</v>
      </c>
      <c r="F33" s="28">
        <v>14297</v>
      </c>
      <c r="G33" s="28">
        <v>9701</v>
      </c>
    </row>
    <row r="34" spans="1:7" ht="13.5">
      <c r="A34" s="27" t="s">
        <v>42</v>
      </c>
      <c r="B34" s="28">
        <v>40218</v>
      </c>
      <c r="C34" s="28">
        <v>289</v>
      </c>
      <c r="D34" s="28">
        <v>122</v>
      </c>
      <c r="E34" s="28">
        <v>40385</v>
      </c>
      <c r="F34" s="28">
        <v>23196</v>
      </c>
      <c r="G34" s="28">
        <v>17189</v>
      </c>
    </row>
    <row r="35" spans="1:7" ht="13.5">
      <c r="A35" s="27" t="s">
        <v>43</v>
      </c>
      <c r="B35" s="28">
        <v>19985</v>
      </c>
      <c r="C35" s="28">
        <v>136</v>
      </c>
      <c r="D35" s="28">
        <v>85</v>
      </c>
      <c r="E35" s="28">
        <v>20036</v>
      </c>
      <c r="F35" s="28">
        <v>11690</v>
      </c>
      <c r="G35" s="28">
        <v>8346</v>
      </c>
    </row>
    <row r="36" spans="1:7" ht="13.5">
      <c r="A36" s="70" t="s">
        <v>44</v>
      </c>
      <c r="B36" s="28">
        <v>37602</v>
      </c>
      <c r="C36" s="28">
        <v>256</v>
      </c>
      <c r="D36" s="28">
        <v>167</v>
      </c>
      <c r="E36" s="28">
        <v>37691</v>
      </c>
      <c r="F36" s="28">
        <v>21616</v>
      </c>
      <c r="G36" s="28">
        <v>16075</v>
      </c>
    </row>
    <row r="37" spans="1:7" ht="13.5">
      <c r="A37" s="27" t="s">
        <v>45</v>
      </c>
      <c r="B37" s="28">
        <v>76525</v>
      </c>
      <c r="C37" s="28">
        <v>597</v>
      </c>
      <c r="D37" s="28">
        <v>285</v>
      </c>
      <c r="E37" s="28">
        <v>76837</v>
      </c>
      <c r="F37" s="28">
        <v>47548</v>
      </c>
      <c r="G37" s="28">
        <v>29289</v>
      </c>
    </row>
    <row r="38" spans="1:7" ht="13.5">
      <c r="A38" s="27" t="s">
        <v>46</v>
      </c>
      <c r="B38" s="28">
        <v>19587</v>
      </c>
      <c r="C38" s="28">
        <v>101</v>
      </c>
      <c r="D38" s="28">
        <v>91</v>
      </c>
      <c r="E38" s="28">
        <v>19597</v>
      </c>
      <c r="F38" s="28">
        <v>10370</v>
      </c>
      <c r="G38" s="28">
        <v>9227</v>
      </c>
    </row>
    <row r="39" spans="1:7" ht="13.5">
      <c r="A39" s="27" t="s">
        <v>47</v>
      </c>
      <c r="B39" s="28">
        <v>33017</v>
      </c>
      <c r="C39" s="28">
        <v>184</v>
      </c>
      <c r="D39" s="28">
        <v>122</v>
      </c>
      <c r="E39" s="28">
        <v>33079</v>
      </c>
      <c r="F39" s="28">
        <v>19068</v>
      </c>
      <c r="G39" s="28">
        <v>14011</v>
      </c>
    </row>
    <row r="40" spans="1:7" ht="13.5">
      <c r="A40" s="27" t="s">
        <v>48</v>
      </c>
      <c r="B40" s="28">
        <v>32007</v>
      </c>
      <c r="C40" s="28">
        <v>246</v>
      </c>
      <c r="D40" s="28">
        <v>93</v>
      </c>
      <c r="E40" s="28">
        <v>32160</v>
      </c>
      <c r="F40" s="28">
        <v>19252</v>
      </c>
      <c r="G40" s="28">
        <v>12908</v>
      </c>
    </row>
    <row r="41" spans="1:7" ht="13.5">
      <c r="A41" s="27" t="s">
        <v>49</v>
      </c>
      <c r="B41" s="28">
        <v>28610</v>
      </c>
      <c r="C41" s="28">
        <v>214</v>
      </c>
      <c r="D41" s="28">
        <v>114</v>
      </c>
      <c r="E41" s="28">
        <v>28710</v>
      </c>
      <c r="F41" s="28">
        <v>17005</v>
      </c>
      <c r="G41" s="28">
        <v>11705</v>
      </c>
    </row>
    <row r="42" spans="1:7" ht="13.5">
      <c r="A42" s="27" t="s">
        <v>50</v>
      </c>
      <c r="B42" s="28">
        <v>20545</v>
      </c>
      <c r="C42" s="28">
        <v>148</v>
      </c>
      <c r="D42" s="28">
        <v>87</v>
      </c>
      <c r="E42" s="28">
        <v>20606</v>
      </c>
      <c r="F42" s="28">
        <v>11562</v>
      </c>
      <c r="G42" s="28">
        <v>9044</v>
      </c>
    </row>
    <row r="43" spans="1:7" ht="13.5">
      <c r="A43" s="27" t="s">
        <v>51</v>
      </c>
      <c r="B43" s="28">
        <v>12800</v>
      </c>
      <c r="C43" s="28">
        <v>99</v>
      </c>
      <c r="D43" s="28">
        <v>58</v>
      </c>
      <c r="E43" s="28">
        <v>12841</v>
      </c>
      <c r="F43" s="28">
        <v>7120</v>
      </c>
      <c r="G43" s="28">
        <v>5721</v>
      </c>
    </row>
    <row r="44" spans="1:7" ht="13.5">
      <c r="A44" s="27" t="s">
        <v>52</v>
      </c>
      <c r="B44" s="28">
        <v>10329</v>
      </c>
      <c r="C44" s="28">
        <v>73</v>
      </c>
      <c r="D44" s="28">
        <v>48</v>
      </c>
      <c r="E44" s="28">
        <v>10354</v>
      </c>
      <c r="F44" s="28">
        <v>6036</v>
      </c>
      <c r="G44" s="28">
        <v>4318</v>
      </c>
    </row>
    <row r="45" spans="1:7" ht="13.5">
      <c r="A45" s="27" t="s">
        <v>53</v>
      </c>
      <c r="B45" s="28">
        <v>15073</v>
      </c>
      <c r="C45" s="28">
        <v>111</v>
      </c>
      <c r="D45" s="28">
        <v>61</v>
      </c>
      <c r="E45" s="28">
        <v>15123</v>
      </c>
      <c r="F45" s="28">
        <v>8718</v>
      </c>
      <c r="G45" s="28">
        <v>6405</v>
      </c>
    </row>
    <row r="46" spans="1:7" ht="13.5">
      <c r="A46" s="27" t="s">
        <v>54</v>
      </c>
      <c r="B46" s="28">
        <v>15272</v>
      </c>
      <c r="C46" s="28">
        <v>141</v>
      </c>
      <c r="D46" s="28">
        <v>58</v>
      </c>
      <c r="E46" s="28">
        <v>15355</v>
      </c>
      <c r="F46" s="28">
        <v>9911</v>
      </c>
      <c r="G46" s="28">
        <v>5444</v>
      </c>
    </row>
    <row r="47" spans="1:7" ht="13.5">
      <c r="A47" s="27" t="s">
        <v>55</v>
      </c>
      <c r="B47" s="28">
        <v>15415</v>
      </c>
      <c r="C47" s="28">
        <v>111</v>
      </c>
      <c r="D47" s="28">
        <v>59</v>
      </c>
      <c r="E47" s="28">
        <v>15467</v>
      </c>
      <c r="F47" s="28">
        <v>9487</v>
      </c>
      <c r="G47" s="28">
        <v>5980</v>
      </c>
    </row>
    <row r="48" spans="1:7" ht="13.5">
      <c r="A48" s="27" t="s">
        <v>56</v>
      </c>
      <c r="B48" s="28">
        <v>23267</v>
      </c>
      <c r="C48" s="28">
        <v>168</v>
      </c>
      <c r="D48" s="28">
        <v>84</v>
      </c>
      <c r="E48" s="28">
        <v>23351</v>
      </c>
      <c r="F48" s="28">
        <v>14558</v>
      </c>
      <c r="G48" s="28">
        <v>8793</v>
      </c>
    </row>
    <row r="49" spans="1:7" ht="13.5">
      <c r="A49" s="27" t="s">
        <v>57</v>
      </c>
      <c r="B49" s="28">
        <v>12087</v>
      </c>
      <c r="C49" s="28">
        <v>107</v>
      </c>
      <c r="D49" s="28">
        <v>49</v>
      </c>
      <c r="E49" s="28">
        <v>12145</v>
      </c>
      <c r="F49" s="28">
        <v>7965</v>
      </c>
      <c r="G49" s="28">
        <v>4180</v>
      </c>
    </row>
    <row r="50" spans="1:7" ht="13.5">
      <c r="A50" s="27" t="s">
        <v>58</v>
      </c>
      <c r="B50" s="28">
        <v>24511</v>
      </c>
      <c r="C50" s="28">
        <v>240</v>
      </c>
      <c r="D50" s="28">
        <v>74</v>
      </c>
      <c r="E50" s="28">
        <v>24677</v>
      </c>
      <c r="F50" s="28">
        <v>15832</v>
      </c>
      <c r="G50" s="28">
        <v>8845</v>
      </c>
    </row>
    <row r="51" spans="1:7" ht="13.5">
      <c r="A51" s="27" t="s">
        <v>59</v>
      </c>
      <c r="B51" s="28">
        <v>11319</v>
      </c>
      <c r="C51" s="28">
        <v>116</v>
      </c>
      <c r="D51" s="28">
        <v>41</v>
      </c>
      <c r="E51" s="28">
        <v>11394</v>
      </c>
      <c r="F51" s="28">
        <v>7358</v>
      </c>
      <c r="G51" s="28">
        <v>4036</v>
      </c>
    </row>
    <row r="52" spans="1:7" ht="13.5">
      <c r="A52" s="27" t="s">
        <v>60</v>
      </c>
      <c r="B52" s="28">
        <v>9146</v>
      </c>
      <c r="C52" s="28">
        <v>78</v>
      </c>
      <c r="D52" s="28">
        <v>37</v>
      </c>
      <c r="E52" s="28">
        <v>9187</v>
      </c>
      <c r="F52" s="28">
        <v>5794</v>
      </c>
      <c r="G52" s="28">
        <v>3393</v>
      </c>
    </row>
    <row r="53" spans="1:7" ht="13.5">
      <c r="A53" s="27" t="s">
        <v>61</v>
      </c>
      <c r="B53" s="28">
        <v>15348</v>
      </c>
      <c r="C53" s="28">
        <v>123</v>
      </c>
      <c r="D53" s="28">
        <v>51</v>
      </c>
      <c r="E53" s="28">
        <v>15420</v>
      </c>
      <c r="F53" s="28">
        <v>9173</v>
      </c>
      <c r="G53" s="28">
        <v>6247</v>
      </c>
    </row>
    <row r="54" spans="1:7" ht="13.5">
      <c r="A54" s="27" t="s">
        <v>62</v>
      </c>
      <c r="B54" s="28">
        <v>36259</v>
      </c>
      <c r="C54" s="28">
        <v>221</v>
      </c>
      <c r="D54" s="28">
        <v>170</v>
      </c>
      <c r="E54" s="28">
        <v>36310</v>
      </c>
      <c r="F54" s="28">
        <v>20572</v>
      </c>
      <c r="G54" s="28">
        <v>15738</v>
      </c>
    </row>
    <row r="55" spans="1:7" ht="13.5">
      <c r="A55" s="29" t="s">
        <v>63</v>
      </c>
      <c r="B55" s="26">
        <f aca="true" t="shared" si="2" ref="B55:G55">SUM(B29:B54)</f>
        <v>716614</v>
      </c>
      <c r="C55" s="26">
        <f t="shared" si="2"/>
        <v>5238</v>
      </c>
      <c r="D55" s="30">
        <f t="shared" si="2"/>
        <v>2691</v>
      </c>
      <c r="E55" s="31">
        <f t="shared" si="2"/>
        <v>719161</v>
      </c>
      <c r="F55" s="26">
        <f t="shared" si="2"/>
        <v>424432</v>
      </c>
      <c r="G55" s="26">
        <f t="shared" si="2"/>
        <v>294729</v>
      </c>
    </row>
    <row r="56" spans="1:7" ht="13.5">
      <c r="A56" s="27" t="s">
        <v>64</v>
      </c>
      <c r="B56" s="28">
        <v>5589</v>
      </c>
      <c r="C56" s="28">
        <v>33</v>
      </c>
      <c r="D56" s="28">
        <v>21</v>
      </c>
      <c r="E56" s="32">
        <v>5601</v>
      </c>
      <c r="F56" s="28">
        <v>3557</v>
      </c>
      <c r="G56" s="28">
        <v>2044</v>
      </c>
    </row>
    <row r="57" spans="1:7" ht="13.5">
      <c r="A57" s="27" t="s">
        <v>65</v>
      </c>
      <c r="B57" s="28">
        <v>3123</v>
      </c>
      <c r="C57" s="28">
        <v>21</v>
      </c>
      <c r="D57" s="28">
        <v>15</v>
      </c>
      <c r="E57" s="32">
        <v>3129</v>
      </c>
      <c r="F57" s="28">
        <v>1806</v>
      </c>
      <c r="G57" s="28">
        <v>1323</v>
      </c>
    </row>
    <row r="58" spans="1:7" ht="13.5">
      <c r="A58" s="27" t="s">
        <v>66</v>
      </c>
      <c r="B58" s="28">
        <v>1063</v>
      </c>
      <c r="C58" s="28">
        <v>2</v>
      </c>
      <c r="D58" s="28">
        <v>6</v>
      </c>
      <c r="E58" s="32">
        <v>1059</v>
      </c>
      <c r="F58" s="28">
        <v>477</v>
      </c>
      <c r="G58" s="28">
        <v>582</v>
      </c>
    </row>
    <row r="59" spans="1:7" ht="13.5">
      <c r="A59" s="27" t="s">
        <v>67</v>
      </c>
      <c r="B59" s="28">
        <v>2204</v>
      </c>
      <c r="C59" s="28">
        <v>11</v>
      </c>
      <c r="D59" s="28">
        <v>12</v>
      </c>
      <c r="E59" s="32">
        <v>2203</v>
      </c>
      <c r="F59" s="28">
        <v>1037</v>
      </c>
      <c r="G59" s="28">
        <v>1166</v>
      </c>
    </row>
    <row r="60" spans="1:7" ht="13.5">
      <c r="A60" s="29" t="s">
        <v>68</v>
      </c>
      <c r="B60" s="26">
        <f aca="true" t="shared" si="3" ref="B60:G60">SUM(B56:B59)</f>
        <v>11979</v>
      </c>
      <c r="C60" s="26">
        <f t="shared" si="3"/>
        <v>67</v>
      </c>
      <c r="D60" s="30">
        <f t="shared" si="3"/>
        <v>54</v>
      </c>
      <c r="E60" s="31">
        <f t="shared" si="3"/>
        <v>11992</v>
      </c>
      <c r="F60" s="26">
        <f t="shared" si="3"/>
        <v>6877</v>
      </c>
      <c r="G60" s="26">
        <f t="shared" si="3"/>
        <v>5115</v>
      </c>
    </row>
    <row r="61" spans="1:7" s="72" customFormat="1" ht="13.5">
      <c r="A61" s="70" t="s">
        <v>69</v>
      </c>
      <c r="B61" s="71">
        <v>2607</v>
      </c>
      <c r="C61" s="71">
        <v>18</v>
      </c>
      <c r="D61" s="71">
        <v>7</v>
      </c>
      <c r="E61" s="71">
        <v>2618</v>
      </c>
      <c r="F61" s="71">
        <v>1272</v>
      </c>
      <c r="G61" s="71">
        <v>1346</v>
      </c>
    </row>
    <row r="62" spans="1:7" ht="13.5">
      <c r="A62" s="27" t="s">
        <v>70</v>
      </c>
      <c r="B62" s="28">
        <v>72</v>
      </c>
      <c r="C62" s="28">
        <v>0</v>
      </c>
      <c r="D62" s="28">
        <v>0</v>
      </c>
      <c r="E62" s="28">
        <v>72</v>
      </c>
      <c r="F62" s="28">
        <v>33</v>
      </c>
      <c r="G62" s="28">
        <v>39</v>
      </c>
    </row>
    <row r="63" spans="1:7" ht="13.5">
      <c r="A63" s="27" t="s">
        <v>71</v>
      </c>
      <c r="B63" s="28">
        <v>999</v>
      </c>
      <c r="C63" s="28">
        <v>7</v>
      </c>
      <c r="D63" s="28">
        <v>6</v>
      </c>
      <c r="E63" s="28">
        <v>1000</v>
      </c>
      <c r="F63" s="28">
        <v>429</v>
      </c>
      <c r="G63" s="28">
        <v>571</v>
      </c>
    </row>
    <row r="64" spans="1:7" ht="13.5">
      <c r="A64" s="27" t="s">
        <v>72</v>
      </c>
      <c r="B64" s="28">
        <v>527</v>
      </c>
      <c r="C64" s="28">
        <v>0</v>
      </c>
      <c r="D64" s="28">
        <v>1</v>
      </c>
      <c r="E64" s="28">
        <v>526</v>
      </c>
      <c r="F64" s="28">
        <v>250</v>
      </c>
      <c r="G64" s="28">
        <v>276</v>
      </c>
    </row>
    <row r="65" spans="1:7" ht="13.5">
      <c r="A65" s="27" t="s">
        <v>73</v>
      </c>
      <c r="B65" s="28">
        <v>1088</v>
      </c>
      <c r="C65" s="28">
        <v>1</v>
      </c>
      <c r="D65" s="28">
        <v>5</v>
      </c>
      <c r="E65" s="28">
        <v>1084</v>
      </c>
      <c r="F65" s="28">
        <v>514</v>
      </c>
      <c r="G65" s="28">
        <v>570</v>
      </c>
    </row>
    <row r="66" spans="1:7" ht="13.5">
      <c r="A66" s="27" t="s">
        <v>74</v>
      </c>
      <c r="B66" s="28">
        <v>48</v>
      </c>
      <c r="C66" s="28">
        <v>0</v>
      </c>
      <c r="D66" s="28">
        <v>0</v>
      </c>
      <c r="E66" s="28">
        <v>48</v>
      </c>
      <c r="F66" s="28">
        <v>14</v>
      </c>
      <c r="G66" s="28">
        <v>34</v>
      </c>
    </row>
    <row r="67" spans="1:7" ht="13.5">
      <c r="A67" s="70" t="s">
        <v>75</v>
      </c>
      <c r="B67" s="28">
        <v>2610</v>
      </c>
      <c r="C67" s="28">
        <v>15</v>
      </c>
      <c r="D67" s="28">
        <v>11</v>
      </c>
      <c r="E67" s="28">
        <v>2614</v>
      </c>
      <c r="F67" s="28">
        <v>1283</v>
      </c>
      <c r="G67" s="28">
        <v>1331</v>
      </c>
    </row>
    <row r="68" spans="1:7" ht="13.5">
      <c r="A68" s="27" t="s">
        <v>76</v>
      </c>
      <c r="B68" s="28">
        <v>32</v>
      </c>
      <c r="C68" s="28">
        <v>0</v>
      </c>
      <c r="D68" s="28">
        <v>0</v>
      </c>
      <c r="E68" s="28">
        <v>32</v>
      </c>
      <c r="F68" s="28">
        <v>12</v>
      </c>
      <c r="G68" s="28">
        <v>20</v>
      </c>
    </row>
    <row r="69" spans="1:7" ht="13.5">
      <c r="A69" s="27" t="s">
        <v>77</v>
      </c>
      <c r="B69" s="28">
        <v>266</v>
      </c>
      <c r="C69" s="28">
        <v>0</v>
      </c>
      <c r="D69" s="28">
        <v>0</v>
      </c>
      <c r="E69" s="28">
        <v>266</v>
      </c>
      <c r="F69" s="28">
        <v>148</v>
      </c>
      <c r="G69" s="28">
        <v>118</v>
      </c>
    </row>
    <row r="70" spans="1:7" ht="14.25" thickBot="1">
      <c r="A70" s="33" t="s">
        <v>78</v>
      </c>
      <c r="B70" s="34">
        <f aca="true" t="shared" si="4" ref="B70:G70">SUM(B61:B69)</f>
        <v>8249</v>
      </c>
      <c r="C70" s="34">
        <f t="shared" si="4"/>
        <v>41</v>
      </c>
      <c r="D70" s="35">
        <f t="shared" si="4"/>
        <v>30</v>
      </c>
      <c r="E70" s="36">
        <f t="shared" si="4"/>
        <v>8260</v>
      </c>
      <c r="F70" s="34">
        <f t="shared" si="4"/>
        <v>3955</v>
      </c>
      <c r="G70" s="37">
        <f t="shared" si="4"/>
        <v>4305</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2" sqref="A2"/>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79" t="s">
        <v>0</v>
      </c>
      <c r="B3" s="183" t="s">
        <v>85</v>
      </c>
      <c r="C3" s="184"/>
      <c r="D3" s="184"/>
      <c r="E3" s="184"/>
      <c r="F3" s="184"/>
      <c r="G3" s="184"/>
      <c r="H3" s="184"/>
      <c r="I3" s="184"/>
      <c r="J3" s="184"/>
      <c r="K3" s="184"/>
      <c r="L3" s="156"/>
      <c r="M3" s="151"/>
      <c r="N3" s="152"/>
      <c r="O3" s="152"/>
      <c r="P3" s="152"/>
      <c r="Q3" s="152"/>
      <c r="R3" s="152"/>
      <c r="S3" s="152"/>
      <c r="T3" s="152"/>
      <c r="U3" s="152"/>
      <c r="V3" s="152"/>
      <c r="W3" s="153"/>
      <c r="X3" s="182"/>
      <c r="Y3" s="182"/>
      <c r="Z3" s="182"/>
      <c r="AA3" s="182"/>
      <c r="AB3" s="182"/>
      <c r="AC3" s="182"/>
      <c r="AD3" s="182"/>
      <c r="AE3" s="182"/>
      <c r="AF3" s="182"/>
      <c r="AG3" s="182"/>
      <c r="AH3" s="182"/>
      <c r="AI3" s="172" t="s">
        <v>86</v>
      </c>
      <c r="AJ3" s="172"/>
      <c r="AK3" s="172"/>
      <c r="AL3" s="172"/>
      <c r="AM3" s="172"/>
      <c r="AN3" s="172"/>
      <c r="AO3" s="172"/>
      <c r="AP3" s="172"/>
      <c r="AQ3" s="172"/>
      <c r="AR3" s="172"/>
      <c r="AS3" s="172"/>
      <c r="AT3" s="172" t="s">
        <v>87</v>
      </c>
      <c r="AU3" s="172"/>
      <c r="AV3" s="172"/>
      <c r="AW3" s="172"/>
      <c r="AX3" s="172"/>
      <c r="AY3" s="172"/>
      <c r="AZ3" s="172"/>
      <c r="BA3" s="172"/>
      <c r="BB3" s="172"/>
      <c r="BC3" s="174"/>
      <c r="BD3" s="175"/>
    </row>
    <row r="4" spans="1:56" ht="14.25">
      <c r="A4" s="180"/>
      <c r="B4" s="157"/>
      <c r="C4" s="158"/>
      <c r="D4" s="158"/>
      <c r="E4" s="158"/>
      <c r="F4" s="158"/>
      <c r="G4" s="158"/>
      <c r="H4" s="158"/>
      <c r="I4" s="158"/>
      <c r="J4" s="158"/>
      <c r="K4" s="158"/>
      <c r="L4" s="159"/>
      <c r="M4" s="154" t="s">
        <v>88</v>
      </c>
      <c r="N4" s="155"/>
      <c r="O4" s="155"/>
      <c r="P4" s="155"/>
      <c r="Q4" s="155"/>
      <c r="R4" s="155"/>
      <c r="S4" s="155"/>
      <c r="T4" s="155"/>
      <c r="U4" s="155"/>
      <c r="V4" s="155"/>
      <c r="W4" s="150"/>
      <c r="X4" s="178" t="s">
        <v>89</v>
      </c>
      <c r="Y4" s="178"/>
      <c r="Z4" s="178"/>
      <c r="AA4" s="178"/>
      <c r="AB4" s="178"/>
      <c r="AC4" s="178"/>
      <c r="AD4" s="178"/>
      <c r="AE4" s="178"/>
      <c r="AF4" s="178"/>
      <c r="AG4" s="178"/>
      <c r="AH4" s="178"/>
      <c r="AI4" s="173"/>
      <c r="AJ4" s="173"/>
      <c r="AK4" s="173"/>
      <c r="AL4" s="173"/>
      <c r="AM4" s="173"/>
      <c r="AN4" s="173"/>
      <c r="AO4" s="173"/>
      <c r="AP4" s="173"/>
      <c r="AQ4" s="173"/>
      <c r="AR4" s="173"/>
      <c r="AS4" s="173"/>
      <c r="AT4" s="173"/>
      <c r="AU4" s="173"/>
      <c r="AV4" s="173"/>
      <c r="AW4" s="173"/>
      <c r="AX4" s="173"/>
      <c r="AY4" s="173"/>
      <c r="AZ4" s="173"/>
      <c r="BA4" s="173"/>
      <c r="BB4" s="173"/>
      <c r="BC4" s="176"/>
      <c r="BD4" s="177"/>
    </row>
    <row r="5" spans="1:56" ht="34.5" customHeight="1" thickBot="1">
      <c r="A5" s="181"/>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41784</v>
      </c>
      <c r="C6" s="59">
        <f>C30+C57+C62+C72</f>
        <v>36376</v>
      </c>
      <c r="D6" s="59">
        <f>D30+D57+D62+D72</f>
        <v>78160</v>
      </c>
      <c r="E6" s="59">
        <f>E30+E57+E62+E72</f>
        <v>11595</v>
      </c>
      <c r="F6" s="59">
        <f aca="true" t="shared" si="0" ref="F6:BD6">F30+F57+F62+F72</f>
        <v>76797</v>
      </c>
      <c r="G6" s="59">
        <f t="shared" si="0"/>
        <v>60944</v>
      </c>
      <c r="H6" s="59">
        <f t="shared" si="0"/>
        <v>52900</v>
      </c>
      <c r="I6" s="59">
        <f t="shared" si="0"/>
        <v>47308</v>
      </c>
      <c r="J6" s="59">
        <f t="shared" si="0"/>
        <v>41258</v>
      </c>
      <c r="K6" s="59">
        <f t="shared" si="0"/>
        <v>290802</v>
      </c>
      <c r="L6" s="59">
        <f>L30+L57+L62+L72</f>
        <v>368962</v>
      </c>
      <c r="M6" s="59">
        <f t="shared" si="0"/>
        <v>8059</v>
      </c>
      <c r="N6" s="59">
        <f t="shared" si="0"/>
        <v>7250</v>
      </c>
      <c r="O6" s="59">
        <f t="shared" si="0"/>
        <v>15309</v>
      </c>
      <c r="P6" s="59">
        <f t="shared" si="0"/>
        <v>2037</v>
      </c>
      <c r="Q6" s="59">
        <f t="shared" si="0"/>
        <v>13342</v>
      </c>
      <c r="R6" s="59">
        <f t="shared" si="0"/>
        <v>11391</v>
      </c>
      <c r="S6" s="59">
        <f t="shared" si="0"/>
        <v>8820</v>
      </c>
      <c r="T6" s="59">
        <f t="shared" si="0"/>
        <v>7173</v>
      </c>
      <c r="U6" s="59">
        <f t="shared" si="0"/>
        <v>6301</v>
      </c>
      <c r="V6" s="59">
        <f t="shared" si="0"/>
        <v>49064</v>
      </c>
      <c r="W6" s="59">
        <f t="shared" si="0"/>
        <v>64373</v>
      </c>
      <c r="X6" s="59">
        <f t="shared" si="0"/>
        <v>33725</v>
      </c>
      <c r="Y6" s="59">
        <f t="shared" si="0"/>
        <v>29126</v>
      </c>
      <c r="Z6" s="59">
        <f t="shared" si="0"/>
        <v>62851</v>
      </c>
      <c r="AA6" s="59">
        <f t="shared" si="0"/>
        <v>9558</v>
      </c>
      <c r="AB6" s="59">
        <f t="shared" si="0"/>
        <v>63455</v>
      </c>
      <c r="AC6" s="59">
        <f t="shared" si="0"/>
        <v>49553</v>
      </c>
      <c r="AD6" s="59">
        <f t="shared" si="0"/>
        <v>44080</v>
      </c>
      <c r="AE6" s="59">
        <f t="shared" si="0"/>
        <v>40135</v>
      </c>
      <c r="AF6" s="59">
        <f t="shared" si="0"/>
        <v>34957</v>
      </c>
      <c r="AG6" s="59">
        <f>AG30+AG57+AG62+AG72</f>
        <v>241738</v>
      </c>
      <c r="AH6" s="59">
        <f t="shared" si="0"/>
        <v>304589</v>
      </c>
      <c r="AI6" s="59">
        <f t="shared" si="0"/>
        <v>644</v>
      </c>
      <c r="AJ6" s="59">
        <f t="shared" si="0"/>
        <v>1350</v>
      </c>
      <c r="AK6" s="59">
        <f t="shared" si="0"/>
        <v>1994</v>
      </c>
      <c r="AL6" s="59">
        <f t="shared" si="0"/>
        <v>151</v>
      </c>
      <c r="AM6" s="59">
        <f t="shared" si="0"/>
        <v>2380</v>
      </c>
      <c r="AN6" s="59">
        <f t="shared" si="0"/>
        <v>2911</v>
      </c>
      <c r="AO6" s="59">
        <f t="shared" si="0"/>
        <v>2234</v>
      </c>
      <c r="AP6" s="59">
        <f t="shared" si="0"/>
        <v>1790</v>
      </c>
      <c r="AQ6" s="59">
        <f t="shared" si="0"/>
        <v>1972</v>
      </c>
      <c r="AR6" s="59">
        <f>AR30+AR57+AR62+AR72</f>
        <v>11438</v>
      </c>
      <c r="AS6" s="59">
        <f t="shared" si="0"/>
        <v>13432</v>
      </c>
      <c r="AT6" s="59">
        <f t="shared" si="0"/>
        <v>42428</v>
      </c>
      <c r="AU6" s="59">
        <f t="shared" si="0"/>
        <v>37726</v>
      </c>
      <c r="AV6" s="59">
        <f t="shared" si="0"/>
        <v>80154</v>
      </c>
      <c r="AW6" s="59">
        <f t="shared" si="0"/>
        <v>11746</v>
      </c>
      <c r="AX6" s="59">
        <f t="shared" si="0"/>
        <v>79177</v>
      </c>
      <c r="AY6" s="59">
        <f t="shared" si="0"/>
        <v>63855</v>
      </c>
      <c r="AZ6" s="59">
        <f t="shared" si="0"/>
        <v>55134</v>
      </c>
      <c r="BA6" s="59">
        <f t="shared" si="0"/>
        <v>49098</v>
      </c>
      <c r="BB6" s="59">
        <f t="shared" si="0"/>
        <v>43230</v>
      </c>
      <c r="BC6" s="66">
        <f>BC30+BC57+BC62+BC72</f>
        <v>302240</v>
      </c>
      <c r="BD6" s="60">
        <f t="shared" si="0"/>
        <v>382394</v>
      </c>
    </row>
    <row r="7" spans="1:56" s="52" customFormat="1" ht="18.75" customHeight="1">
      <c r="A7" s="47" t="s">
        <v>13</v>
      </c>
      <c r="B7" s="48">
        <v>214</v>
      </c>
      <c r="C7" s="48">
        <v>110</v>
      </c>
      <c r="D7" s="48">
        <v>324</v>
      </c>
      <c r="E7" s="48">
        <v>77</v>
      </c>
      <c r="F7" s="48">
        <v>404</v>
      </c>
      <c r="G7" s="48">
        <v>280</v>
      </c>
      <c r="H7" s="48">
        <v>230</v>
      </c>
      <c r="I7" s="48">
        <v>217</v>
      </c>
      <c r="J7" s="48">
        <v>237</v>
      </c>
      <c r="K7" s="49">
        <v>1445</v>
      </c>
      <c r="L7" s="49">
        <v>1769</v>
      </c>
      <c r="M7" s="48">
        <v>32</v>
      </c>
      <c r="N7" s="48">
        <v>18</v>
      </c>
      <c r="O7" s="48">
        <v>50</v>
      </c>
      <c r="P7" s="48">
        <v>16</v>
      </c>
      <c r="Q7" s="48">
        <v>46</v>
      </c>
      <c r="R7" s="48">
        <v>39</v>
      </c>
      <c r="S7" s="48">
        <v>20</v>
      </c>
      <c r="T7" s="48">
        <v>18</v>
      </c>
      <c r="U7" s="48">
        <v>17</v>
      </c>
      <c r="V7" s="49">
        <v>156</v>
      </c>
      <c r="W7" s="49">
        <v>206</v>
      </c>
      <c r="X7" s="48">
        <v>182</v>
      </c>
      <c r="Y7" s="48">
        <v>92</v>
      </c>
      <c r="Z7" s="48">
        <v>274</v>
      </c>
      <c r="AA7" s="48">
        <v>61</v>
      </c>
      <c r="AB7" s="48">
        <v>358</v>
      </c>
      <c r="AC7" s="48">
        <v>241</v>
      </c>
      <c r="AD7" s="48">
        <v>210</v>
      </c>
      <c r="AE7" s="48">
        <v>199</v>
      </c>
      <c r="AF7" s="48">
        <v>220</v>
      </c>
      <c r="AG7" s="49">
        <v>1289</v>
      </c>
      <c r="AH7" s="49">
        <v>1563</v>
      </c>
      <c r="AI7" s="48">
        <v>2</v>
      </c>
      <c r="AJ7" s="48">
        <v>6</v>
      </c>
      <c r="AK7" s="48">
        <v>8</v>
      </c>
      <c r="AL7" s="48">
        <v>0</v>
      </c>
      <c r="AM7" s="48">
        <v>10</v>
      </c>
      <c r="AN7" s="48">
        <v>9</v>
      </c>
      <c r="AO7" s="48">
        <v>7</v>
      </c>
      <c r="AP7" s="48">
        <v>8</v>
      </c>
      <c r="AQ7" s="48">
        <v>9</v>
      </c>
      <c r="AR7" s="50">
        <v>43</v>
      </c>
      <c r="AS7" s="50">
        <v>51</v>
      </c>
      <c r="AT7" s="50">
        <v>216</v>
      </c>
      <c r="AU7" s="48">
        <v>116</v>
      </c>
      <c r="AV7" s="48">
        <v>332</v>
      </c>
      <c r="AW7" s="48">
        <v>77</v>
      </c>
      <c r="AX7" s="50">
        <v>414</v>
      </c>
      <c r="AY7" s="50">
        <v>289</v>
      </c>
      <c r="AZ7" s="50">
        <v>237</v>
      </c>
      <c r="BA7" s="50">
        <v>225</v>
      </c>
      <c r="BB7" s="50">
        <v>246</v>
      </c>
      <c r="BC7" s="67">
        <v>1488</v>
      </c>
      <c r="BD7" s="51">
        <v>1820</v>
      </c>
    </row>
    <row r="8" spans="1:56" s="52" customFormat="1" ht="18.75" customHeight="1">
      <c r="A8" s="53" t="s">
        <v>14</v>
      </c>
      <c r="B8" s="48">
        <v>415</v>
      </c>
      <c r="C8" s="48">
        <v>213</v>
      </c>
      <c r="D8" s="48">
        <v>628</v>
      </c>
      <c r="E8" s="48">
        <v>102</v>
      </c>
      <c r="F8" s="48">
        <v>600</v>
      </c>
      <c r="G8" s="48">
        <v>441</v>
      </c>
      <c r="H8" s="48">
        <v>462</v>
      </c>
      <c r="I8" s="48">
        <v>401</v>
      </c>
      <c r="J8" s="48">
        <v>321</v>
      </c>
      <c r="K8" s="49">
        <v>2327</v>
      </c>
      <c r="L8" s="49">
        <v>2955</v>
      </c>
      <c r="M8" s="48">
        <v>76</v>
      </c>
      <c r="N8" s="48">
        <v>44</v>
      </c>
      <c r="O8" s="48">
        <v>120</v>
      </c>
      <c r="P8" s="48">
        <v>14</v>
      </c>
      <c r="Q8" s="48">
        <v>89</v>
      </c>
      <c r="R8" s="48">
        <v>69</v>
      </c>
      <c r="S8" s="48">
        <v>64</v>
      </c>
      <c r="T8" s="48">
        <v>40</v>
      </c>
      <c r="U8" s="48">
        <v>33</v>
      </c>
      <c r="V8" s="49">
        <v>309</v>
      </c>
      <c r="W8" s="49">
        <v>429</v>
      </c>
      <c r="X8" s="48">
        <v>339</v>
      </c>
      <c r="Y8" s="48">
        <v>169</v>
      </c>
      <c r="Z8" s="48">
        <v>508</v>
      </c>
      <c r="AA8" s="48">
        <v>88</v>
      </c>
      <c r="AB8" s="48">
        <v>511</v>
      </c>
      <c r="AC8" s="48">
        <v>372</v>
      </c>
      <c r="AD8" s="48">
        <v>398</v>
      </c>
      <c r="AE8" s="48">
        <v>361</v>
      </c>
      <c r="AF8" s="48">
        <v>288</v>
      </c>
      <c r="AG8" s="49">
        <v>2018</v>
      </c>
      <c r="AH8" s="49">
        <v>2526</v>
      </c>
      <c r="AI8" s="48">
        <v>7</v>
      </c>
      <c r="AJ8" s="48">
        <v>11</v>
      </c>
      <c r="AK8" s="48">
        <v>18</v>
      </c>
      <c r="AL8" s="48">
        <v>1</v>
      </c>
      <c r="AM8" s="48">
        <v>16</v>
      </c>
      <c r="AN8" s="48">
        <v>21</v>
      </c>
      <c r="AO8" s="48">
        <v>17</v>
      </c>
      <c r="AP8" s="48">
        <v>12</v>
      </c>
      <c r="AQ8" s="48">
        <v>11</v>
      </c>
      <c r="AR8" s="50">
        <v>78</v>
      </c>
      <c r="AS8" s="50">
        <v>96</v>
      </c>
      <c r="AT8" s="50">
        <v>422</v>
      </c>
      <c r="AU8" s="48">
        <v>224</v>
      </c>
      <c r="AV8" s="48">
        <v>646</v>
      </c>
      <c r="AW8" s="48">
        <v>103</v>
      </c>
      <c r="AX8" s="50">
        <v>616</v>
      </c>
      <c r="AY8" s="50">
        <v>462</v>
      </c>
      <c r="AZ8" s="50">
        <v>479</v>
      </c>
      <c r="BA8" s="50">
        <v>413</v>
      </c>
      <c r="BB8" s="50">
        <v>332</v>
      </c>
      <c r="BC8" s="67">
        <v>2405</v>
      </c>
      <c r="BD8" s="51">
        <v>3051</v>
      </c>
    </row>
    <row r="9" spans="1:56" s="52" customFormat="1" ht="18.75" customHeight="1">
      <c r="A9" s="53" t="s">
        <v>15</v>
      </c>
      <c r="B9" s="48">
        <v>679</v>
      </c>
      <c r="C9" s="48">
        <v>230</v>
      </c>
      <c r="D9" s="48">
        <v>909</v>
      </c>
      <c r="E9" s="48">
        <v>175</v>
      </c>
      <c r="F9" s="48">
        <v>1283</v>
      </c>
      <c r="G9" s="48">
        <v>901</v>
      </c>
      <c r="H9" s="48">
        <v>819</v>
      </c>
      <c r="I9" s="48">
        <v>777</v>
      </c>
      <c r="J9" s="48">
        <v>712</v>
      </c>
      <c r="K9" s="49">
        <v>4667</v>
      </c>
      <c r="L9" s="49">
        <v>5576</v>
      </c>
      <c r="M9" s="48">
        <v>105</v>
      </c>
      <c r="N9" s="48">
        <v>36</v>
      </c>
      <c r="O9" s="48">
        <v>141</v>
      </c>
      <c r="P9" s="48">
        <v>26</v>
      </c>
      <c r="Q9" s="48">
        <v>175</v>
      </c>
      <c r="R9" s="48">
        <v>123</v>
      </c>
      <c r="S9" s="48">
        <v>121</v>
      </c>
      <c r="T9" s="48">
        <v>101</v>
      </c>
      <c r="U9" s="48">
        <v>80</v>
      </c>
      <c r="V9" s="49">
        <v>626</v>
      </c>
      <c r="W9" s="49">
        <v>767</v>
      </c>
      <c r="X9" s="48">
        <v>574</v>
      </c>
      <c r="Y9" s="48">
        <v>194</v>
      </c>
      <c r="Z9" s="48">
        <v>768</v>
      </c>
      <c r="AA9" s="48">
        <v>149</v>
      </c>
      <c r="AB9" s="48">
        <v>1108</v>
      </c>
      <c r="AC9" s="48">
        <v>778</v>
      </c>
      <c r="AD9" s="48">
        <v>698</v>
      </c>
      <c r="AE9" s="48">
        <v>676</v>
      </c>
      <c r="AF9" s="48">
        <v>632</v>
      </c>
      <c r="AG9" s="49">
        <v>4041</v>
      </c>
      <c r="AH9" s="49">
        <v>4809</v>
      </c>
      <c r="AI9" s="48">
        <v>9</v>
      </c>
      <c r="AJ9" s="48">
        <v>10</v>
      </c>
      <c r="AK9" s="48">
        <v>19</v>
      </c>
      <c r="AL9" s="48">
        <v>2</v>
      </c>
      <c r="AM9" s="48">
        <v>37</v>
      </c>
      <c r="AN9" s="48">
        <v>42</v>
      </c>
      <c r="AO9" s="48">
        <v>32</v>
      </c>
      <c r="AP9" s="48">
        <v>16</v>
      </c>
      <c r="AQ9" s="48">
        <v>27</v>
      </c>
      <c r="AR9" s="50">
        <v>156</v>
      </c>
      <c r="AS9" s="50">
        <v>175</v>
      </c>
      <c r="AT9" s="50">
        <v>688</v>
      </c>
      <c r="AU9" s="48">
        <v>240</v>
      </c>
      <c r="AV9" s="48">
        <v>928</v>
      </c>
      <c r="AW9" s="48">
        <v>177</v>
      </c>
      <c r="AX9" s="50">
        <v>1320</v>
      </c>
      <c r="AY9" s="50">
        <v>943</v>
      </c>
      <c r="AZ9" s="50">
        <v>851</v>
      </c>
      <c r="BA9" s="50">
        <v>793</v>
      </c>
      <c r="BB9" s="50">
        <v>739</v>
      </c>
      <c r="BC9" s="67">
        <v>4823</v>
      </c>
      <c r="BD9" s="51">
        <v>5751</v>
      </c>
    </row>
    <row r="10" spans="1:56" s="52" customFormat="1" ht="18.75" customHeight="1">
      <c r="A10" s="53" t="s">
        <v>16</v>
      </c>
      <c r="B10" s="48">
        <v>1225</v>
      </c>
      <c r="C10" s="48">
        <v>1003</v>
      </c>
      <c r="D10" s="48">
        <v>2228</v>
      </c>
      <c r="E10" s="48">
        <v>433</v>
      </c>
      <c r="F10" s="48">
        <v>2414</v>
      </c>
      <c r="G10" s="48">
        <v>1593</v>
      </c>
      <c r="H10" s="48">
        <v>1504</v>
      </c>
      <c r="I10" s="48">
        <v>1364</v>
      </c>
      <c r="J10" s="48">
        <v>1086</v>
      </c>
      <c r="K10" s="49">
        <v>8394</v>
      </c>
      <c r="L10" s="49">
        <v>10622</v>
      </c>
      <c r="M10" s="48">
        <v>210</v>
      </c>
      <c r="N10" s="48">
        <v>162</v>
      </c>
      <c r="O10" s="48">
        <v>372</v>
      </c>
      <c r="P10" s="48">
        <v>77</v>
      </c>
      <c r="Q10" s="48">
        <v>401</v>
      </c>
      <c r="R10" s="48">
        <v>271</v>
      </c>
      <c r="S10" s="48">
        <v>231</v>
      </c>
      <c r="T10" s="48">
        <v>190</v>
      </c>
      <c r="U10" s="48">
        <v>124</v>
      </c>
      <c r="V10" s="49">
        <v>1294</v>
      </c>
      <c r="W10" s="49">
        <v>1666</v>
      </c>
      <c r="X10" s="48">
        <v>1015</v>
      </c>
      <c r="Y10" s="48">
        <v>841</v>
      </c>
      <c r="Z10" s="48">
        <v>1856</v>
      </c>
      <c r="AA10" s="48">
        <v>356</v>
      </c>
      <c r="AB10" s="48">
        <v>2013</v>
      </c>
      <c r="AC10" s="48">
        <v>1322</v>
      </c>
      <c r="AD10" s="48">
        <v>1273</v>
      </c>
      <c r="AE10" s="48">
        <v>1174</v>
      </c>
      <c r="AF10" s="48">
        <v>962</v>
      </c>
      <c r="AG10" s="49">
        <v>7100</v>
      </c>
      <c r="AH10" s="49">
        <v>8956</v>
      </c>
      <c r="AI10" s="48">
        <v>8</v>
      </c>
      <c r="AJ10" s="48">
        <v>32</v>
      </c>
      <c r="AK10" s="48">
        <v>40</v>
      </c>
      <c r="AL10" s="48">
        <v>3</v>
      </c>
      <c r="AM10" s="48">
        <v>55</v>
      </c>
      <c r="AN10" s="48">
        <v>54</v>
      </c>
      <c r="AO10" s="48">
        <v>39</v>
      </c>
      <c r="AP10" s="48">
        <v>29</v>
      </c>
      <c r="AQ10" s="48">
        <v>37</v>
      </c>
      <c r="AR10" s="50">
        <v>217</v>
      </c>
      <c r="AS10" s="50">
        <v>257</v>
      </c>
      <c r="AT10" s="50">
        <v>1233</v>
      </c>
      <c r="AU10" s="48">
        <v>1035</v>
      </c>
      <c r="AV10" s="48">
        <v>2268</v>
      </c>
      <c r="AW10" s="48">
        <v>436</v>
      </c>
      <c r="AX10" s="50">
        <v>2469</v>
      </c>
      <c r="AY10" s="50">
        <v>1647</v>
      </c>
      <c r="AZ10" s="50">
        <v>1543</v>
      </c>
      <c r="BA10" s="50">
        <v>1393</v>
      </c>
      <c r="BB10" s="50">
        <v>1123</v>
      </c>
      <c r="BC10" s="67">
        <v>8611</v>
      </c>
      <c r="BD10" s="51">
        <v>10879</v>
      </c>
    </row>
    <row r="11" spans="1:56" s="52" customFormat="1" ht="18.75" customHeight="1">
      <c r="A11" s="53" t="s">
        <v>17</v>
      </c>
      <c r="B11" s="48">
        <v>902</v>
      </c>
      <c r="C11" s="48">
        <v>406</v>
      </c>
      <c r="D11" s="48">
        <v>1308</v>
      </c>
      <c r="E11" s="48">
        <v>283</v>
      </c>
      <c r="F11" s="48">
        <v>1022</v>
      </c>
      <c r="G11" s="48">
        <v>962</v>
      </c>
      <c r="H11" s="48">
        <v>915</v>
      </c>
      <c r="I11" s="48">
        <v>819</v>
      </c>
      <c r="J11" s="48">
        <v>624</v>
      </c>
      <c r="K11" s="49">
        <v>4625</v>
      </c>
      <c r="L11" s="49">
        <v>5933</v>
      </c>
      <c r="M11" s="48">
        <v>97</v>
      </c>
      <c r="N11" s="48">
        <v>66</v>
      </c>
      <c r="O11" s="48">
        <v>163</v>
      </c>
      <c r="P11" s="48">
        <v>40</v>
      </c>
      <c r="Q11" s="48">
        <v>133</v>
      </c>
      <c r="R11" s="48">
        <v>121</v>
      </c>
      <c r="S11" s="48">
        <v>92</v>
      </c>
      <c r="T11" s="48">
        <v>84</v>
      </c>
      <c r="U11" s="48">
        <v>64</v>
      </c>
      <c r="V11" s="49">
        <v>534</v>
      </c>
      <c r="W11" s="49">
        <v>697</v>
      </c>
      <c r="X11" s="48">
        <v>805</v>
      </c>
      <c r="Y11" s="48">
        <v>340</v>
      </c>
      <c r="Z11" s="48">
        <v>1145</v>
      </c>
      <c r="AA11" s="48">
        <v>243</v>
      </c>
      <c r="AB11" s="48">
        <v>889</v>
      </c>
      <c r="AC11" s="48">
        <v>841</v>
      </c>
      <c r="AD11" s="48">
        <v>823</v>
      </c>
      <c r="AE11" s="48">
        <v>735</v>
      </c>
      <c r="AF11" s="48">
        <v>560</v>
      </c>
      <c r="AG11" s="49">
        <v>4091</v>
      </c>
      <c r="AH11" s="49">
        <v>5236</v>
      </c>
      <c r="AI11" s="48">
        <v>8</v>
      </c>
      <c r="AJ11" s="48">
        <v>22</v>
      </c>
      <c r="AK11" s="48">
        <v>30</v>
      </c>
      <c r="AL11" s="48">
        <v>6</v>
      </c>
      <c r="AM11" s="48">
        <v>34</v>
      </c>
      <c r="AN11" s="48">
        <v>35</v>
      </c>
      <c r="AO11" s="48">
        <v>24</v>
      </c>
      <c r="AP11" s="48">
        <v>29</v>
      </c>
      <c r="AQ11" s="48">
        <v>24</v>
      </c>
      <c r="AR11" s="50">
        <v>152</v>
      </c>
      <c r="AS11" s="50">
        <v>182</v>
      </c>
      <c r="AT11" s="50">
        <v>910</v>
      </c>
      <c r="AU11" s="48">
        <v>428</v>
      </c>
      <c r="AV11" s="48">
        <v>1338</v>
      </c>
      <c r="AW11" s="48">
        <v>289</v>
      </c>
      <c r="AX11" s="50">
        <v>1056</v>
      </c>
      <c r="AY11" s="50">
        <v>997</v>
      </c>
      <c r="AZ11" s="50">
        <v>939</v>
      </c>
      <c r="BA11" s="50">
        <v>848</v>
      </c>
      <c r="BB11" s="50">
        <v>648</v>
      </c>
      <c r="BC11" s="67">
        <v>4777</v>
      </c>
      <c r="BD11" s="51">
        <v>6115</v>
      </c>
    </row>
    <row r="12" spans="1:56" s="52" customFormat="1" ht="18.75" customHeight="1">
      <c r="A12" s="53" t="s">
        <v>18</v>
      </c>
      <c r="B12" s="48">
        <v>654</v>
      </c>
      <c r="C12" s="48">
        <v>797</v>
      </c>
      <c r="D12" s="48">
        <v>1451</v>
      </c>
      <c r="E12" s="48">
        <v>182</v>
      </c>
      <c r="F12" s="48">
        <v>1115</v>
      </c>
      <c r="G12" s="48">
        <v>1230</v>
      </c>
      <c r="H12" s="48">
        <v>894</v>
      </c>
      <c r="I12" s="48">
        <v>796</v>
      </c>
      <c r="J12" s="48">
        <v>686</v>
      </c>
      <c r="K12" s="49">
        <v>4903</v>
      </c>
      <c r="L12" s="49">
        <v>6354</v>
      </c>
      <c r="M12" s="48">
        <v>149</v>
      </c>
      <c r="N12" s="48">
        <v>163</v>
      </c>
      <c r="O12" s="48">
        <v>312</v>
      </c>
      <c r="P12" s="48">
        <v>31</v>
      </c>
      <c r="Q12" s="48">
        <v>163</v>
      </c>
      <c r="R12" s="48">
        <v>210</v>
      </c>
      <c r="S12" s="48">
        <v>138</v>
      </c>
      <c r="T12" s="48">
        <v>116</v>
      </c>
      <c r="U12" s="48">
        <v>101</v>
      </c>
      <c r="V12" s="49">
        <v>759</v>
      </c>
      <c r="W12" s="49">
        <v>1071</v>
      </c>
      <c r="X12" s="48">
        <v>505</v>
      </c>
      <c r="Y12" s="48">
        <v>634</v>
      </c>
      <c r="Z12" s="48">
        <v>1139</v>
      </c>
      <c r="AA12" s="48">
        <v>151</v>
      </c>
      <c r="AB12" s="48">
        <v>952</v>
      </c>
      <c r="AC12" s="48">
        <v>1020</v>
      </c>
      <c r="AD12" s="48">
        <v>756</v>
      </c>
      <c r="AE12" s="48">
        <v>680</v>
      </c>
      <c r="AF12" s="48">
        <v>585</v>
      </c>
      <c r="AG12" s="49">
        <v>4144</v>
      </c>
      <c r="AH12" s="49">
        <v>5283</v>
      </c>
      <c r="AI12" s="48">
        <v>8</v>
      </c>
      <c r="AJ12" s="48">
        <v>26</v>
      </c>
      <c r="AK12" s="48">
        <v>34</v>
      </c>
      <c r="AL12" s="48">
        <v>4</v>
      </c>
      <c r="AM12" s="48">
        <v>26</v>
      </c>
      <c r="AN12" s="48">
        <v>39</v>
      </c>
      <c r="AO12" s="48">
        <v>27</v>
      </c>
      <c r="AP12" s="48">
        <v>29</v>
      </c>
      <c r="AQ12" s="48">
        <v>36</v>
      </c>
      <c r="AR12" s="50">
        <v>161</v>
      </c>
      <c r="AS12" s="50">
        <v>195</v>
      </c>
      <c r="AT12" s="50">
        <v>662</v>
      </c>
      <c r="AU12" s="48">
        <v>823</v>
      </c>
      <c r="AV12" s="48">
        <v>1485</v>
      </c>
      <c r="AW12" s="48">
        <v>186</v>
      </c>
      <c r="AX12" s="50">
        <v>1141</v>
      </c>
      <c r="AY12" s="50">
        <v>1269</v>
      </c>
      <c r="AZ12" s="50">
        <v>921</v>
      </c>
      <c r="BA12" s="50">
        <v>825</v>
      </c>
      <c r="BB12" s="50">
        <v>722</v>
      </c>
      <c r="BC12" s="67">
        <v>5064</v>
      </c>
      <c r="BD12" s="51">
        <v>6549</v>
      </c>
    </row>
    <row r="13" spans="1:56" s="52" customFormat="1" ht="18.75" customHeight="1">
      <c r="A13" s="53" t="s">
        <v>19</v>
      </c>
      <c r="B13" s="48">
        <v>1381</v>
      </c>
      <c r="C13" s="48">
        <v>411</v>
      </c>
      <c r="D13" s="48">
        <v>1792</v>
      </c>
      <c r="E13" s="48">
        <v>307</v>
      </c>
      <c r="F13" s="48">
        <v>1487</v>
      </c>
      <c r="G13" s="48">
        <v>886</v>
      </c>
      <c r="H13" s="48">
        <v>956</v>
      </c>
      <c r="I13" s="48">
        <v>908</v>
      </c>
      <c r="J13" s="48">
        <v>736</v>
      </c>
      <c r="K13" s="49">
        <v>5280</v>
      </c>
      <c r="L13" s="49">
        <v>7072</v>
      </c>
      <c r="M13" s="48">
        <v>270</v>
      </c>
      <c r="N13" s="48">
        <v>78</v>
      </c>
      <c r="O13" s="48">
        <v>348</v>
      </c>
      <c r="P13" s="48">
        <v>45</v>
      </c>
      <c r="Q13" s="48">
        <v>253</v>
      </c>
      <c r="R13" s="48">
        <v>163</v>
      </c>
      <c r="S13" s="48">
        <v>157</v>
      </c>
      <c r="T13" s="48">
        <v>146</v>
      </c>
      <c r="U13" s="48">
        <v>121</v>
      </c>
      <c r="V13" s="49">
        <v>885</v>
      </c>
      <c r="W13" s="49">
        <v>1233</v>
      </c>
      <c r="X13" s="48">
        <v>1111</v>
      </c>
      <c r="Y13" s="48">
        <v>333</v>
      </c>
      <c r="Z13" s="48">
        <v>1444</v>
      </c>
      <c r="AA13" s="48">
        <v>262</v>
      </c>
      <c r="AB13" s="48">
        <v>1234</v>
      </c>
      <c r="AC13" s="48">
        <v>723</v>
      </c>
      <c r="AD13" s="48">
        <v>799</v>
      </c>
      <c r="AE13" s="48">
        <v>762</v>
      </c>
      <c r="AF13" s="48">
        <v>615</v>
      </c>
      <c r="AG13" s="49">
        <v>4395</v>
      </c>
      <c r="AH13" s="49">
        <v>5839</v>
      </c>
      <c r="AI13" s="48">
        <v>27</v>
      </c>
      <c r="AJ13" s="48">
        <v>28</v>
      </c>
      <c r="AK13" s="48">
        <v>55</v>
      </c>
      <c r="AL13" s="48">
        <v>6</v>
      </c>
      <c r="AM13" s="48">
        <v>64</v>
      </c>
      <c r="AN13" s="48">
        <v>39</v>
      </c>
      <c r="AO13" s="48">
        <v>37</v>
      </c>
      <c r="AP13" s="48">
        <v>30</v>
      </c>
      <c r="AQ13" s="48">
        <v>27</v>
      </c>
      <c r="AR13" s="50">
        <v>203</v>
      </c>
      <c r="AS13" s="50">
        <v>258</v>
      </c>
      <c r="AT13" s="50">
        <v>1408</v>
      </c>
      <c r="AU13" s="48">
        <v>439</v>
      </c>
      <c r="AV13" s="48">
        <v>1847</v>
      </c>
      <c r="AW13" s="48">
        <v>313</v>
      </c>
      <c r="AX13" s="50">
        <v>1551</v>
      </c>
      <c r="AY13" s="50">
        <v>925</v>
      </c>
      <c r="AZ13" s="50">
        <v>993</v>
      </c>
      <c r="BA13" s="50">
        <v>938</v>
      </c>
      <c r="BB13" s="50">
        <v>763</v>
      </c>
      <c r="BC13" s="67">
        <v>5483</v>
      </c>
      <c r="BD13" s="51">
        <v>7330</v>
      </c>
    </row>
    <row r="14" spans="1:56" s="52" customFormat="1" ht="18.75" customHeight="1">
      <c r="A14" s="53" t="s">
        <v>20</v>
      </c>
      <c r="B14" s="48">
        <v>1897</v>
      </c>
      <c r="C14" s="48">
        <v>1180</v>
      </c>
      <c r="D14" s="48">
        <v>3077</v>
      </c>
      <c r="E14" s="48">
        <v>524</v>
      </c>
      <c r="F14" s="48">
        <v>1735</v>
      </c>
      <c r="G14" s="48">
        <v>1928</v>
      </c>
      <c r="H14" s="48">
        <v>1683</v>
      </c>
      <c r="I14" s="48">
        <v>1375</v>
      </c>
      <c r="J14" s="48">
        <v>1078</v>
      </c>
      <c r="K14" s="49">
        <v>8323</v>
      </c>
      <c r="L14" s="49">
        <v>11400</v>
      </c>
      <c r="M14" s="48">
        <v>413</v>
      </c>
      <c r="N14" s="48">
        <v>278</v>
      </c>
      <c r="O14" s="48">
        <v>691</v>
      </c>
      <c r="P14" s="48">
        <v>103</v>
      </c>
      <c r="Q14" s="48">
        <v>379</v>
      </c>
      <c r="R14" s="48">
        <v>416</v>
      </c>
      <c r="S14" s="48">
        <v>334</v>
      </c>
      <c r="T14" s="48">
        <v>240</v>
      </c>
      <c r="U14" s="48">
        <v>181</v>
      </c>
      <c r="V14" s="49">
        <v>1653</v>
      </c>
      <c r="W14" s="49">
        <v>2344</v>
      </c>
      <c r="X14" s="48">
        <v>1484</v>
      </c>
      <c r="Y14" s="48">
        <v>902</v>
      </c>
      <c r="Z14" s="48">
        <v>2386</v>
      </c>
      <c r="AA14" s="48">
        <v>421</v>
      </c>
      <c r="AB14" s="48">
        <v>1356</v>
      </c>
      <c r="AC14" s="48">
        <v>1512</v>
      </c>
      <c r="AD14" s="48">
        <v>1349</v>
      </c>
      <c r="AE14" s="48">
        <v>1135</v>
      </c>
      <c r="AF14" s="48">
        <v>897</v>
      </c>
      <c r="AG14" s="49">
        <v>6670</v>
      </c>
      <c r="AH14" s="49">
        <v>9056</v>
      </c>
      <c r="AI14" s="48">
        <v>36</v>
      </c>
      <c r="AJ14" s="48">
        <v>59</v>
      </c>
      <c r="AK14" s="48">
        <v>95</v>
      </c>
      <c r="AL14" s="48">
        <v>9</v>
      </c>
      <c r="AM14" s="48">
        <v>77</v>
      </c>
      <c r="AN14" s="48">
        <v>119</v>
      </c>
      <c r="AO14" s="48">
        <v>99</v>
      </c>
      <c r="AP14" s="48">
        <v>66</v>
      </c>
      <c r="AQ14" s="48">
        <v>53</v>
      </c>
      <c r="AR14" s="50">
        <v>423</v>
      </c>
      <c r="AS14" s="50">
        <v>518</v>
      </c>
      <c r="AT14" s="50">
        <v>1933</v>
      </c>
      <c r="AU14" s="48">
        <v>1239</v>
      </c>
      <c r="AV14" s="48">
        <v>3172</v>
      </c>
      <c r="AW14" s="48">
        <v>533</v>
      </c>
      <c r="AX14" s="50">
        <v>1812</v>
      </c>
      <c r="AY14" s="50">
        <v>2047</v>
      </c>
      <c r="AZ14" s="50">
        <v>1782</v>
      </c>
      <c r="BA14" s="50">
        <v>1441</v>
      </c>
      <c r="BB14" s="50">
        <v>1131</v>
      </c>
      <c r="BC14" s="67">
        <v>8746</v>
      </c>
      <c r="BD14" s="51">
        <v>11918</v>
      </c>
    </row>
    <row r="15" spans="1:56" s="52" customFormat="1" ht="18.75" customHeight="1">
      <c r="A15" s="53" t="s">
        <v>21</v>
      </c>
      <c r="B15" s="48">
        <v>1590</v>
      </c>
      <c r="C15" s="48">
        <v>924</v>
      </c>
      <c r="D15" s="48">
        <v>2514</v>
      </c>
      <c r="E15" s="48">
        <v>551</v>
      </c>
      <c r="F15" s="48">
        <v>1884</v>
      </c>
      <c r="G15" s="48">
        <v>1271</v>
      </c>
      <c r="H15" s="48">
        <v>1525</v>
      </c>
      <c r="I15" s="48">
        <v>944</v>
      </c>
      <c r="J15" s="48">
        <v>949</v>
      </c>
      <c r="K15" s="49">
        <v>7124</v>
      </c>
      <c r="L15" s="49">
        <v>9638</v>
      </c>
      <c r="M15" s="48">
        <v>270</v>
      </c>
      <c r="N15" s="48">
        <v>180</v>
      </c>
      <c r="O15" s="48">
        <v>450</v>
      </c>
      <c r="P15" s="48">
        <v>88</v>
      </c>
      <c r="Q15" s="48">
        <v>387</v>
      </c>
      <c r="R15" s="48">
        <v>245</v>
      </c>
      <c r="S15" s="48">
        <v>246</v>
      </c>
      <c r="T15" s="48">
        <v>133</v>
      </c>
      <c r="U15" s="48">
        <v>139</v>
      </c>
      <c r="V15" s="49">
        <v>1238</v>
      </c>
      <c r="W15" s="49">
        <v>1688</v>
      </c>
      <c r="X15" s="48">
        <v>1320</v>
      </c>
      <c r="Y15" s="48">
        <v>744</v>
      </c>
      <c r="Z15" s="48">
        <v>2064</v>
      </c>
      <c r="AA15" s="48">
        <v>463</v>
      </c>
      <c r="AB15" s="48">
        <v>1497</v>
      </c>
      <c r="AC15" s="48">
        <v>1026</v>
      </c>
      <c r="AD15" s="48">
        <v>1279</v>
      </c>
      <c r="AE15" s="48">
        <v>811</v>
      </c>
      <c r="AF15" s="48">
        <v>810</v>
      </c>
      <c r="AG15" s="49">
        <v>5886</v>
      </c>
      <c r="AH15" s="49">
        <v>7950</v>
      </c>
      <c r="AI15" s="48">
        <v>43</v>
      </c>
      <c r="AJ15" s="48">
        <v>41</v>
      </c>
      <c r="AK15" s="48">
        <v>84</v>
      </c>
      <c r="AL15" s="48">
        <v>8</v>
      </c>
      <c r="AM15" s="48">
        <v>84</v>
      </c>
      <c r="AN15" s="48">
        <v>70</v>
      </c>
      <c r="AO15" s="48">
        <v>61</v>
      </c>
      <c r="AP15" s="48">
        <v>35</v>
      </c>
      <c r="AQ15" s="48">
        <v>48</v>
      </c>
      <c r="AR15" s="50">
        <v>306</v>
      </c>
      <c r="AS15" s="50">
        <v>390</v>
      </c>
      <c r="AT15" s="50">
        <v>1633</v>
      </c>
      <c r="AU15" s="48">
        <v>965</v>
      </c>
      <c r="AV15" s="48">
        <v>2598</v>
      </c>
      <c r="AW15" s="48">
        <v>559</v>
      </c>
      <c r="AX15" s="50">
        <v>1968</v>
      </c>
      <c r="AY15" s="50">
        <v>1341</v>
      </c>
      <c r="AZ15" s="50">
        <v>1586</v>
      </c>
      <c r="BA15" s="50">
        <v>979</v>
      </c>
      <c r="BB15" s="50">
        <v>997</v>
      </c>
      <c r="BC15" s="67">
        <v>7430</v>
      </c>
      <c r="BD15" s="51">
        <v>10028</v>
      </c>
    </row>
    <row r="16" spans="1:56" s="52" customFormat="1" ht="18.75" customHeight="1">
      <c r="A16" s="53" t="s">
        <v>22</v>
      </c>
      <c r="B16" s="48">
        <v>945</v>
      </c>
      <c r="C16" s="48">
        <v>765</v>
      </c>
      <c r="D16" s="48">
        <v>1710</v>
      </c>
      <c r="E16" s="48">
        <v>212</v>
      </c>
      <c r="F16" s="48">
        <v>1427</v>
      </c>
      <c r="G16" s="48">
        <v>1289</v>
      </c>
      <c r="H16" s="48">
        <v>1067</v>
      </c>
      <c r="I16" s="48">
        <v>1089</v>
      </c>
      <c r="J16" s="48">
        <v>919</v>
      </c>
      <c r="K16" s="49">
        <v>6003</v>
      </c>
      <c r="L16" s="49">
        <v>7713</v>
      </c>
      <c r="M16" s="48">
        <v>136</v>
      </c>
      <c r="N16" s="48">
        <v>124</v>
      </c>
      <c r="O16" s="48">
        <v>260</v>
      </c>
      <c r="P16" s="48">
        <v>28</v>
      </c>
      <c r="Q16" s="48">
        <v>192</v>
      </c>
      <c r="R16" s="48">
        <v>175</v>
      </c>
      <c r="S16" s="48">
        <v>116</v>
      </c>
      <c r="T16" s="48">
        <v>123</v>
      </c>
      <c r="U16" s="48">
        <v>97</v>
      </c>
      <c r="V16" s="49">
        <v>731</v>
      </c>
      <c r="W16" s="49">
        <v>991</v>
      </c>
      <c r="X16" s="48">
        <v>809</v>
      </c>
      <c r="Y16" s="48">
        <v>641</v>
      </c>
      <c r="Z16" s="48">
        <v>1450</v>
      </c>
      <c r="AA16" s="48">
        <v>184</v>
      </c>
      <c r="AB16" s="48">
        <v>1235</v>
      </c>
      <c r="AC16" s="48">
        <v>1114</v>
      </c>
      <c r="AD16" s="48">
        <v>951</v>
      </c>
      <c r="AE16" s="48">
        <v>966</v>
      </c>
      <c r="AF16" s="48">
        <v>822</v>
      </c>
      <c r="AG16" s="49">
        <v>5272</v>
      </c>
      <c r="AH16" s="49">
        <v>6722</v>
      </c>
      <c r="AI16" s="48">
        <v>9</v>
      </c>
      <c r="AJ16" s="48">
        <v>34</v>
      </c>
      <c r="AK16" s="48">
        <v>43</v>
      </c>
      <c r="AL16" s="48">
        <v>4</v>
      </c>
      <c r="AM16" s="48">
        <v>37</v>
      </c>
      <c r="AN16" s="48">
        <v>57</v>
      </c>
      <c r="AO16" s="48">
        <v>33</v>
      </c>
      <c r="AP16" s="48">
        <v>32</v>
      </c>
      <c r="AQ16" s="48">
        <v>26</v>
      </c>
      <c r="AR16" s="50">
        <v>189</v>
      </c>
      <c r="AS16" s="50">
        <v>232</v>
      </c>
      <c r="AT16" s="50">
        <v>954</v>
      </c>
      <c r="AU16" s="48">
        <v>799</v>
      </c>
      <c r="AV16" s="48">
        <v>1753</v>
      </c>
      <c r="AW16" s="48">
        <v>216</v>
      </c>
      <c r="AX16" s="50">
        <v>1464</v>
      </c>
      <c r="AY16" s="50">
        <v>1346</v>
      </c>
      <c r="AZ16" s="50">
        <v>1100</v>
      </c>
      <c r="BA16" s="50">
        <v>1121</v>
      </c>
      <c r="BB16" s="50">
        <v>945</v>
      </c>
      <c r="BC16" s="67">
        <v>6192</v>
      </c>
      <c r="BD16" s="51">
        <v>7945</v>
      </c>
    </row>
    <row r="17" spans="1:56" s="52" customFormat="1" ht="18.75" customHeight="1">
      <c r="A17" s="53" t="s">
        <v>23</v>
      </c>
      <c r="B17" s="48">
        <v>2190</v>
      </c>
      <c r="C17" s="48">
        <v>1882</v>
      </c>
      <c r="D17" s="48">
        <v>4072</v>
      </c>
      <c r="E17" s="48">
        <v>700</v>
      </c>
      <c r="F17" s="48">
        <v>5383</v>
      </c>
      <c r="G17" s="48">
        <v>2985</v>
      </c>
      <c r="H17" s="48">
        <v>2861</v>
      </c>
      <c r="I17" s="48">
        <v>2675</v>
      </c>
      <c r="J17" s="48">
        <v>2591</v>
      </c>
      <c r="K17" s="49">
        <v>17195</v>
      </c>
      <c r="L17" s="49">
        <v>21267</v>
      </c>
      <c r="M17" s="48">
        <v>343</v>
      </c>
      <c r="N17" s="48">
        <v>337</v>
      </c>
      <c r="O17" s="48">
        <v>680</v>
      </c>
      <c r="P17" s="48">
        <v>116</v>
      </c>
      <c r="Q17" s="48">
        <v>885</v>
      </c>
      <c r="R17" s="48">
        <v>536</v>
      </c>
      <c r="S17" s="48">
        <v>444</v>
      </c>
      <c r="T17" s="48">
        <v>404</v>
      </c>
      <c r="U17" s="48">
        <v>382</v>
      </c>
      <c r="V17" s="49">
        <v>2767</v>
      </c>
      <c r="W17" s="49">
        <v>3447</v>
      </c>
      <c r="X17" s="48">
        <v>1847</v>
      </c>
      <c r="Y17" s="48">
        <v>1545</v>
      </c>
      <c r="Z17" s="48">
        <v>3392</v>
      </c>
      <c r="AA17" s="48">
        <v>584</v>
      </c>
      <c r="AB17" s="48">
        <v>4498</v>
      </c>
      <c r="AC17" s="48">
        <v>2449</v>
      </c>
      <c r="AD17" s="48">
        <v>2417</v>
      </c>
      <c r="AE17" s="48">
        <v>2271</v>
      </c>
      <c r="AF17" s="48">
        <v>2209</v>
      </c>
      <c r="AG17" s="49">
        <v>14428</v>
      </c>
      <c r="AH17" s="49">
        <v>17820</v>
      </c>
      <c r="AI17" s="48">
        <v>25</v>
      </c>
      <c r="AJ17" s="48">
        <v>58</v>
      </c>
      <c r="AK17" s="48">
        <v>83</v>
      </c>
      <c r="AL17" s="48">
        <v>9</v>
      </c>
      <c r="AM17" s="48">
        <v>154</v>
      </c>
      <c r="AN17" s="48">
        <v>148</v>
      </c>
      <c r="AO17" s="48">
        <v>131</v>
      </c>
      <c r="AP17" s="48">
        <v>100</v>
      </c>
      <c r="AQ17" s="48">
        <v>137</v>
      </c>
      <c r="AR17" s="50">
        <v>679</v>
      </c>
      <c r="AS17" s="50">
        <v>762</v>
      </c>
      <c r="AT17" s="50">
        <v>2215</v>
      </c>
      <c r="AU17" s="48">
        <v>1940</v>
      </c>
      <c r="AV17" s="48">
        <v>4155</v>
      </c>
      <c r="AW17" s="48">
        <v>709</v>
      </c>
      <c r="AX17" s="50">
        <v>5537</v>
      </c>
      <c r="AY17" s="50">
        <v>3133</v>
      </c>
      <c r="AZ17" s="50">
        <v>2992</v>
      </c>
      <c r="BA17" s="50">
        <v>2775</v>
      </c>
      <c r="BB17" s="50">
        <v>2728</v>
      </c>
      <c r="BC17" s="67">
        <v>17874</v>
      </c>
      <c r="BD17" s="51">
        <v>22029</v>
      </c>
    </row>
    <row r="18" spans="1:56" s="52" customFormat="1" ht="18.75" customHeight="1">
      <c r="A18" s="53" t="s">
        <v>24</v>
      </c>
      <c r="B18" s="48">
        <v>2562</v>
      </c>
      <c r="C18" s="48">
        <v>2842</v>
      </c>
      <c r="D18" s="48">
        <v>5404</v>
      </c>
      <c r="E18" s="48">
        <v>816</v>
      </c>
      <c r="F18" s="48">
        <v>5328</v>
      </c>
      <c r="G18" s="48">
        <v>4338</v>
      </c>
      <c r="H18" s="48">
        <v>4043</v>
      </c>
      <c r="I18" s="48">
        <v>3362</v>
      </c>
      <c r="J18" s="48">
        <v>3050</v>
      </c>
      <c r="K18" s="49">
        <v>20937</v>
      </c>
      <c r="L18" s="49">
        <v>26341</v>
      </c>
      <c r="M18" s="48">
        <v>379</v>
      </c>
      <c r="N18" s="48">
        <v>453</v>
      </c>
      <c r="O18" s="48">
        <v>832</v>
      </c>
      <c r="P18" s="48">
        <v>130</v>
      </c>
      <c r="Q18" s="48">
        <v>723</v>
      </c>
      <c r="R18" s="48">
        <v>634</v>
      </c>
      <c r="S18" s="48">
        <v>559</v>
      </c>
      <c r="T18" s="48">
        <v>393</v>
      </c>
      <c r="U18" s="48">
        <v>391</v>
      </c>
      <c r="V18" s="49">
        <v>2830</v>
      </c>
      <c r="W18" s="49">
        <v>3662</v>
      </c>
      <c r="X18" s="48">
        <v>2183</v>
      </c>
      <c r="Y18" s="48">
        <v>2389</v>
      </c>
      <c r="Z18" s="48">
        <v>4572</v>
      </c>
      <c r="AA18" s="48">
        <v>686</v>
      </c>
      <c r="AB18" s="48">
        <v>4605</v>
      </c>
      <c r="AC18" s="48">
        <v>3704</v>
      </c>
      <c r="AD18" s="48">
        <v>3484</v>
      </c>
      <c r="AE18" s="48">
        <v>2969</v>
      </c>
      <c r="AF18" s="48">
        <v>2659</v>
      </c>
      <c r="AG18" s="49">
        <v>18107</v>
      </c>
      <c r="AH18" s="49">
        <v>22679</v>
      </c>
      <c r="AI18" s="48">
        <v>29</v>
      </c>
      <c r="AJ18" s="48">
        <v>52</v>
      </c>
      <c r="AK18" s="48">
        <v>81</v>
      </c>
      <c r="AL18" s="48">
        <v>5</v>
      </c>
      <c r="AM18" s="48">
        <v>114</v>
      </c>
      <c r="AN18" s="48">
        <v>170</v>
      </c>
      <c r="AO18" s="48">
        <v>147</v>
      </c>
      <c r="AP18" s="48">
        <v>100</v>
      </c>
      <c r="AQ18" s="48">
        <v>136</v>
      </c>
      <c r="AR18" s="50">
        <v>672</v>
      </c>
      <c r="AS18" s="50">
        <v>753</v>
      </c>
      <c r="AT18" s="50">
        <v>2591</v>
      </c>
      <c r="AU18" s="48">
        <v>2894</v>
      </c>
      <c r="AV18" s="48">
        <v>5485</v>
      </c>
      <c r="AW18" s="48">
        <v>821</v>
      </c>
      <c r="AX18" s="50">
        <v>5442</v>
      </c>
      <c r="AY18" s="50">
        <v>4508</v>
      </c>
      <c r="AZ18" s="50">
        <v>4190</v>
      </c>
      <c r="BA18" s="50">
        <v>3462</v>
      </c>
      <c r="BB18" s="50">
        <v>3186</v>
      </c>
      <c r="BC18" s="67">
        <v>21609</v>
      </c>
      <c r="BD18" s="51">
        <v>27094</v>
      </c>
    </row>
    <row r="19" spans="1:56" s="52" customFormat="1" ht="18.75" customHeight="1">
      <c r="A19" s="53" t="s">
        <v>25</v>
      </c>
      <c r="B19" s="48">
        <v>1179</v>
      </c>
      <c r="C19" s="48">
        <v>880</v>
      </c>
      <c r="D19" s="48">
        <v>2059</v>
      </c>
      <c r="E19" s="48">
        <v>332</v>
      </c>
      <c r="F19" s="48">
        <v>1350</v>
      </c>
      <c r="G19" s="48">
        <v>875</v>
      </c>
      <c r="H19" s="48">
        <v>845</v>
      </c>
      <c r="I19" s="48">
        <v>697</v>
      </c>
      <c r="J19" s="48">
        <v>665</v>
      </c>
      <c r="K19" s="49">
        <v>4764</v>
      </c>
      <c r="L19" s="49">
        <v>6823</v>
      </c>
      <c r="M19" s="48">
        <v>200</v>
      </c>
      <c r="N19" s="48">
        <v>124</v>
      </c>
      <c r="O19" s="48">
        <v>324</v>
      </c>
      <c r="P19" s="48">
        <v>42</v>
      </c>
      <c r="Q19" s="48">
        <v>172</v>
      </c>
      <c r="R19" s="48">
        <v>122</v>
      </c>
      <c r="S19" s="48">
        <v>101</v>
      </c>
      <c r="T19" s="48">
        <v>79</v>
      </c>
      <c r="U19" s="48">
        <v>84</v>
      </c>
      <c r="V19" s="49">
        <v>600</v>
      </c>
      <c r="W19" s="49">
        <v>924</v>
      </c>
      <c r="X19" s="48">
        <v>979</v>
      </c>
      <c r="Y19" s="48">
        <v>756</v>
      </c>
      <c r="Z19" s="48">
        <v>1735</v>
      </c>
      <c r="AA19" s="48">
        <v>290</v>
      </c>
      <c r="AB19" s="48">
        <v>1178</v>
      </c>
      <c r="AC19" s="48">
        <v>753</v>
      </c>
      <c r="AD19" s="48">
        <v>744</v>
      </c>
      <c r="AE19" s="48">
        <v>618</v>
      </c>
      <c r="AF19" s="48">
        <v>581</v>
      </c>
      <c r="AG19" s="49">
        <v>4164</v>
      </c>
      <c r="AH19" s="49">
        <v>5899</v>
      </c>
      <c r="AI19" s="48">
        <v>20</v>
      </c>
      <c r="AJ19" s="48">
        <v>26</v>
      </c>
      <c r="AK19" s="48">
        <v>46</v>
      </c>
      <c r="AL19" s="48">
        <v>3</v>
      </c>
      <c r="AM19" s="48">
        <v>33</v>
      </c>
      <c r="AN19" s="48">
        <v>27</v>
      </c>
      <c r="AO19" s="48">
        <v>28</v>
      </c>
      <c r="AP19" s="48">
        <v>24</v>
      </c>
      <c r="AQ19" s="48">
        <v>26</v>
      </c>
      <c r="AR19" s="50">
        <v>141</v>
      </c>
      <c r="AS19" s="50">
        <v>187</v>
      </c>
      <c r="AT19" s="50">
        <v>1199</v>
      </c>
      <c r="AU19" s="48">
        <v>906</v>
      </c>
      <c r="AV19" s="48">
        <v>2105</v>
      </c>
      <c r="AW19" s="48">
        <v>335</v>
      </c>
      <c r="AX19" s="50">
        <v>1383</v>
      </c>
      <c r="AY19" s="50">
        <v>902</v>
      </c>
      <c r="AZ19" s="50">
        <v>873</v>
      </c>
      <c r="BA19" s="50">
        <v>721</v>
      </c>
      <c r="BB19" s="50">
        <v>691</v>
      </c>
      <c r="BC19" s="67">
        <v>4905</v>
      </c>
      <c r="BD19" s="51">
        <v>7010</v>
      </c>
    </row>
    <row r="20" spans="1:56" s="52" customFormat="1" ht="18.75" customHeight="1">
      <c r="A20" s="53" t="s">
        <v>26</v>
      </c>
      <c r="B20" s="48">
        <v>1111</v>
      </c>
      <c r="C20" s="48">
        <v>1340</v>
      </c>
      <c r="D20" s="48">
        <v>2451</v>
      </c>
      <c r="E20" s="48">
        <v>195</v>
      </c>
      <c r="F20" s="48">
        <v>1444</v>
      </c>
      <c r="G20" s="48">
        <v>2030</v>
      </c>
      <c r="H20" s="48">
        <v>1387</v>
      </c>
      <c r="I20" s="48">
        <v>1304</v>
      </c>
      <c r="J20" s="48">
        <v>1074</v>
      </c>
      <c r="K20" s="49">
        <v>7434</v>
      </c>
      <c r="L20" s="49">
        <v>9885</v>
      </c>
      <c r="M20" s="48">
        <v>147</v>
      </c>
      <c r="N20" s="48">
        <v>236</v>
      </c>
      <c r="O20" s="48">
        <v>383</v>
      </c>
      <c r="P20" s="48">
        <v>36</v>
      </c>
      <c r="Q20" s="48">
        <v>218</v>
      </c>
      <c r="R20" s="48">
        <v>349</v>
      </c>
      <c r="S20" s="48">
        <v>211</v>
      </c>
      <c r="T20" s="48">
        <v>161</v>
      </c>
      <c r="U20" s="48">
        <v>136</v>
      </c>
      <c r="V20" s="49">
        <v>1111</v>
      </c>
      <c r="W20" s="49">
        <v>1494</v>
      </c>
      <c r="X20" s="48">
        <v>964</v>
      </c>
      <c r="Y20" s="48">
        <v>1104</v>
      </c>
      <c r="Z20" s="48">
        <v>2068</v>
      </c>
      <c r="AA20" s="48">
        <v>159</v>
      </c>
      <c r="AB20" s="48">
        <v>1226</v>
      </c>
      <c r="AC20" s="48">
        <v>1681</v>
      </c>
      <c r="AD20" s="48">
        <v>1176</v>
      </c>
      <c r="AE20" s="48">
        <v>1143</v>
      </c>
      <c r="AF20" s="48">
        <v>938</v>
      </c>
      <c r="AG20" s="49">
        <v>6323</v>
      </c>
      <c r="AH20" s="49">
        <v>8391</v>
      </c>
      <c r="AI20" s="48">
        <v>9</v>
      </c>
      <c r="AJ20" s="48">
        <v>32</v>
      </c>
      <c r="AK20" s="48">
        <v>41</v>
      </c>
      <c r="AL20" s="48">
        <v>0</v>
      </c>
      <c r="AM20" s="48">
        <v>27</v>
      </c>
      <c r="AN20" s="48">
        <v>89</v>
      </c>
      <c r="AO20" s="48">
        <v>51</v>
      </c>
      <c r="AP20" s="48">
        <v>28</v>
      </c>
      <c r="AQ20" s="48">
        <v>48</v>
      </c>
      <c r="AR20" s="50">
        <v>243</v>
      </c>
      <c r="AS20" s="50">
        <v>284</v>
      </c>
      <c r="AT20" s="50">
        <v>1120</v>
      </c>
      <c r="AU20" s="48">
        <v>1372</v>
      </c>
      <c r="AV20" s="48">
        <v>2492</v>
      </c>
      <c r="AW20" s="48">
        <v>195</v>
      </c>
      <c r="AX20" s="50">
        <v>1471</v>
      </c>
      <c r="AY20" s="50">
        <v>2119</v>
      </c>
      <c r="AZ20" s="50">
        <v>1438</v>
      </c>
      <c r="BA20" s="50">
        <v>1332</v>
      </c>
      <c r="BB20" s="50">
        <v>1122</v>
      </c>
      <c r="BC20" s="67">
        <v>7677</v>
      </c>
      <c r="BD20" s="51">
        <v>10169</v>
      </c>
    </row>
    <row r="21" spans="1:56" s="52" customFormat="1" ht="18.75" customHeight="1">
      <c r="A21" s="53" t="s">
        <v>27</v>
      </c>
      <c r="B21" s="48">
        <v>2203</v>
      </c>
      <c r="C21" s="48">
        <v>1969</v>
      </c>
      <c r="D21" s="48">
        <v>4172</v>
      </c>
      <c r="E21" s="48">
        <v>541</v>
      </c>
      <c r="F21" s="48">
        <v>3306</v>
      </c>
      <c r="G21" s="48">
        <v>2779</v>
      </c>
      <c r="H21" s="48">
        <v>2301</v>
      </c>
      <c r="I21" s="48">
        <v>2138</v>
      </c>
      <c r="J21" s="48">
        <v>1898</v>
      </c>
      <c r="K21" s="49">
        <v>12963</v>
      </c>
      <c r="L21" s="49">
        <v>17135</v>
      </c>
      <c r="M21" s="48">
        <v>707</v>
      </c>
      <c r="N21" s="48">
        <v>291</v>
      </c>
      <c r="O21" s="48">
        <v>998</v>
      </c>
      <c r="P21" s="48">
        <v>59</v>
      </c>
      <c r="Q21" s="48">
        <v>428</v>
      </c>
      <c r="R21" s="48">
        <v>392</v>
      </c>
      <c r="S21" s="48">
        <v>288</v>
      </c>
      <c r="T21" s="48">
        <v>225</v>
      </c>
      <c r="U21" s="48">
        <v>229</v>
      </c>
      <c r="V21" s="49">
        <v>1621</v>
      </c>
      <c r="W21" s="49">
        <v>2619</v>
      </c>
      <c r="X21" s="48">
        <v>1496</v>
      </c>
      <c r="Y21" s="48">
        <v>1678</v>
      </c>
      <c r="Z21" s="48">
        <v>3174</v>
      </c>
      <c r="AA21" s="48">
        <v>482</v>
      </c>
      <c r="AB21" s="48">
        <v>2878</v>
      </c>
      <c r="AC21" s="48">
        <v>2387</v>
      </c>
      <c r="AD21" s="48">
        <v>2013</v>
      </c>
      <c r="AE21" s="48">
        <v>1913</v>
      </c>
      <c r="AF21" s="48">
        <v>1669</v>
      </c>
      <c r="AG21" s="49">
        <v>11342</v>
      </c>
      <c r="AH21" s="49">
        <v>14516</v>
      </c>
      <c r="AI21" s="48">
        <v>19</v>
      </c>
      <c r="AJ21" s="48">
        <v>57</v>
      </c>
      <c r="AK21" s="48">
        <v>76</v>
      </c>
      <c r="AL21" s="48">
        <v>4</v>
      </c>
      <c r="AM21" s="48">
        <v>66</v>
      </c>
      <c r="AN21" s="48">
        <v>101</v>
      </c>
      <c r="AO21" s="48">
        <v>61</v>
      </c>
      <c r="AP21" s="48">
        <v>57</v>
      </c>
      <c r="AQ21" s="48">
        <v>83</v>
      </c>
      <c r="AR21" s="50">
        <v>372</v>
      </c>
      <c r="AS21" s="50">
        <v>448</v>
      </c>
      <c r="AT21" s="50">
        <v>2222</v>
      </c>
      <c r="AU21" s="48">
        <v>2026</v>
      </c>
      <c r="AV21" s="48">
        <v>4248</v>
      </c>
      <c r="AW21" s="48">
        <v>545</v>
      </c>
      <c r="AX21" s="50">
        <v>3372</v>
      </c>
      <c r="AY21" s="50">
        <v>2880</v>
      </c>
      <c r="AZ21" s="50">
        <v>2362</v>
      </c>
      <c r="BA21" s="50">
        <v>2195</v>
      </c>
      <c r="BB21" s="50">
        <v>1981</v>
      </c>
      <c r="BC21" s="67">
        <v>13335</v>
      </c>
      <c r="BD21" s="51">
        <v>17583</v>
      </c>
    </row>
    <row r="22" spans="1:56" s="52" customFormat="1" ht="18.75" customHeight="1">
      <c r="A22" s="53" t="s">
        <v>28</v>
      </c>
      <c r="B22" s="48">
        <v>830</v>
      </c>
      <c r="C22" s="48">
        <v>856</v>
      </c>
      <c r="D22" s="48">
        <v>1686</v>
      </c>
      <c r="E22" s="48">
        <v>257</v>
      </c>
      <c r="F22" s="48">
        <v>1542</v>
      </c>
      <c r="G22" s="48">
        <v>1433</v>
      </c>
      <c r="H22" s="48">
        <v>1289</v>
      </c>
      <c r="I22" s="48">
        <v>1158</v>
      </c>
      <c r="J22" s="48">
        <v>842</v>
      </c>
      <c r="K22" s="49">
        <v>6521</v>
      </c>
      <c r="L22" s="49">
        <v>8207</v>
      </c>
      <c r="M22" s="48">
        <v>136</v>
      </c>
      <c r="N22" s="48">
        <v>136</v>
      </c>
      <c r="O22" s="48">
        <v>272</v>
      </c>
      <c r="P22" s="48">
        <v>44</v>
      </c>
      <c r="Q22" s="48">
        <v>240</v>
      </c>
      <c r="R22" s="48">
        <v>225</v>
      </c>
      <c r="S22" s="48">
        <v>199</v>
      </c>
      <c r="T22" s="48">
        <v>171</v>
      </c>
      <c r="U22" s="48">
        <v>102</v>
      </c>
      <c r="V22" s="49">
        <v>981</v>
      </c>
      <c r="W22" s="49">
        <v>1253</v>
      </c>
      <c r="X22" s="48">
        <v>694</v>
      </c>
      <c r="Y22" s="48">
        <v>720</v>
      </c>
      <c r="Z22" s="48">
        <v>1414</v>
      </c>
      <c r="AA22" s="48">
        <v>213</v>
      </c>
      <c r="AB22" s="48">
        <v>1302</v>
      </c>
      <c r="AC22" s="48">
        <v>1208</v>
      </c>
      <c r="AD22" s="48">
        <v>1090</v>
      </c>
      <c r="AE22" s="48">
        <v>987</v>
      </c>
      <c r="AF22" s="48">
        <v>740</v>
      </c>
      <c r="AG22" s="49">
        <v>5540</v>
      </c>
      <c r="AH22" s="49">
        <v>6954</v>
      </c>
      <c r="AI22" s="48">
        <v>17</v>
      </c>
      <c r="AJ22" s="48">
        <v>26</v>
      </c>
      <c r="AK22" s="48">
        <v>43</v>
      </c>
      <c r="AL22" s="48">
        <v>4</v>
      </c>
      <c r="AM22" s="48">
        <v>35</v>
      </c>
      <c r="AN22" s="48">
        <v>45</v>
      </c>
      <c r="AO22" s="48">
        <v>61</v>
      </c>
      <c r="AP22" s="48">
        <v>27</v>
      </c>
      <c r="AQ22" s="48">
        <v>42</v>
      </c>
      <c r="AR22" s="50">
        <v>214</v>
      </c>
      <c r="AS22" s="50">
        <v>257</v>
      </c>
      <c r="AT22" s="50">
        <v>847</v>
      </c>
      <c r="AU22" s="48">
        <v>882</v>
      </c>
      <c r="AV22" s="48">
        <v>1729</v>
      </c>
      <c r="AW22" s="48">
        <v>261</v>
      </c>
      <c r="AX22" s="50">
        <v>1577</v>
      </c>
      <c r="AY22" s="50">
        <v>1478</v>
      </c>
      <c r="AZ22" s="50">
        <v>1350</v>
      </c>
      <c r="BA22" s="50">
        <v>1185</v>
      </c>
      <c r="BB22" s="50">
        <v>884</v>
      </c>
      <c r="BC22" s="67">
        <v>6735</v>
      </c>
      <c r="BD22" s="51">
        <v>8464</v>
      </c>
    </row>
    <row r="23" spans="1:56" s="52" customFormat="1" ht="18.75" customHeight="1">
      <c r="A23" s="53" t="s">
        <v>29</v>
      </c>
      <c r="B23" s="48">
        <v>2421</v>
      </c>
      <c r="C23" s="48">
        <v>1224</v>
      </c>
      <c r="D23" s="48">
        <v>3645</v>
      </c>
      <c r="E23" s="48">
        <v>668</v>
      </c>
      <c r="F23" s="48">
        <v>1436</v>
      </c>
      <c r="G23" s="48">
        <v>1500</v>
      </c>
      <c r="H23" s="48">
        <v>1480</v>
      </c>
      <c r="I23" s="48">
        <v>1396</v>
      </c>
      <c r="J23" s="48">
        <v>1108</v>
      </c>
      <c r="K23" s="49">
        <v>7588</v>
      </c>
      <c r="L23" s="49">
        <v>11233</v>
      </c>
      <c r="M23" s="48">
        <v>377</v>
      </c>
      <c r="N23" s="48">
        <v>304</v>
      </c>
      <c r="O23" s="48">
        <v>681</v>
      </c>
      <c r="P23" s="48">
        <v>125</v>
      </c>
      <c r="Q23" s="48">
        <v>224</v>
      </c>
      <c r="R23" s="48">
        <v>288</v>
      </c>
      <c r="S23" s="48">
        <v>243</v>
      </c>
      <c r="T23" s="48">
        <v>204</v>
      </c>
      <c r="U23" s="48">
        <v>184</v>
      </c>
      <c r="V23" s="49">
        <v>1268</v>
      </c>
      <c r="W23" s="49">
        <v>1949</v>
      </c>
      <c r="X23" s="48">
        <v>2044</v>
      </c>
      <c r="Y23" s="48">
        <v>920</v>
      </c>
      <c r="Z23" s="48">
        <v>2964</v>
      </c>
      <c r="AA23" s="48">
        <v>543</v>
      </c>
      <c r="AB23" s="48">
        <v>1212</v>
      </c>
      <c r="AC23" s="48">
        <v>1212</v>
      </c>
      <c r="AD23" s="48">
        <v>1237</v>
      </c>
      <c r="AE23" s="48">
        <v>1192</v>
      </c>
      <c r="AF23" s="48">
        <v>924</v>
      </c>
      <c r="AG23" s="49">
        <v>6320</v>
      </c>
      <c r="AH23" s="49">
        <v>9284</v>
      </c>
      <c r="AI23" s="48">
        <v>44</v>
      </c>
      <c r="AJ23" s="48">
        <v>85</v>
      </c>
      <c r="AK23" s="48">
        <v>129</v>
      </c>
      <c r="AL23" s="48">
        <v>9</v>
      </c>
      <c r="AM23" s="48">
        <v>44</v>
      </c>
      <c r="AN23" s="48">
        <v>64</v>
      </c>
      <c r="AO23" s="48">
        <v>47</v>
      </c>
      <c r="AP23" s="48">
        <v>44</v>
      </c>
      <c r="AQ23" s="48">
        <v>46</v>
      </c>
      <c r="AR23" s="50">
        <v>254</v>
      </c>
      <c r="AS23" s="50">
        <v>383</v>
      </c>
      <c r="AT23" s="50">
        <v>2465</v>
      </c>
      <c r="AU23" s="48">
        <v>1309</v>
      </c>
      <c r="AV23" s="48">
        <v>3774</v>
      </c>
      <c r="AW23" s="48">
        <v>677</v>
      </c>
      <c r="AX23" s="50">
        <v>1480</v>
      </c>
      <c r="AY23" s="50">
        <v>1564</v>
      </c>
      <c r="AZ23" s="50">
        <v>1527</v>
      </c>
      <c r="BA23" s="50">
        <v>1440</v>
      </c>
      <c r="BB23" s="50">
        <v>1154</v>
      </c>
      <c r="BC23" s="67">
        <v>7842</v>
      </c>
      <c r="BD23" s="51">
        <v>11616</v>
      </c>
    </row>
    <row r="24" spans="1:56" s="52" customFormat="1" ht="18.75" customHeight="1">
      <c r="A24" s="53" t="s">
        <v>30</v>
      </c>
      <c r="B24" s="48">
        <v>524</v>
      </c>
      <c r="C24" s="48">
        <v>646</v>
      </c>
      <c r="D24" s="48">
        <v>1170</v>
      </c>
      <c r="E24" s="48">
        <v>137</v>
      </c>
      <c r="F24" s="48">
        <v>1507</v>
      </c>
      <c r="G24" s="48">
        <v>1172</v>
      </c>
      <c r="H24" s="48">
        <v>1050</v>
      </c>
      <c r="I24" s="48">
        <v>936</v>
      </c>
      <c r="J24" s="48">
        <v>844</v>
      </c>
      <c r="K24" s="49">
        <v>5646</v>
      </c>
      <c r="L24" s="49">
        <v>6816</v>
      </c>
      <c r="M24" s="48">
        <v>114</v>
      </c>
      <c r="N24" s="48">
        <v>148</v>
      </c>
      <c r="O24" s="48">
        <v>262</v>
      </c>
      <c r="P24" s="48">
        <v>38</v>
      </c>
      <c r="Q24" s="48">
        <v>280</v>
      </c>
      <c r="R24" s="48">
        <v>215</v>
      </c>
      <c r="S24" s="48">
        <v>197</v>
      </c>
      <c r="T24" s="48">
        <v>141</v>
      </c>
      <c r="U24" s="48">
        <v>134</v>
      </c>
      <c r="V24" s="49">
        <v>1005</v>
      </c>
      <c r="W24" s="49">
        <v>1267</v>
      </c>
      <c r="X24" s="48">
        <v>410</v>
      </c>
      <c r="Y24" s="48">
        <v>498</v>
      </c>
      <c r="Z24" s="48">
        <v>908</v>
      </c>
      <c r="AA24" s="48">
        <v>99</v>
      </c>
      <c r="AB24" s="48">
        <v>1227</v>
      </c>
      <c r="AC24" s="48">
        <v>957</v>
      </c>
      <c r="AD24" s="48">
        <v>853</v>
      </c>
      <c r="AE24" s="48">
        <v>795</v>
      </c>
      <c r="AF24" s="48">
        <v>710</v>
      </c>
      <c r="AG24" s="49">
        <v>4641</v>
      </c>
      <c r="AH24" s="49">
        <v>5549</v>
      </c>
      <c r="AI24" s="48">
        <v>12</v>
      </c>
      <c r="AJ24" s="48">
        <v>21</v>
      </c>
      <c r="AK24" s="48">
        <v>33</v>
      </c>
      <c r="AL24" s="48">
        <v>2</v>
      </c>
      <c r="AM24" s="48">
        <v>35</v>
      </c>
      <c r="AN24" s="48">
        <v>50</v>
      </c>
      <c r="AO24" s="48">
        <v>52</v>
      </c>
      <c r="AP24" s="48">
        <v>30</v>
      </c>
      <c r="AQ24" s="48">
        <v>27</v>
      </c>
      <c r="AR24" s="50">
        <v>196</v>
      </c>
      <c r="AS24" s="50">
        <v>229</v>
      </c>
      <c r="AT24" s="50">
        <v>536</v>
      </c>
      <c r="AU24" s="48">
        <v>667</v>
      </c>
      <c r="AV24" s="48">
        <v>1203</v>
      </c>
      <c r="AW24" s="48">
        <v>139</v>
      </c>
      <c r="AX24" s="50">
        <v>1542</v>
      </c>
      <c r="AY24" s="50">
        <v>1222</v>
      </c>
      <c r="AZ24" s="50">
        <v>1102</v>
      </c>
      <c r="BA24" s="50">
        <v>966</v>
      </c>
      <c r="BB24" s="50">
        <v>871</v>
      </c>
      <c r="BC24" s="67">
        <v>5842</v>
      </c>
      <c r="BD24" s="51">
        <v>7045</v>
      </c>
    </row>
    <row r="25" spans="1:56" s="52" customFormat="1" ht="18.75" customHeight="1">
      <c r="A25" s="53" t="s">
        <v>31</v>
      </c>
      <c r="B25" s="48">
        <v>1661</v>
      </c>
      <c r="C25" s="48">
        <v>1495</v>
      </c>
      <c r="D25" s="48">
        <v>3156</v>
      </c>
      <c r="E25" s="48">
        <v>378</v>
      </c>
      <c r="F25" s="48">
        <v>3617</v>
      </c>
      <c r="G25" s="48">
        <v>2914</v>
      </c>
      <c r="H25" s="48">
        <v>2182</v>
      </c>
      <c r="I25" s="48">
        <v>2141</v>
      </c>
      <c r="J25" s="48">
        <v>1902</v>
      </c>
      <c r="K25" s="49">
        <v>13134</v>
      </c>
      <c r="L25" s="49">
        <v>16290</v>
      </c>
      <c r="M25" s="48">
        <v>335</v>
      </c>
      <c r="N25" s="48">
        <v>317</v>
      </c>
      <c r="O25" s="48">
        <v>652</v>
      </c>
      <c r="P25" s="48">
        <v>69</v>
      </c>
      <c r="Q25" s="48">
        <v>659</v>
      </c>
      <c r="R25" s="48">
        <v>642</v>
      </c>
      <c r="S25" s="48">
        <v>410</v>
      </c>
      <c r="T25" s="48">
        <v>317</v>
      </c>
      <c r="U25" s="48">
        <v>299</v>
      </c>
      <c r="V25" s="49">
        <v>2396</v>
      </c>
      <c r="W25" s="49">
        <v>3048</v>
      </c>
      <c r="X25" s="48">
        <v>1326</v>
      </c>
      <c r="Y25" s="48">
        <v>1178</v>
      </c>
      <c r="Z25" s="48">
        <v>2504</v>
      </c>
      <c r="AA25" s="48">
        <v>309</v>
      </c>
      <c r="AB25" s="48">
        <v>2958</v>
      </c>
      <c r="AC25" s="48">
        <v>2272</v>
      </c>
      <c r="AD25" s="48">
        <v>1772</v>
      </c>
      <c r="AE25" s="48">
        <v>1824</v>
      </c>
      <c r="AF25" s="48">
        <v>1603</v>
      </c>
      <c r="AG25" s="49">
        <v>10738</v>
      </c>
      <c r="AH25" s="49">
        <v>13242</v>
      </c>
      <c r="AI25" s="48">
        <v>15</v>
      </c>
      <c r="AJ25" s="48">
        <v>46</v>
      </c>
      <c r="AK25" s="48">
        <v>61</v>
      </c>
      <c r="AL25" s="48">
        <v>5</v>
      </c>
      <c r="AM25" s="48">
        <v>96</v>
      </c>
      <c r="AN25" s="48">
        <v>143</v>
      </c>
      <c r="AO25" s="48">
        <v>82</v>
      </c>
      <c r="AP25" s="48">
        <v>99</v>
      </c>
      <c r="AQ25" s="48">
        <v>87</v>
      </c>
      <c r="AR25" s="50">
        <v>512</v>
      </c>
      <c r="AS25" s="50">
        <v>573</v>
      </c>
      <c r="AT25" s="50">
        <v>1676</v>
      </c>
      <c r="AU25" s="48">
        <v>1541</v>
      </c>
      <c r="AV25" s="48">
        <v>3217</v>
      </c>
      <c r="AW25" s="48">
        <v>383</v>
      </c>
      <c r="AX25" s="50">
        <v>3713</v>
      </c>
      <c r="AY25" s="50">
        <v>3057</v>
      </c>
      <c r="AZ25" s="50">
        <v>2264</v>
      </c>
      <c r="BA25" s="50">
        <v>2240</v>
      </c>
      <c r="BB25" s="50">
        <v>1989</v>
      </c>
      <c r="BC25" s="67">
        <v>13646</v>
      </c>
      <c r="BD25" s="51">
        <v>16863</v>
      </c>
    </row>
    <row r="26" spans="1:56" s="52" customFormat="1" ht="18.75" customHeight="1">
      <c r="A26" s="53" t="s">
        <v>32</v>
      </c>
      <c r="B26" s="48">
        <v>954</v>
      </c>
      <c r="C26" s="48">
        <v>1942</v>
      </c>
      <c r="D26" s="48">
        <v>2896</v>
      </c>
      <c r="E26" s="48">
        <v>385</v>
      </c>
      <c r="F26" s="48">
        <v>4186</v>
      </c>
      <c r="G26" s="48">
        <v>3844</v>
      </c>
      <c r="H26" s="48">
        <v>2836</v>
      </c>
      <c r="I26" s="48">
        <v>2934</v>
      </c>
      <c r="J26" s="48">
        <v>2263</v>
      </c>
      <c r="K26" s="49">
        <v>16448</v>
      </c>
      <c r="L26" s="49">
        <v>19344</v>
      </c>
      <c r="M26" s="48">
        <v>182</v>
      </c>
      <c r="N26" s="48">
        <v>345</v>
      </c>
      <c r="O26" s="48">
        <v>527</v>
      </c>
      <c r="P26" s="48">
        <v>55</v>
      </c>
      <c r="Q26" s="48">
        <v>707</v>
      </c>
      <c r="R26" s="48">
        <v>735</v>
      </c>
      <c r="S26" s="48">
        <v>487</v>
      </c>
      <c r="T26" s="48">
        <v>471</v>
      </c>
      <c r="U26" s="48">
        <v>380</v>
      </c>
      <c r="V26" s="49">
        <v>2835</v>
      </c>
      <c r="W26" s="49">
        <v>3362</v>
      </c>
      <c r="X26" s="48">
        <v>772</v>
      </c>
      <c r="Y26" s="48">
        <v>1597</v>
      </c>
      <c r="Z26" s="48">
        <v>2369</v>
      </c>
      <c r="AA26" s="48">
        <v>330</v>
      </c>
      <c r="AB26" s="48">
        <v>3479</v>
      </c>
      <c r="AC26" s="48">
        <v>3109</v>
      </c>
      <c r="AD26" s="48">
        <v>2349</v>
      </c>
      <c r="AE26" s="48">
        <v>2463</v>
      </c>
      <c r="AF26" s="48">
        <v>1883</v>
      </c>
      <c r="AG26" s="49">
        <v>13613</v>
      </c>
      <c r="AH26" s="49">
        <v>15982</v>
      </c>
      <c r="AI26" s="48">
        <v>11</v>
      </c>
      <c r="AJ26" s="48">
        <v>49</v>
      </c>
      <c r="AK26" s="48">
        <v>60</v>
      </c>
      <c r="AL26" s="48">
        <v>3</v>
      </c>
      <c r="AM26" s="48">
        <v>92</v>
      </c>
      <c r="AN26" s="48">
        <v>168</v>
      </c>
      <c r="AO26" s="48">
        <v>107</v>
      </c>
      <c r="AP26" s="48">
        <v>118</v>
      </c>
      <c r="AQ26" s="48">
        <v>99</v>
      </c>
      <c r="AR26" s="50">
        <v>587</v>
      </c>
      <c r="AS26" s="50">
        <v>647</v>
      </c>
      <c r="AT26" s="50">
        <v>965</v>
      </c>
      <c r="AU26" s="48">
        <v>1991</v>
      </c>
      <c r="AV26" s="48">
        <v>2956</v>
      </c>
      <c r="AW26" s="48">
        <v>388</v>
      </c>
      <c r="AX26" s="50">
        <v>4278</v>
      </c>
      <c r="AY26" s="50">
        <v>4012</v>
      </c>
      <c r="AZ26" s="50">
        <v>2943</v>
      </c>
      <c r="BA26" s="50">
        <v>3052</v>
      </c>
      <c r="BB26" s="50">
        <v>2362</v>
      </c>
      <c r="BC26" s="67">
        <v>17035</v>
      </c>
      <c r="BD26" s="51">
        <v>19991</v>
      </c>
    </row>
    <row r="27" spans="1:56" s="52" customFormat="1" ht="18.75" customHeight="1">
      <c r="A27" s="53" t="s">
        <v>33</v>
      </c>
      <c r="B27" s="48">
        <v>2069</v>
      </c>
      <c r="C27" s="48">
        <v>2046</v>
      </c>
      <c r="D27" s="48">
        <v>4115</v>
      </c>
      <c r="E27" s="48">
        <v>395</v>
      </c>
      <c r="F27" s="48">
        <v>4364</v>
      </c>
      <c r="G27" s="48">
        <v>3707</v>
      </c>
      <c r="H27" s="48">
        <v>3264</v>
      </c>
      <c r="I27" s="48">
        <v>2602</v>
      </c>
      <c r="J27" s="48">
        <v>2325</v>
      </c>
      <c r="K27" s="49">
        <v>16657</v>
      </c>
      <c r="L27" s="49">
        <v>20772</v>
      </c>
      <c r="M27" s="48">
        <v>543</v>
      </c>
      <c r="N27" s="48">
        <v>554</v>
      </c>
      <c r="O27" s="48">
        <v>1097</v>
      </c>
      <c r="P27" s="48">
        <v>114</v>
      </c>
      <c r="Q27" s="48">
        <v>1044</v>
      </c>
      <c r="R27" s="48">
        <v>907</v>
      </c>
      <c r="S27" s="48">
        <v>719</v>
      </c>
      <c r="T27" s="48">
        <v>601</v>
      </c>
      <c r="U27" s="48">
        <v>444</v>
      </c>
      <c r="V27" s="49">
        <v>3829</v>
      </c>
      <c r="W27" s="49">
        <v>4926</v>
      </c>
      <c r="X27" s="48">
        <v>1526</v>
      </c>
      <c r="Y27" s="48">
        <v>1492</v>
      </c>
      <c r="Z27" s="48">
        <v>3018</v>
      </c>
      <c r="AA27" s="48">
        <v>281</v>
      </c>
      <c r="AB27" s="48">
        <v>3320</v>
      </c>
      <c r="AC27" s="48">
        <v>2800</v>
      </c>
      <c r="AD27" s="48">
        <v>2545</v>
      </c>
      <c r="AE27" s="48">
        <v>2001</v>
      </c>
      <c r="AF27" s="48">
        <v>1881</v>
      </c>
      <c r="AG27" s="49">
        <v>12828</v>
      </c>
      <c r="AH27" s="49">
        <v>15846</v>
      </c>
      <c r="AI27" s="48">
        <v>29</v>
      </c>
      <c r="AJ27" s="48">
        <v>81</v>
      </c>
      <c r="AK27" s="48">
        <v>110</v>
      </c>
      <c r="AL27" s="48">
        <v>5</v>
      </c>
      <c r="AM27" s="48">
        <v>153</v>
      </c>
      <c r="AN27" s="48">
        <v>195</v>
      </c>
      <c r="AO27" s="48">
        <v>165</v>
      </c>
      <c r="AP27" s="48">
        <v>128</v>
      </c>
      <c r="AQ27" s="48">
        <v>131</v>
      </c>
      <c r="AR27" s="50">
        <v>777</v>
      </c>
      <c r="AS27" s="50">
        <v>887</v>
      </c>
      <c r="AT27" s="50">
        <v>2098</v>
      </c>
      <c r="AU27" s="48">
        <v>2127</v>
      </c>
      <c r="AV27" s="48">
        <v>4225</v>
      </c>
      <c r="AW27" s="48">
        <v>400</v>
      </c>
      <c r="AX27" s="50">
        <v>4517</v>
      </c>
      <c r="AY27" s="50">
        <v>3902</v>
      </c>
      <c r="AZ27" s="50">
        <v>3429</v>
      </c>
      <c r="BA27" s="50">
        <v>2730</v>
      </c>
      <c r="BB27" s="50">
        <v>2456</v>
      </c>
      <c r="BC27" s="67">
        <v>17434</v>
      </c>
      <c r="BD27" s="51">
        <v>21659</v>
      </c>
    </row>
    <row r="28" spans="1:56" s="52" customFormat="1" ht="18.75" customHeight="1">
      <c r="A28" s="53" t="s">
        <v>34</v>
      </c>
      <c r="B28" s="48">
        <v>1092</v>
      </c>
      <c r="C28" s="48">
        <v>1077</v>
      </c>
      <c r="D28" s="48">
        <v>2169</v>
      </c>
      <c r="E28" s="48">
        <v>311</v>
      </c>
      <c r="F28" s="48">
        <v>2307</v>
      </c>
      <c r="G28" s="48">
        <v>2070</v>
      </c>
      <c r="H28" s="48">
        <v>1738</v>
      </c>
      <c r="I28" s="48">
        <v>1797</v>
      </c>
      <c r="J28" s="48">
        <v>1405</v>
      </c>
      <c r="K28" s="49">
        <v>9628</v>
      </c>
      <c r="L28" s="49">
        <v>11797</v>
      </c>
      <c r="M28" s="48">
        <v>228</v>
      </c>
      <c r="N28" s="48">
        <v>284</v>
      </c>
      <c r="O28" s="48">
        <v>512</v>
      </c>
      <c r="P28" s="48">
        <v>74</v>
      </c>
      <c r="Q28" s="48">
        <v>424</v>
      </c>
      <c r="R28" s="48">
        <v>438</v>
      </c>
      <c r="S28" s="48">
        <v>326</v>
      </c>
      <c r="T28" s="48">
        <v>346</v>
      </c>
      <c r="U28" s="48">
        <v>245</v>
      </c>
      <c r="V28" s="49">
        <v>1853</v>
      </c>
      <c r="W28" s="49">
        <v>2365</v>
      </c>
      <c r="X28" s="48">
        <v>864</v>
      </c>
      <c r="Y28" s="48">
        <v>793</v>
      </c>
      <c r="Z28" s="48">
        <v>1657</v>
      </c>
      <c r="AA28" s="48">
        <v>237</v>
      </c>
      <c r="AB28" s="48">
        <v>1883</v>
      </c>
      <c r="AC28" s="48">
        <v>1632</v>
      </c>
      <c r="AD28" s="48">
        <v>1412</v>
      </c>
      <c r="AE28" s="48">
        <v>1451</v>
      </c>
      <c r="AF28" s="48">
        <v>1160</v>
      </c>
      <c r="AG28" s="49">
        <v>7775</v>
      </c>
      <c r="AH28" s="49">
        <v>9432</v>
      </c>
      <c r="AI28" s="48">
        <v>24</v>
      </c>
      <c r="AJ28" s="48">
        <v>50</v>
      </c>
      <c r="AK28" s="48">
        <v>74</v>
      </c>
      <c r="AL28" s="48">
        <v>7</v>
      </c>
      <c r="AM28" s="48">
        <v>87</v>
      </c>
      <c r="AN28" s="48">
        <v>94</v>
      </c>
      <c r="AO28" s="48">
        <v>72</v>
      </c>
      <c r="AP28" s="48">
        <v>81</v>
      </c>
      <c r="AQ28" s="48">
        <v>62</v>
      </c>
      <c r="AR28" s="50">
        <v>403</v>
      </c>
      <c r="AS28" s="50">
        <v>477</v>
      </c>
      <c r="AT28" s="50">
        <v>1116</v>
      </c>
      <c r="AU28" s="48">
        <v>1127</v>
      </c>
      <c r="AV28" s="48">
        <v>2243</v>
      </c>
      <c r="AW28" s="48">
        <v>318</v>
      </c>
      <c r="AX28" s="50">
        <v>2394</v>
      </c>
      <c r="AY28" s="50">
        <v>2164</v>
      </c>
      <c r="AZ28" s="50">
        <v>1810</v>
      </c>
      <c r="BA28" s="50">
        <v>1878</v>
      </c>
      <c r="BB28" s="50">
        <v>1467</v>
      </c>
      <c r="BC28" s="67">
        <v>10031</v>
      </c>
      <c r="BD28" s="51">
        <v>12274</v>
      </c>
    </row>
    <row r="29" spans="1:56" s="52" customFormat="1" ht="18.75" customHeight="1">
      <c r="A29" s="53" t="s">
        <v>35</v>
      </c>
      <c r="B29" s="48">
        <v>1799</v>
      </c>
      <c r="C29" s="48">
        <v>1035</v>
      </c>
      <c r="D29" s="48">
        <v>2834</v>
      </c>
      <c r="E29" s="48">
        <v>465</v>
      </c>
      <c r="F29" s="48">
        <v>2836</v>
      </c>
      <c r="G29" s="48">
        <v>1960</v>
      </c>
      <c r="H29" s="48">
        <v>1998</v>
      </c>
      <c r="I29" s="48">
        <v>1918</v>
      </c>
      <c r="J29" s="48">
        <v>1362</v>
      </c>
      <c r="K29" s="49">
        <v>10539</v>
      </c>
      <c r="L29" s="49">
        <v>13373</v>
      </c>
      <c r="M29" s="48">
        <v>414</v>
      </c>
      <c r="N29" s="48">
        <v>299</v>
      </c>
      <c r="O29" s="48">
        <v>713</v>
      </c>
      <c r="P29" s="48">
        <v>126</v>
      </c>
      <c r="Q29" s="48">
        <v>629</v>
      </c>
      <c r="R29" s="48">
        <v>458</v>
      </c>
      <c r="S29" s="48">
        <v>403</v>
      </c>
      <c r="T29" s="48">
        <v>361</v>
      </c>
      <c r="U29" s="48">
        <v>288</v>
      </c>
      <c r="V29" s="49">
        <v>2265</v>
      </c>
      <c r="W29" s="49">
        <v>2978</v>
      </c>
      <c r="X29" s="48">
        <v>1385</v>
      </c>
      <c r="Y29" s="48">
        <v>736</v>
      </c>
      <c r="Z29" s="48">
        <v>2121</v>
      </c>
      <c r="AA29" s="48">
        <v>339</v>
      </c>
      <c r="AB29" s="48">
        <v>2207</v>
      </c>
      <c r="AC29" s="48">
        <v>1502</v>
      </c>
      <c r="AD29" s="48">
        <v>1595</v>
      </c>
      <c r="AE29" s="48">
        <v>1557</v>
      </c>
      <c r="AF29" s="48">
        <v>1074</v>
      </c>
      <c r="AG29" s="49">
        <v>8274</v>
      </c>
      <c r="AH29" s="49">
        <v>10395</v>
      </c>
      <c r="AI29" s="48">
        <v>50</v>
      </c>
      <c r="AJ29" s="48">
        <v>53</v>
      </c>
      <c r="AK29" s="48">
        <v>103</v>
      </c>
      <c r="AL29" s="48">
        <v>12</v>
      </c>
      <c r="AM29" s="48">
        <v>149</v>
      </c>
      <c r="AN29" s="48">
        <v>127</v>
      </c>
      <c r="AO29" s="48">
        <v>110</v>
      </c>
      <c r="AP29" s="48">
        <v>104</v>
      </c>
      <c r="AQ29" s="48">
        <v>87</v>
      </c>
      <c r="AR29" s="50">
        <v>589</v>
      </c>
      <c r="AS29" s="50">
        <v>692</v>
      </c>
      <c r="AT29" s="50">
        <v>1849</v>
      </c>
      <c r="AU29" s="48">
        <v>1088</v>
      </c>
      <c r="AV29" s="48">
        <v>2937</v>
      </c>
      <c r="AW29" s="48">
        <v>477</v>
      </c>
      <c r="AX29" s="50">
        <v>2985</v>
      </c>
      <c r="AY29" s="50">
        <v>2087</v>
      </c>
      <c r="AZ29" s="50">
        <v>2108</v>
      </c>
      <c r="BA29" s="50">
        <v>2022</v>
      </c>
      <c r="BB29" s="50">
        <v>1449</v>
      </c>
      <c r="BC29" s="67">
        <v>11128</v>
      </c>
      <c r="BD29" s="51">
        <v>14065</v>
      </c>
    </row>
    <row r="30" spans="1:56" s="52" customFormat="1" ht="18.75" customHeight="1">
      <c r="A30" s="53" t="s">
        <v>36</v>
      </c>
      <c r="B30" s="49">
        <f>SUM(B7:B29)</f>
        <v>30497</v>
      </c>
      <c r="C30" s="49">
        <f>SUM(C7:C29)</f>
        <v>25273</v>
      </c>
      <c r="D30" s="49">
        <f>SUM(D7:D29)</f>
        <v>55770</v>
      </c>
      <c r="E30" s="49">
        <f>SUM(E7:E29)</f>
        <v>8426</v>
      </c>
      <c r="F30" s="49">
        <f aca="true" t="shared" si="1" ref="F30:BD30">SUM(F7:F29)</f>
        <v>51977</v>
      </c>
      <c r="G30" s="49">
        <f t="shared" si="1"/>
        <v>42388</v>
      </c>
      <c r="H30" s="49">
        <f t="shared" si="1"/>
        <v>37329</v>
      </c>
      <c r="I30" s="49">
        <f t="shared" si="1"/>
        <v>33748</v>
      </c>
      <c r="J30" s="49">
        <f t="shared" si="1"/>
        <v>28677</v>
      </c>
      <c r="K30" s="49">
        <f t="shared" si="1"/>
        <v>202545</v>
      </c>
      <c r="L30" s="49">
        <f t="shared" si="1"/>
        <v>258315</v>
      </c>
      <c r="M30" s="49">
        <f t="shared" si="1"/>
        <v>5863</v>
      </c>
      <c r="N30" s="49">
        <f>SUM(N7:N29)</f>
        <v>4977</v>
      </c>
      <c r="O30" s="49">
        <f>SUM(O7:O29)</f>
        <v>10840</v>
      </c>
      <c r="P30" s="49">
        <f>SUM(P7:P29)</f>
        <v>1496</v>
      </c>
      <c r="Q30" s="49">
        <f t="shared" si="1"/>
        <v>8851</v>
      </c>
      <c r="R30" s="49">
        <f t="shared" si="1"/>
        <v>7773</v>
      </c>
      <c r="S30" s="49">
        <f t="shared" si="1"/>
        <v>6106</v>
      </c>
      <c r="T30" s="49">
        <f t="shared" si="1"/>
        <v>5065</v>
      </c>
      <c r="U30" s="49">
        <f t="shared" si="1"/>
        <v>4255</v>
      </c>
      <c r="V30" s="49">
        <f t="shared" si="1"/>
        <v>33546</v>
      </c>
      <c r="W30" s="49">
        <f t="shared" si="1"/>
        <v>44386</v>
      </c>
      <c r="X30" s="49">
        <f t="shared" si="1"/>
        <v>24634</v>
      </c>
      <c r="Y30" s="49">
        <f>SUM(Y7:Y29)</f>
        <v>20296</v>
      </c>
      <c r="Z30" s="49">
        <f>SUM(Z7:Z29)</f>
        <v>44930</v>
      </c>
      <c r="AA30" s="49">
        <f>SUM(AA7:AA29)</f>
        <v>6930</v>
      </c>
      <c r="AB30" s="49">
        <f t="shared" si="1"/>
        <v>43126</v>
      </c>
      <c r="AC30" s="49">
        <f t="shared" si="1"/>
        <v>34615</v>
      </c>
      <c r="AD30" s="49">
        <f t="shared" si="1"/>
        <v>31223</v>
      </c>
      <c r="AE30" s="49">
        <f t="shared" si="1"/>
        <v>28683</v>
      </c>
      <c r="AF30" s="49">
        <f t="shared" si="1"/>
        <v>24422</v>
      </c>
      <c r="AG30" s="49">
        <f t="shared" si="1"/>
        <v>168999</v>
      </c>
      <c r="AH30" s="49">
        <f t="shared" si="1"/>
        <v>213929</v>
      </c>
      <c r="AI30" s="49">
        <f t="shared" si="1"/>
        <v>461</v>
      </c>
      <c r="AJ30" s="49">
        <f>SUM(AJ7:AJ29)</f>
        <v>905</v>
      </c>
      <c r="AK30" s="49">
        <f>SUM(AK7:AK29)</f>
        <v>1366</v>
      </c>
      <c r="AL30" s="49">
        <f>SUM(AL7:AL29)</f>
        <v>111</v>
      </c>
      <c r="AM30" s="49">
        <f>SUM(AM7:AM29)</f>
        <v>1525</v>
      </c>
      <c r="AN30" s="49">
        <f t="shared" si="1"/>
        <v>1906</v>
      </c>
      <c r="AO30" s="49">
        <f t="shared" si="1"/>
        <v>1490</v>
      </c>
      <c r="AP30" s="49">
        <f t="shared" si="1"/>
        <v>1226</v>
      </c>
      <c r="AQ30" s="49">
        <f t="shared" si="1"/>
        <v>1309</v>
      </c>
      <c r="AR30" s="49">
        <f t="shared" si="1"/>
        <v>7567</v>
      </c>
      <c r="AS30" s="49">
        <f t="shared" si="1"/>
        <v>8933</v>
      </c>
      <c r="AT30" s="49">
        <f t="shared" si="1"/>
        <v>30958</v>
      </c>
      <c r="AU30" s="49">
        <f>SUM(AU7:AU29)</f>
        <v>26178</v>
      </c>
      <c r="AV30" s="49">
        <f>SUM(AV7:AV29)</f>
        <v>57136</v>
      </c>
      <c r="AW30" s="49">
        <f>SUM(AW7:AW29)</f>
        <v>8537</v>
      </c>
      <c r="AX30" s="49">
        <f t="shared" si="1"/>
        <v>53502</v>
      </c>
      <c r="AY30" s="49">
        <f t="shared" si="1"/>
        <v>44294</v>
      </c>
      <c r="AZ30" s="49">
        <f t="shared" si="1"/>
        <v>38819</v>
      </c>
      <c r="BA30" s="49">
        <f t="shared" si="1"/>
        <v>34974</v>
      </c>
      <c r="BB30" s="49">
        <f t="shared" si="1"/>
        <v>29986</v>
      </c>
      <c r="BC30" s="68">
        <f t="shared" si="1"/>
        <v>210112</v>
      </c>
      <c r="BD30" s="54">
        <f t="shared" si="1"/>
        <v>267248</v>
      </c>
    </row>
    <row r="31" spans="1:56" s="52" customFormat="1" ht="18.75" customHeight="1">
      <c r="A31" s="53" t="s">
        <v>37</v>
      </c>
      <c r="B31" s="49">
        <v>1888</v>
      </c>
      <c r="C31" s="48">
        <v>1742</v>
      </c>
      <c r="D31" s="48">
        <v>3630</v>
      </c>
      <c r="E31" s="48">
        <v>401</v>
      </c>
      <c r="F31" s="48">
        <v>3650</v>
      </c>
      <c r="G31" s="48">
        <v>2553</v>
      </c>
      <c r="H31" s="48">
        <v>2128</v>
      </c>
      <c r="I31" s="48">
        <v>1719</v>
      </c>
      <c r="J31" s="48">
        <v>1758</v>
      </c>
      <c r="K31" s="49">
        <v>12209</v>
      </c>
      <c r="L31" s="49">
        <v>15839</v>
      </c>
      <c r="M31" s="48">
        <v>386</v>
      </c>
      <c r="N31" s="48">
        <v>391</v>
      </c>
      <c r="O31" s="48">
        <v>777</v>
      </c>
      <c r="P31" s="48">
        <v>72</v>
      </c>
      <c r="Q31" s="48">
        <v>682</v>
      </c>
      <c r="R31" s="48">
        <v>503</v>
      </c>
      <c r="S31" s="48">
        <v>364</v>
      </c>
      <c r="T31" s="48">
        <v>253</v>
      </c>
      <c r="U31" s="48">
        <v>279</v>
      </c>
      <c r="V31" s="49">
        <v>2153</v>
      </c>
      <c r="W31" s="49">
        <v>2930</v>
      </c>
      <c r="X31" s="48">
        <v>1502</v>
      </c>
      <c r="Y31" s="48">
        <v>1351</v>
      </c>
      <c r="Z31" s="48">
        <v>2853</v>
      </c>
      <c r="AA31" s="48">
        <v>329</v>
      </c>
      <c r="AB31" s="48">
        <v>2968</v>
      </c>
      <c r="AC31" s="48">
        <v>2050</v>
      </c>
      <c r="AD31" s="48">
        <v>1764</v>
      </c>
      <c r="AE31" s="48">
        <v>1466</v>
      </c>
      <c r="AF31" s="48">
        <v>1479</v>
      </c>
      <c r="AG31" s="49">
        <v>10056</v>
      </c>
      <c r="AH31" s="49">
        <v>12909</v>
      </c>
      <c r="AI31" s="48">
        <v>24</v>
      </c>
      <c r="AJ31" s="48">
        <v>53</v>
      </c>
      <c r="AK31" s="48">
        <v>77</v>
      </c>
      <c r="AL31" s="48">
        <v>2</v>
      </c>
      <c r="AM31" s="48">
        <v>129</v>
      </c>
      <c r="AN31" s="48">
        <v>148</v>
      </c>
      <c r="AO31" s="48">
        <v>114</v>
      </c>
      <c r="AP31" s="48">
        <v>75</v>
      </c>
      <c r="AQ31" s="48">
        <v>106</v>
      </c>
      <c r="AR31" s="50">
        <v>574</v>
      </c>
      <c r="AS31" s="50">
        <v>651</v>
      </c>
      <c r="AT31" s="50">
        <v>1912</v>
      </c>
      <c r="AU31" s="48">
        <v>1795</v>
      </c>
      <c r="AV31" s="48">
        <v>3707</v>
      </c>
      <c r="AW31" s="48">
        <v>403</v>
      </c>
      <c r="AX31" s="50">
        <v>3779</v>
      </c>
      <c r="AY31" s="50">
        <v>2701</v>
      </c>
      <c r="AZ31" s="50">
        <v>2242</v>
      </c>
      <c r="BA31" s="50">
        <v>1794</v>
      </c>
      <c r="BB31" s="50">
        <v>1864</v>
      </c>
      <c r="BC31" s="67">
        <v>12783</v>
      </c>
      <c r="BD31" s="51">
        <v>16490</v>
      </c>
    </row>
    <row r="32" spans="1:56" s="52" customFormat="1" ht="18.75" customHeight="1">
      <c r="A32" s="53" t="s">
        <v>38</v>
      </c>
      <c r="B32" s="49">
        <v>700</v>
      </c>
      <c r="C32" s="48">
        <v>283</v>
      </c>
      <c r="D32" s="48">
        <v>983</v>
      </c>
      <c r="E32" s="48">
        <v>153</v>
      </c>
      <c r="F32" s="48">
        <v>1046</v>
      </c>
      <c r="G32" s="48">
        <v>614</v>
      </c>
      <c r="H32" s="48">
        <v>606</v>
      </c>
      <c r="I32" s="48">
        <v>540</v>
      </c>
      <c r="J32" s="48">
        <v>436</v>
      </c>
      <c r="K32" s="49">
        <v>3395</v>
      </c>
      <c r="L32" s="49">
        <v>4378</v>
      </c>
      <c r="M32" s="48">
        <v>122</v>
      </c>
      <c r="N32" s="48">
        <v>75</v>
      </c>
      <c r="O32" s="48">
        <v>197</v>
      </c>
      <c r="P32" s="48">
        <v>22</v>
      </c>
      <c r="Q32" s="48">
        <v>203</v>
      </c>
      <c r="R32" s="48">
        <v>123</v>
      </c>
      <c r="S32" s="48">
        <v>108</v>
      </c>
      <c r="T32" s="48">
        <v>84</v>
      </c>
      <c r="U32" s="48">
        <v>89</v>
      </c>
      <c r="V32" s="49">
        <v>629</v>
      </c>
      <c r="W32" s="49">
        <v>826</v>
      </c>
      <c r="X32" s="48">
        <v>578</v>
      </c>
      <c r="Y32" s="48">
        <v>208</v>
      </c>
      <c r="Z32" s="48">
        <v>786</v>
      </c>
      <c r="AA32" s="48">
        <v>131</v>
      </c>
      <c r="AB32" s="48">
        <v>843</v>
      </c>
      <c r="AC32" s="48">
        <v>491</v>
      </c>
      <c r="AD32" s="48">
        <v>498</v>
      </c>
      <c r="AE32" s="48">
        <v>456</v>
      </c>
      <c r="AF32" s="48">
        <v>347</v>
      </c>
      <c r="AG32" s="49">
        <v>2766</v>
      </c>
      <c r="AH32" s="49">
        <v>3552</v>
      </c>
      <c r="AI32" s="48">
        <v>12</v>
      </c>
      <c r="AJ32" s="48">
        <v>21</v>
      </c>
      <c r="AK32" s="48">
        <v>33</v>
      </c>
      <c r="AL32" s="48">
        <v>1</v>
      </c>
      <c r="AM32" s="48">
        <v>46</v>
      </c>
      <c r="AN32" s="48">
        <v>43</v>
      </c>
      <c r="AO32" s="48">
        <v>21</v>
      </c>
      <c r="AP32" s="48">
        <v>24</v>
      </c>
      <c r="AQ32" s="48">
        <v>37</v>
      </c>
      <c r="AR32" s="50">
        <v>172</v>
      </c>
      <c r="AS32" s="50">
        <v>205</v>
      </c>
      <c r="AT32" s="50">
        <v>712</v>
      </c>
      <c r="AU32" s="48">
        <v>304</v>
      </c>
      <c r="AV32" s="48">
        <v>1016</v>
      </c>
      <c r="AW32" s="48">
        <v>154</v>
      </c>
      <c r="AX32" s="50">
        <v>1092</v>
      </c>
      <c r="AY32" s="50">
        <v>657</v>
      </c>
      <c r="AZ32" s="50">
        <v>627</v>
      </c>
      <c r="BA32" s="50">
        <v>564</v>
      </c>
      <c r="BB32" s="50">
        <v>473</v>
      </c>
      <c r="BC32" s="67">
        <v>3567</v>
      </c>
      <c r="BD32" s="51">
        <v>4583</v>
      </c>
    </row>
    <row r="33" spans="1:56" s="52" customFormat="1" ht="18.75" customHeight="1">
      <c r="A33" s="53" t="s">
        <v>39</v>
      </c>
      <c r="B33" s="49">
        <v>262</v>
      </c>
      <c r="C33" s="48">
        <v>589</v>
      </c>
      <c r="D33" s="48">
        <v>851</v>
      </c>
      <c r="E33" s="48">
        <v>111</v>
      </c>
      <c r="F33" s="48">
        <v>815</v>
      </c>
      <c r="G33" s="48">
        <v>982</v>
      </c>
      <c r="H33" s="48">
        <v>742</v>
      </c>
      <c r="I33" s="48">
        <v>628</v>
      </c>
      <c r="J33" s="48">
        <v>552</v>
      </c>
      <c r="K33" s="49">
        <v>3830</v>
      </c>
      <c r="L33" s="49">
        <v>4681</v>
      </c>
      <c r="M33" s="48">
        <v>41</v>
      </c>
      <c r="N33" s="48">
        <v>78</v>
      </c>
      <c r="O33" s="48">
        <v>119</v>
      </c>
      <c r="P33" s="48">
        <v>17</v>
      </c>
      <c r="Q33" s="48">
        <v>119</v>
      </c>
      <c r="R33" s="48">
        <v>167</v>
      </c>
      <c r="S33" s="48">
        <v>80</v>
      </c>
      <c r="T33" s="48">
        <v>65</v>
      </c>
      <c r="U33" s="48">
        <v>62</v>
      </c>
      <c r="V33" s="49">
        <v>510</v>
      </c>
      <c r="W33" s="49">
        <v>629</v>
      </c>
      <c r="X33" s="48">
        <v>221</v>
      </c>
      <c r="Y33" s="48">
        <v>511</v>
      </c>
      <c r="Z33" s="48">
        <v>732</v>
      </c>
      <c r="AA33" s="48">
        <v>94</v>
      </c>
      <c r="AB33" s="48">
        <v>696</v>
      </c>
      <c r="AC33" s="48">
        <v>815</v>
      </c>
      <c r="AD33" s="48">
        <v>662</v>
      </c>
      <c r="AE33" s="48">
        <v>563</v>
      </c>
      <c r="AF33" s="48">
        <v>490</v>
      </c>
      <c r="AG33" s="49">
        <v>3320</v>
      </c>
      <c r="AH33" s="49">
        <v>4052</v>
      </c>
      <c r="AI33" s="48">
        <v>4</v>
      </c>
      <c r="AJ33" s="48">
        <v>11</v>
      </c>
      <c r="AK33" s="48">
        <v>15</v>
      </c>
      <c r="AL33" s="48">
        <v>1</v>
      </c>
      <c r="AM33" s="48">
        <v>20</v>
      </c>
      <c r="AN33" s="48">
        <v>32</v>
      </c>
      <c r="AO33" s="48">
        <v>14</v>
      </c>
      <c r="AP33" s="48">
        <v>19</v>
      </c>
      <c r="AQ33" s="48">
        <v>19</v>
      </c>
      <c r="AR33" s="50">
        <v>105</v>
      </c>
      <c r="AS33" s="50">
        <v>120</v>
      </c>
      <c r="AT33" s="50">
        <v>266</v>
      </c>
      <c r="AU33" s="48">
        <v>600</v>
      </c>
      <c r="AV33" s="48">
        <v>866</v>
      </c>
      <c r="AW33" s="48">
        <v>112</v>
      </c>
      <c r="AX33" s="50">
        <v>835</v>
      </c>
      <c r="AY33" s="50">
        <v>1014</v>
      </c>
      <c r="AZ33" s="50">
        <v>756</v>
      </c>
      <c r="BA33" s="50">
        <v>647</v>
      </c>
      <c r="BB33" s="50">
        <v>571</v>
      </c>
      <c r="BC33" s="67">
        <v>3935</v>
      </c>
      <c r="BD33" s="51">
        <v>4801</v>
      </c>
    </row>
    <row r="34" spans="1:56" s="52" customFormat="1" ht="18.75" customHeight="1">
      <c r="A34" s="53" t="s">
        <v>40</v>
      </c>
      <c r="B34" s="49">
        <v>513</v>
      </c>
      <c r="C34" s="48">
        <v>674</v>
      </c>
      <c r="D34" s="48">
        <v>1187</v>
      </c>
      <c r="E34" s="48">
        <v>183</v>
      </c>
      <c r="F34" s="48">
        <v>1094</v>
      </c>
      <c r="G34" s="48">
        <v>866</v>
      </c>
      <c r="H34" s="48">
        <v>693</v>
      </c>
      <c r="I34" s="48">
        <v>694</v>
      </c>
      <c r="J34" s="48">
        <v>618</v>
      </c>
      <c r="K34" s="49">
        <v>4148</v>
      </c>
      <c r="L34" s="49">
        <v>5335</v>
      </c>
      <c r="M34" s="48">
        <v>92</v>
      </c>
      <c r="N34" s="48">
        <v>108</v>
      </c>
      <c r="O34" s="48">
        <v>200</v>
      </c>
      <c r="P34" s="48">
        <v>21</v>
      </c>
      <c r="Q34" s="48">
        <v>156</v>
      </c>
      <c r="R34" s="48">
        <v>148</v>
      </c>
      <c r="S34" s="48">
        <v>98</v>
      </c>
      <c r="T34" s="48">
        <v>100</v>
      </c>
      <c r="U34" s="48">
        <v>79</v>
      </c>
      <c r="V34" s="49">
        <v>602</v>
      </c>
      <c r="W34" s="49">
        <v>802</v>
      </c>
      <c r="X34" s="48">
        <v>421</v>
      </c>
      <c r="Y34" s="48">
        <v>566</v>
      </c>
      <c r="Z34" s="48">
        <v>987</v>
      </c>
      <c r="AA34" s="48">
        <v>162</v>
      </c>
      <c r="AB34" s="48">
        <v>938</v>
      </c>
      <c r="AC34" s="48">
        <v>718</v>
      </c>
      <c r="AD34" s="48">
        <v>595</v>
      </c>
      <c r="AE34" s="48">
        <v>594</v>
      </c>
      <c r="AF34" s="48">
        <v>539</v>
      </c>
      <c r="AG34" s="49">
        <v>3546</v>
      </c>
      <c r="AH34" s="49">
        <v>4533</v>
      </c>
      <c r="AI34" s="48">
        <v>5</v>
      </c>
      <c r="AJ34" s="48">
        <v>20</v>
      </c>
      <c r="AK34" s="48">
        <v>25</v>
      </c>
      <c r="AL34" s="48">
        <v>3</v>
      </c>
      <c r="AM34" s="48">
        <v>31</v>
      </c>
      <c r="AN34" s="48">
        <v>39</v>
      </c>
      <c r="AO34" s="48">
        <v>21</v>
      </c>
      <c r="AP34" s="48">
        <v>27</v>
      </c>
      <c r="AQ34" s="48">
        <v>22</v>
      </c>
      <c r="AR34" s="50">
        <v>143</v>
      </c>
      <c r="AS34" s="50">
        <v>168</v>
      </c>
      <c r="AT34" s="50">
        <v>518</v>
      </c>
      <c r="AU34" s="48">
        <v>694</v>
      </c>
      <c r="AV34" s="48">
        <v>1212</v>
      </c>
      <c r="AW34" s="48">
        <v>186</v>
      </c>
      <c r="AX34" s="50">
        <v>1125</v>
      </c>
      <c r="AY34" s="50">
        <v>905</v>
      </c>
      <c r="AZ34" s="50">
        <v>714</v>
      </c>
      <c r="BA34" s="50">
        <v>721</v>
      </c>
      <c r="BB34" s="50">
        <v>640</v>
      </c>
      <c r="BC34" s="67">
        <v>4291</v>
      </c>
      <c r="BD34" s="51">
        <v>5503</v>
      </c>
    </row>
    <row r="35" spans="1:56" s="52" customFormat="1" ht="18.75" customHeight="1">
      <c r="A35" s="53" t="s">
        <v>41</v>
      </c>
      <c r="B35" s="49">
        <v>349</v>
      </c>
      <c r="C35" s="48">
        <v>202</v>
      </c>
      <c r="D35" s="48">
        <v>551</v>
      </c>
      <c r="E35" s="48">
        <v>77</v>
      </c>
      <c r="F35" s="48">
        <v>643</v>
      </c>
      <c r="G35" s="48">
        <v>412</v>
      </c>
      <c r="H35" s="48">
        <v>456</v>
      </c>
      <c r="I35" s="48">
        <v>381</v>
      </c>
      <c r="J35" s="48">
        <v>308</v>
      </c>
      <c r="K35" s="49">
        <v>2277</v>
      </c>
      <c r="L35" s="49">
        <v>2828</v>
      </c>
      <c r="M35" s="48">
        <v>72</v>
      </c>
      <c r="N35" s="48">
        <v>38</v>
      </c>
      <c r="O35" s="48">
        <v>110</v>
      </c>
      <c r="P35" s="48">
        <v>16</v>
      </c>
      <c r="Q35" s="48">
        <v>104</v>
      </c>
      <c r="R35" s="48">
        <v>84</v>
      </c>
      <c r="S35" s="48">
        <v>87</v>
      </c>
      <c r="T35" s="48">
        <v>61</v>
      </c>
      <c r="U35" s="48">
        <v>40</v>
      </c>
      <c r="V35" s="49">
        <v>392</v>
      </c>
      <c r="W35" s="49">
        <v>502</v>
      </c>
      <c r="X35" s="48">
        <v>277</v>
      </c>
      <c r="Y35" s="48">
        <v>164</v>
      </c>
      <c r="Z35" s="48">
        <v>441</v>
      </c>
      <c r="AA35" s="48">
        <v>61</v>
      </c>
      <c r="AB35" s="48">
        <v>539</v>
      </c>
      <c r="AC35" s="48">
        <v>328</v>
      </c>
      <c r="AD35" s="48">
        <v>369</v>
      </c>
      <c r="AE35" s="48">
        <v>320</v>
      </c>
      <c r="AF35" s="48">
        <v>268</v>
      </c>
      <c r="AG35" s="49">
        <v>1885</v>
      </c>
      <c r="AH35" s="49">
        <v>2326</v>
      </c>
      <c r="AI35" s="48">
        <v>12</v>
      </c>
      <c r="AJ35" s="48">
        <v>19</v>
      </c>
      <c r="AK35" s="48">
        <v>31</v>
      </c>
      <c r="AL35" s="48">
        <v>1</v>
      </c>
      <c r="AM35" s="48">
        <v>37</v>
      </c>
      <c r="AN35" s="48">
        <v>30</v>
      </c>
      <c r="AO35" s="48">
        <v>18</v>
      </c>
      <c r="AP35" s="48">
        <v>18</v>
      </c>
      <c r="AQ35" s="48">
        <v>21</v>
      </c>
      <c r="AR35" s="50">
        <v>125</v>
      </c>
      <c r="AS35" s="50">
        <v>156</v>
      </c>
      <c r="AT35" s="50">
        <v>361</v>
      </c>
      <c r="AU35" s="48">
        <v>221</v>
      </c>
      <c r="AV35" s="48">
        <v>582</v>
      </c>
      <c r="AW35" s="48">
        <v>78</v>
      </c>
      <c r="AX35" s="50">
        <v>680</v>
      </c>
      <c r="AY35" s="50">
        <v>442</v>
      </c>
      <c r="AZ35" s="50">
        <v>474</v>
      </c>
      <c r="BA35" s="50">
        <v>399</v>
      </c>
      <c r="BB35" s="50">
        <v>329</v>
      </c>
      <c r="BC35" s="67">
        <v>2402</v>
      </c>
      <c r="BD35" s="51">
        <v>2984</v>
      </c>
    </row>
    <row r="36" spans="1:56" s="52" customFormat="1" ht="18.75" customHeight="1">
      <c r="A36" s="53" t="s">
        <v>42</v>
      </c>
      <c r="B36" s="49">
        <v>677</v>
      </c>
      <c r="C36" s="48">
        <v>623</v>
      </c>
      <c r="D36" s="48">
        <v>1300</v>
      </c>
      <c r="E36" s="48">
        <v>178</v>
      </c>
      <c r="F36" s="48">
        <v>1331</v>
      </c>
      <c r="G36" s="48">
        <v>1157</v>
      </c>
      <c r="H36" s="48">
        <v>862</v>
      </c>
      <c r="I36" s="48">
        <v>817</v>
      </c>
      <c r="J36" s="48">
        <v>765</v>
      </c>
      <c r="K36" s="49">
        <v>5110</v>
      </c>
      <c r="L36" s="49">
        <v>6410</v>
      </c>
      <c r="M36" s="48">
        <v>100</v>
      </c>
      <c r="N36" s="48">
        <v>142</v>
      </c>
      <c r="O36" s="48">
        <v>242</v>
      </c>
      <c r="P36" s="48">
        <v>29</v>
      </c>
      <c r="Q36" s="48">
        <v>240</v>
      </c>
      <c r="R36" s="48">
        <v>246</v>
      </c>
      <c r="S36" s="48">
        <v>146</v>
      </c>
      <c r="T36" s="48">
        <v>108</v>
      </c>
      <c r="U36" s="48">
        <v>143</v>
      </c>
      <c r="V36" s="49">
        <v>912</v>
      </c>
      <c r="W36" s="49">
        <v>1154</v>
      </c>
      <c r="X36" s="48">
        <v>577</v>
      </c>
      <c r="Y36" s="48">
        <v>481</v>
      </c>
      <c r="Z36" s="48">
        <v>1058</v>
      </c>
      <c r="AA36" s="48">
        <v>149</v>
      </c>
      <c r="AB36" s="48">
        <v>1091</v>
      </c>
      <c r="AC36" s="48">
        <v>911</v>
      </c>
      <c r="AD36" s="48">
        <v>716</v>
      </c>
      <c r="AE36" s="48">
        <v>709</v>
      </c>
      <c r="AF36" s="48">
        <v>622</v>
      </c>
      <c r="AG36" s="49">
        <v>4198</v>
      </c>
      <c r="AH36" s="49">
        <v>5256</v>
      </c>
      <c r="AI36" s="48">
        <v>7</v>
      </c>
      <c r="AJ36" s="48">
        <v>17</v>
      </c>
      <c r="AK36" s="48">
        <v>24</v>
      </c>
      <c r="AL36" s="48">
        <v>1</v>
      </c>
      <c r="AM36" s="48">
        <v>42</v>
      </c>
      <c r="AN36" s="48">
        <v>55</v>
      </c>
      <c r="AO36" s="48">
        <v>47</v>
      </c>
      <c r="AP36" s="48">
        <v>29</v>
      </c>
      <c r="AQ36" s="48">
        <v>37</v>
      </c>
      <c r="AR36" s="50">
        <v>211</v>
      </c>
      <c r="AS36" s="50">
        <v>235</v>
      </c>
      <c r="AT36" s="50">
        <v>684</v>
      </c>
      <c r="AU36" s="48">
        <v>640</v>
      </c>
      <c r="AV36" s="48">
        <v>1324</v>
      </c>
      <c r="AW36" s="48">
        <v>179</v>
      </c>
      <c r="AX36" s="50">
        <v>1373</v>
      </c>
      <c r="AY36" s="50">
        <v>1212</v>
      </c>
      <c r="AZ36" s="50">
        <v>909</v>
      </c>
      <c r="BA36" s="50">
        <v>846</v>
      </c>
      <c r="BB36" s="50">
        <v>802</v>
      </c>
      <c r="BC36" s="67">
        <v>5321</v>
      </c>
      <c r="BD36" s="51">
        <v>6645</v>
      </c>
    </row>
    <row r="37" spans="1:56" s="52" customFormat="1" ht="18.75" customHeight="1">
      <c r="A37" s="53" t="s">
        <v>43</v>
      </c>
      <c r="B37" s="49">
        <v>275</v>
      </c>
      <c r="C37" s="48">
        <v>222</v>
      </c>
      <c r="D37" s="48">
        <v>497</v>
      </c>
      <c r="E37" s="48">
        <v>142</v>
      </c>
      <c r="F37" s="48">
        <v>773</v>
      </c>
      <c r="G37" s="48">
        <v>524</v>
      </c>
      <c r="H37" s="48">
        <v>522</v>
      </c>
      <c r="I37" s="48">
        <v>401</v>
      </c>
      <c r="J37" s="48">
        <v>295</v>
      </c>
      <c r="K37" s="49">
        <v>2657</v>
      </c>
      <c r="L37" s="49">
        <v>3154</v>
      </c>
      <c r="M37" s="48">
        <v>65</v>
      </c>
      <c r="N37" s="48">
        <v>42</v>
      </c>
      <c r="O37" s="48">
        <v>107</v>
      </c>
      <c r="P37" s="48">
        <v>37</v>
      </c>
      <c r="Q37" s="48">
        <v>158</v>
      </c>
      <c r="R37" s="48">
        <v>103</v>
      </c>
      <c r="S37" s="48">
        <v>106</v>
      </c>
      <c r="T37" s="48">
        <v>60</v>
      </c>
      <c r="U37" s="48">
        <v>55</v>
      </c>
      <c r="V37" s="49">
        <v>519</v>
      </c>
      <c r="W37" s="49">
        <v>626</v>
      </c>
      <c r="X37" s="48">
        <v>210</v>
      </c>
      <c r="Y37" s="48">
        <v>180</v>
      </c>
      <c r="Z37" s="48">
        <v>390</v>
      </c>
      <c r="AA37" s="48">
        <v>105</v>
      </c>
      <c r="AB37" s="48">
        <v>615</v>
      </c>
      <c r="AC37" s="48">
        <v>421</v>
      </c>
      <c r="AD37" s="48">
        <v>416</v>
      </c>
      <c r="AE37" s="48">
        <v>341</v>
      </c>
      <c r="AF37" s="48">
        <v>240</v>
      </c>
      <c r="AG37" s="49">
        <v>2138</v>
      </c>
      <c r="AH37" s="49">
        <v>2528</v>
      </c>
      <c r="AI37" s="48">
        <v>4</v>
      </c>
      <c r="AJ37" s="48">
        <v>9</v>
      </c>
      <c r="AK37" s="48">
        <v>13</v>
      </c>
      <c r="AL37" s="48">
        <v>3</v>
      </c>
      <c r="AM37" s="48">
        <v>32</v>
      </c>
      <c r="AN37" s="48">
        <v>27</v>
      </c>
      <c r="AO37" s="48">
        <v>24</v>
      </c>
      <c r="AP37" s="48">
        <v>17</v>
      </c>
      <c r="AQ37" s="48">
        <v>20</v>
      </c>
      <c r="AR37" s="50">
        <v>123</v>
      </c>
      <c r="AS37" s="50">
        <v>136</v>
      </c>
      <c r="AT37" s="50">
        <v>279</v>
      </c>
      <c r="AU37" s="48">
        <v>231</v>
      </c>
      <c r="AV37" s="48">
        <v>510</v>
      </c>
      <c r="AW37" s="48">
        <v>145</v>
      </c>
      <c r="AX37" s="50">
        <v>805</v>
      </c>
      <c r="AY37" s="50">
        <v>551</v>
      </c>
      <c r="AZ37" s="50">
        <v>546</v>
      </c>
      <c r="BA37" s="50">
        <v>418</v>
      </c>
      <c r="BB37" s="50">
        <v>315</v>
      </c>
      <c r="BC37" s="67">
        <v>2780</v>
      </c>
      <c r="BD37" s="51">
        <v>3290</v>
      </c>
    </row>
    <row r="38" spans="1:56" s="52" customFormat="1" ht="18.75" customHeight="1">
      <c r="A38" s="53" t="s">
        <v>44</v>
      </c>
      <c r="B38" s="49">
        <v>738</v>
      </c>
      <c r="C38" s="48">
        <v>779</v>
      </c>
      <c r="D38" s="48">
        <v>1517</v>
      </c>
      <c r="E38" s="48">
        <v>187</v>
      </c>
      <c r="F38" s="48">
        <v>1397</v>
      </c>
      <c r="G38" s="48">
        <v>989</v>
      </c>
      <c r="H38" s="48">
        <v>809</v>
      </c>
      <c r="I38" s="48">
        <v>623</v>
      </c>
      <c r="J38" s="48">
        <v>648</v>
      </c>
      <c r="K38" s="49">
        <v>4653</v>
      </c>
      <c r="L38" s="49">
        <v>6170</v>
      </c>
      <c r="M38" s="48">
        <v>132</v>
      </c>
      <c r="N38" s="48">
        <v>132</v>
      </c>
      <c r="O38" s="48">
        <v>264</v>
      </c>
      <c r="P38" s="48">
        <v>34</v>
      </c>
      <c r="Q38" s="48">
        <v>292</v>
      </c>
      <c r="R38" s="48">
        <v>179</v>
      </c>
      <c r="S38" s="48">
        <v>138</v>
      </c>
      <c r="T38" s="48">
        <v>83</v>
      </c>
      <c r="U38" s="48">
        <v>90</v>
      </c>
      <c r="V38" s="49">
        <v>816</v>
      </c>
      <c r="W38" s="49">
        <v>1080</v>
      </c>
      <c r="X38" s="48">
        <v>606</v>
      </c>
      <c r="Y38" s="48">
        <v>647</v>
      </c>
      <c r="Z38" s="48">
        <v>1253</v>
      </c>
      <c r="AA38" s="48">
        <v>153</v>
      </c>
      <c r="AB38" s="48">
        <v>1105</v>
      </c>
      <c r="AC38" s="48">
        <v>810</v>
      </c>
      <c r="AD38" s="48">
        <v>671</v>
      </c>
      <c r="AE38" s="48">
        <v>540</v>
      </c>
      <c r="AF38" s="48">
        <v>558</v>
      </c>
      <c r="AG38" s="49">
        <v>3837</v>
      </c>
      <c r="AH38" s="49">
        <v>5090</v>
      </c>
      <c r="AI38" s="48">
        <v>8</v>
      </c>
      <c r="AJ38" s="48">
        <v>27</v>
      </c>
      <c r="AK38" s="48">
        <v>35</v>
      </c>
      <c r="AL38" s="48">
        <v>2</v>
      </c>
      <c r="AM38" s="48">
        <v>35</v>
      </c>
      <c r="AN38" s="48">
        <v>60</v>
      </c>
      <c r="AO38" s="48">
        <v>29</v>
      </c>
      <c r="AP38" s="48">
        <v>28</v>
      </c>
      <c r="AQ38" s="48">
        <v>29</v>
      </c>
      <c r="AR38" s="50">
        <v>183</v>
      </c>
      <c r="AS38" s="50">
        <v>218</v>
      </c>
      <c r="AT38" s="50">
        <v>746</v>
      </c>
      <c r="AU38" s="48">
        <v>806</v>
      </c>
      <c r="AV38" s="48">
        <v>1552</v>
      </c>
      <c r="AW38" s="48">
        <v>189</v>
      </c>
      <c r="AX38" s="50">
        <v>1432</v>
      </c>
      <c r="AY38" s="50">
        <v>1049</v>
      </c>
      <c r="AZ38" s="50">
        <v>838</v>
      </c>
      <c r="BA38" s="50">
        <v>651</v>
      </c>
      <c r="BB38" s="50">
        <v>677</v>
      </c>
      <c r="BC38" s="67">
        <v>4836</v>
      </c>
      <c r="BD38" s="51">
        <v>6388</v>
      </c>
    </row>
    <row r="39" spans="1:56" s="52" customFormat="1" ht="18.75" customHeight="1">
      <c r="A39" s="53" t="s">
        <v>45</v>
      </c>
      <c r="B39" s="49">
        <v>888</v>
      </c>
      <c r="C39" s="48">
        <v>1175</v>
      </c>
      <c r="D39" s="48">
        <v>2063</v>
      </c>
      <c r="E39" s="48">
        <v>163</v>
      </c>
      <c r="F39" s="48">
        <v>2952</v>
      </c>
      <c r="G39" s="48">
        <v>1973</v>
      </c>
      <c r="H39" s="48">
        <v>1694</v>
      </c>
      <c r="I39" s="48">
        <v>1461</v>
      </c>
      <c r="J39" s="48">
        <v>1496</v>
      </c>
      <c r="K39" s="49">
        <v>9739</v>
      </c>
      <c r="L39" s="49">
        <v>11802</v>
      </c>
      <c r="M39" s="48">
        <v>185</v>
      </c>
      <c r="N39" s="48">
        <v>251</v>
      </c>
      <c r="O39" s="48">
        <v>436</v>
      </c>
      <c r="P39" s="48">
        <v>28</v>
      </c>
      <c r="Q39" s="48">
        <v>570</v>
      </c>
      <c r="R39" s="48">
        <v>411</v>
      </c>
      <c r="S39" s="48">
        <v>343</v>
      </c>
      <c r="T39" s="48">
        <v>257</v>
      </c>
      <c r="U39" s="48">
        <v>253</v>
      </c>
      <c r="V39" s="49">
        <v>1862</v>
      </c>
      <c r="W39" s="49">
        <v>2298</v>
      </c>
      <c r="X39" s="48">
        <v>703</v>
      </c>
      <c r="Y39" s="48">
        <v>924</v>
      </c>
      <c r="Z39" s="48">
        <v>1627</v>
      </c>
      <c r="AA39" s="48">
        <v>135</v>
      </c>
      <c r="AB39" s="48">
        <v>2382</v>
      </c>
      <c r="AC39" s="48">
        <v>1562</v>
      </c>
      <c r="AD39" s="48">
        <v>1351</v>
      </c>
      <c r="AE39" s="48">
        <v>1204</v>
      </c>
      <c r="AF39" s="48">
        <v>1243</v>
      </c>
      <c r="AG39" s="49">
        <v>7877</v>
      </c>
      <c r="AH39" s="49">
        <v>9504</v>
      </c>
      <c r="AI39" s="48">
        <v>4</v>
      </c>
      <c r="AJ39" s="48">
        <v>25</v>
      </c>
      <c r="AK39" s="48">
        <v>29</v>
      </c>
      <c r="AL39" s="48">
        <v>3</v>
      </c>
      <c r="AM39" s="48">
        <v>86</v>
      </c>
      <c r="AN39" s="48">
        <v>113</v>
      </c>
      <c r="AO39" s="48">
        <v>113</v>
      </c>
      <c r="AP39" s="48">
        <v>58</v>
      </c>
      <c r="AQ39" s="48">
        <v>86</v>
      </c>
      <c r="AR39" s="50">
        <v>459</v>
      </c>
      <c r="AS39" s="50">
        <v>488</v>
      </c>
      <c r="AT39" s="50">
        <v>892</v>
      </c>
      <c r="AU39" s="48">
        <v>1200</v>
      </c>
      <c r="AV39" s="48">
        <v>2092</v>
      </c>
      <c r="AW39" s="48">
        <v>166</v>
      </c>
      <c r="AX39" s="50">
        <v>3038</v>
      </c>
      <c r="AY39" s="50">
        <v>2086</v>
      </c>
      <c r="AZ39" s="50">
        <v>1807</v>
      </c>
      <c r="BA39" s="50">
        <v>1519</v>
      </c>
      <c r="BB39" s="50">
        <v>1582</v>
      </c>
      <c r="BC39" s="67">
        <v>10198</v>
      </c>
      <c r="BD39" s="51">
        <v>12290</v>
      </c>
    </row>
    <row r="40" spans="1:56" s="52" customFormat="1" ht="18.75" customHeight="1">
      <c r="A40" s="53" t="s">
        <v>46</v>
      </c>
      <c r="B40" s="49">
        <v>370</v>
      </c>
      <c r="C40" s="48">
        <v>280</v>
      </c>
      <c r="D40" s="48">
        <v>650</v>
      </c>
      <c r="E40" s="48">
        <v>129</v>
      </c>
      <c r="F40" s="48">
        <v>842</v>
      </c>
      <c r="G40" s="48">
        <v>487</v>
      </c>
      <c r="H40" s="48">
        <v>383</v>
      </c>
      <c r="I40" s="48">
        <v>417</v>
      </c>
      <c r="J40" s="48">
        <v>297</v>
      </c>
      <c r="K40" s="49">
        <v>2555</v>
      </c>
      <c r="L40" s="49">
        <v>3205</v>
      </c>
      <c r="M40" s="48">
        <v>56</v>
      </c>
      <c r="N40" s="48">
        <v>42</v>
      </c>
      <c r="O40" s="48">
        <v>98</v>
      </c>
      <c r="P40" s="48">
        <v>18</v>
      </c>
      <c r="Q40" s="48">
        <v>110</v>
      </c>
      <c r="R40" s="48">
        <v>82</v>
      </c>
      <c r="S40" s="48">
        <v>51</v>
      </c>
      <c r="T40" s="48">
        <v>53</v>
      </c>
      <c r="U40" s="48">
        <v>34</v>
      </c>
      <c r="V40" s="49">
        <v>348</v>
      </c>
      <c r="W40" s="49">
        <v>446</v>
      </c>
      <c r="X40" s="48">
        <v>314</v>
      </c>
      <c r="Y40" s="48">
        <v>238</v>
      </c>
      <c r="Z40" s="48">
        <v>552</v>
      </c>
      <c r="AA40" s="48">
        <v>111</v>
      </c>
      <c r="AB40" s="48">
        <v>732</v>
      </c>
      <c r="AC40" s="48">
        <v>405</v>
      </c>
      <c r="AD40" s="48">
        <v>332</v>
      </c>
      <c r="AE40" s="48">
        <v>364</v>
      </c>
      <c r="AF40" s="48">
        <v>263</v>
      </c>
      <c r="AG40" s="49">
        <v>2207</v>
      </c>
      <c r="AH40" s="49">
        <v>2759</v>
      </c>
      <c r="AI40" s="48">
        <v>7</v>
      </c>
      <c r="AJ40" s="48">
        <v>13</v>
      </c>
      <c r="AK40" s="48">
        <v>20</v>
      </c>
      <c r="AL40" s="48">
        <v>1</v>
      </c>
      <c r="AM40" s="48">
        <v>20</v>
      </c>
      <c r="AN40" s="48">
        <v>22</v>
      </c>
      <c r="AO40" s="48">
        <v>10</v>
      </c>
      <c r="AP40" s="48">
        <v>17</v>
      </c>
      <c r="AQ40" s="48">
        <v>8</v>
      </c>
      <c r="AR40" s="50">
        <v>78</v>
      </c>
      <c r="AS40" s="50">
        <v>98</v>
      </c>
      <c r="AT40" s="50">
        <v>377</v>
      </c>
      <c r="AU40" s="48">
        <v>293</v>
      </c>
      <c r="AV40" s="48">
        <v>670</v>
      </c>
      <c r="AW40" s="48">
        <v>130</v>
      </c>
      <c r="AX40" s="50">
        <v>862</v>
      </c>
      <c r="AY40" s="50">
        <v>509</v>
      </c>
      <c r="AZ40" s="50">
        <v>393</v>
      </c>
      <c r="BA40" s="50">
        <v>434</v>
      </c>
      <c r="BB40" s="50">
        <v>305</v>
      </c>
      <c r="BC40" s="67">
        <v>2633</v>
      </c>
      <c r="BD40" s="51">
        <v>3303</v>
      </c>
    </row>
    <row r="41" spans="1:56" s="52" customFormat="1" ht="18.75" customHeight="1">
      <c r="A41" s="53" t="s">
        <v>47</v>
      </c>
      <c r="B41" s="49">
        <v>604</v>
      </c>
      <c r="C41" s="48">
        <v>416</v>
      </c>
      <c r="D41" s="48">
        <v>1020</v>
      </c>
      <c r="E41" s="48">
        <v>144</v>
      </c>
      <c r="F41" s="48">
        <v>914</v>
      </c>
      <c r="G41" s="48">
        <v>625</v>
      </c>
      <c r="H41" s="48">
        <v>712</v>
      </c>
      <c r="I41" s="48">
        <v>596</v>
      </c>
      <c r="J41" s="48">
        <v>506</v>
      </c>
      <c r="K41" s="49">
        <v>3497</v>
      </c>
      <c r="L41" s="49">
        <v>4517</v>
      </c>
      <c r="M41" s="48">
        <v>88</v>
      </c>
      <c r="N41" s="48">
        <v>79</v>
      </c>
      <c r="O41" s="48">
        <v>167</v>
      </c>
      <c r="P41" s="48">
        <v>27</v>
      </c>
      <c r="Q41" s="48">
        <v>138</v>
      </c>
      <c r="R41" s="48">
        <v>121</v>
      </c>
      <c r="S41" s="48">
        <v>120</v>
      </c>
      <c r="T41" s="48">
        <v>115</v>
      </c>
      <c r="U41" s="48">
        <v>102</v>
      </c>
      <c r="V41" s="49">
        <v>623</v>
      </c>
      <c r="W41" s="49">
        <v>790</v>
      </c>
      <c r="X41" s="48">
        <v>516</v>
      </c>
      <c r="Y41" s="48">
        <v>337</v>
      </c>
      <c r="Z41" s="48">
        <v>853</v>
      </c>
      <c r="AA41" s="48">
        <v>117</v>
      </c>
      <c r="AB41" s="48">
        <v>776</v>
      </c>
      <c r="AC41" s="48">
        <v>504</v>
      </c>
      <c r="AD41" s="48">
        <v>592</v>
      </c>
      <c r="AE41" s="48">
        <v>481</v>
      </c>
      <c r="AF41" s="48">
        <v>404</v>
      </c>
      <c r="AG41" s="49">
        <v>2874</v>
      </c>
      <c r="AH41" s="49">
        <v>3727</v>
      </c>
      <c r="AI41" s="48">
        <v>11</v>
      </c>
      <c r="AJ41" s="48">
        <v>31</v>
      </c>
      <c r="AK41" s="48">
        <v>42</v>
      </c>
      <c r="AL41" s="48">
        <v>2</v>
      </c>
      <c r="AM41" s="48">
        <v>30</v>
      </c>
      <c r="AN41" s="48">
        <v>36</v>
      </c>
      <c r="AO41" s="48">
        <v>27</v>
      </c>
      <c r="AP41" s="48">
        <v>21</v>
      </c>
      <c r="AQ41" s="48">
        <v>31</v>
      </c>
      <c r="AR41" s="50">
        <v>147</v>
      </c>
      <c r="AS41" s="50">
        <v>189</v>
      </c>
      <c r="AT41" s="50">
        <v>615</v>
      </c>
      <c r="AU41" s="48">
        <v>447</v>
      </c>
      <c r="AV41" s="48">
        <v>1062</v>
      </c>
      <c r="AW41" s="48">
        <v>146</v>
      </c>
      <c r="AX41" s="50">
        <v>944</v>
      </c>
      <c r="AY41" s="50">
        <v>661</v>
      </c>
      <c r="AZ41" s="50">
        <v>739</v>
      </c>
      <c r="BA41" s="50">
        <v>617</v>
      </c>
      <c r="BB41" s="50">
        <v>537</v>
      </c>
      <c r="BC41" s="67">
        <v>3644</v>
      </c>
      <c r="BD41" s="51">
        <v>4706</v>
      </c>
    </row>
    <row r="42" spans="1:56" s="52" customFormat="1" ht="18.75" customHeight="1">
      <c r="A42" s="53" t="s">
        <v>48</v>
      </c>
      <c r="B42" s="49">
        <v>413</v>
      </c>
      <c r="C42" s="48">
        <v>484</v>
      </c>
      <c r="D42" s="48">
        <v>897</v>
      </c>
      <c r="E42" s="48">
        <v>146</v>
      </c>
      <c r="F42" s="48">
        <v>1170</v>
      </c>
      <c r="G42" s="48">
        <v>999</v>
      </c>
      <c r="H42" s="48">
        <v>672</v>
      </c>
      <c r="I42" s="48">
        <v>674</v>
      </c>
      <c r="J42" s="48">
        <v>480</v>
      </c>
      <c r="K42" s="49">
        <v>4141</v>
      </c>
      <c r="L42" s="49">
        <v>5038</v>
      </c>
      <c r="M42" s="48">
        <v>105</v>
      </c>
      <c r="N42" s="48">
        <v>101</v>
      </c>
      <c r="O42" s="48">
        <v>206</v>
      </c>
      <c r="P42" s="48">
        <v>29</v>
      </c>
      <c r="Q42" s="48">
        <v>218</v>
      </c>
      <c r="R42" s="48">
        <v>185</v>
      </c>
      <c r="S42" s="48">
        <v>129</v>
      </c>
      <c r="T42" s="48">
        <v>103</v>
      </c>
      <c r="U42" s="48">
        <v>76</v>
      </c>
      <c r="V42" s="49">
        <v>740</v>
      </c>
      <c r="W42" s="49">
        <v>946</v>
      </c>
      <c r="X42" s="48">
        <v>308</v>
      </c>
      <c r="Y42" s="48">
        <v>383</v>
      </c>
      <c r="Z42" s="48">
        <v>691</v>
      </c>
      <c r="AA42" s="48">
        <v>117</v>
      </c>
      <c r="AB42" s="48">
        <v>952</v>
      </c>
      <c r="AC42" s="48">
        <v>814</v>
      </c>
      <c r="AD42" s="48">
        <v>543</v>
      </c>
      <c r="AE42" s="48">
        <v>571</v>
      </c>
      <c r="AF42" s="48">
        <v>404</v>
      </c>
      <c r="AG42" s="49">
        <v>3401</v>
      </c>
      <c r="AH42" s="49">
        <v>4092</v>
      </c>
      <c r="AI42" s="48">
        <v>7</v>
      </c>
      <c r="AJ42" s="48">
        <v>12</v>
      </c>
      <c r="AK42" s="48">
        <v>19</v>
      </c>
      <c r="AL42" s="48">
        <v>1</v>
      </c>
      <c r="AM42" s="48">
        <v>46</v>
      </c>
      <c r="AN42" s="48">
        <v>34</v>
      </c>
      <c r="AO42" s="48">
        <v>41</v>
      </c>
      <c r="AP42" s="48">
        <v>22</v>
      </c>
      <c r="AQ42" s="48">
        <v>20</v>
      </c>
      <c r="AR42" s="50">
        <v>164</v>
      </c>
      <c r="AS42" s="50">
        <v>183</v>
      </c>
      <c r="AT42" s="50">
        <v>420</v>
      </c>
      <c r="AU42" s="48">
        <v>496</v>
      </c>
      <c r="AV42" s="48">
        <v>916</v>
      </c>
      <c r="AW42" s="48">
        <v>147</v>
      </c>
      <c r="AX42" s="50">
        <v>1216</v>
      </c>
      <c r="AY42" s="50">
        <v>1033</v>
      </c>
      <c r="AZ42" s="50">
        <v>713</v>
      </c>
      <c r="BA42" s="50">
        <v>696</v>
      </c>
      <c r="BB42" s="50">
        <v>500</v>
      </c>
      <c r="BC42" s="67">
        <v>4305</v>
      </c>
      <c r="BD42" s="51">
        <v>5221</v>
      </c>
    </row>
    <row r="43" spans="1:56" s="52" customFormat="1" ht="18.75" customHeight="1">
      <c r="A43" s="53" t="s">
        <v>49</v>
      </c>
      <c r="B43" s="49">
        <v>458</v>
      </c>
      <c r="C43" s="48">
        <v>510</v>
      </c>
      <c r="D43" s="48">
        <v>968</v>
      </c>
      <c r="E43" s="48">
        <v>111</v>
      </c>
      <c r="F43" s="48">
        <v>918</v>
      </c>
      <c r="G43" s="48">
        <v>753</v>
      </c>
      <c r="H43" s="48">
        <v>600</v>
      </c>
      <c r="I43" s="48">
        <v>576</v>
      </c>
      <c r="J43" s="48">
        <v>492</v>
      </c>
      <c r="K43" s="49">
        <v>3450</v>
      </c>
      <c r="L43" s="49">
        <v>4418</v>
      </c>
      <c r="M43" s="48">
        <v>111</v>
      </c>
      <c r="N43" s="48">
        <v>108</v>
      </c>
      <c r="O43" s="48">
        <v>219</v>
      </c>
      <c r="P43" s="48">
        <v>21</v>
      </c>
      <c r="Q43" s="48">
        <v>171</v>
      </c>
      <c r="R43" s="48">
        <v>157</v>
      </c>
      <c r="S43" s="48">
        <v>104</v>
      </c>
      <c r="T43" s="48">
        <v>106</v>
      </c>
      <c r="U43" s="48">
        <v>89</v>
      </c>
      <c r="V43" s="49">
        <v>648</v>
      </c>
      <c r="W43" s="49">
        <v>867</v>
      </c>
      <c r="X43" s="48">
        <v>347</v>
      </c>
      <c r="Y43" s="48">
        <v>402</v>
      </c>
      <c r="Z43" s="48">
        <v>749</v>
      </c>
      <c r="AA43" s="48">
        <v>90</v>
      </c>
      <c r="AB43" s="48">
        <v>747</v>
      </c>
      <c r="AC43" s="48">
        <v>596</v>
      </c>
      <c r="AD43" s="48">
        <v>496</v>
      </c>
      <c r="AE43" s="48">
        <v>470</v>
      </c>
      <c r="AF43" s="48">
        <v>403</v>
      </c>
      <c r="AG43" s="49">
        <v>2802</v>
      </c>
      <c r="AH43" s="49">
        <v>3551</v>
      </c>
      <c r="AI43" s="48">
        <v>10</v>
      </c>
      <c r="AJ43" s="48">
        <v>14</v>
      </c>
      <c r="AK43" s="48">
        <v>24</v>
      </c>
      <c r="AL43" s="48">
        <v>1</v>
      </c>
      <c r="AM43" s="48">
        <v>35</v>
      </c>
      <c r="AN43" s="48">
        <v>46</v>
      </c>
      <c r="AO43" s="48">
        <v>23</v>
      </c>
      <c r="AP43" s="48">
        <v>30</v>
      </c>
      <c r="AQ43" s="48">
        <v>22</v>
      </c>
      <c r="AR43" s="50">
        <v>157</v>
      </c>
      <c r="AS43" s="50">
        <v>181</v>
      </c>
      <c r="AT43" s="50">
        <v>468</v>
      </c>
      <c r="AU43" s="48">
        <v>524</v>
      </c>
      <c r="AV43" s="48">
        <v>992</v>
      </c>
      <c r="AW43" s="48">
        <v>112</v>
      </c>
      <c r="AX43" s="50">
        <v>953</v>
      </c>
      <c r="AY43" s="50">
        <v>799</v>
      </c>
      <c r="AZ43" s="50">
        <v>623</v>
      </c>
      <c r="BA43" s="50">
        <v>606</v>
      </c>
      <c r="BB43" s="50">
        <v>514</v>
      </c>
      <c r="BC43" s="67">
        <v>3607</v>
      </c>
      <c r="BD43" s="51">
        <v>4599</v>
      </c>
    </row>
    <row r="44" spans="1:56" s="52" customFormat="1" ht="18.75" customHeight="1">
      <c r="A44" s="53" t="s">
        <v>50</v>
      </c>
      <c r="B44" s="49">
        <v>248</v>
      </c>
      <c r="C44" s="48">
        <v>148</v>
      </c>
      <c r="D44" s="48">
        <v>396</v>
      </c>
      <c r="E44" s="48">
        <v>91</v>
      </c>
      <c r="F44" s="48">
        <v>713</v>
      </c>
      <c r="G44" s="48">
        <v>523</v>
      </c>
      <c r="H44" s="48">
        <v>391</v>
      </c>
      <c r="I44" s="48">
        <v>336</v>
      </c>
      <c r="J44" s="48">
        <v>369</v>
      </c>
      <c r="K44" s="49">
        <v>2423</v>
      </c>
      <c r="L44" s="49">
        <v>2819</v>
      </c>
      <c r="M44" s="48">
        <v>44</v>
      </c>
      <c r="N44" s="48">
        <v>31</v>
      </c>
      <c r="O44" s="48">
        <v>75</v>
      </c>
      <c r="P44" s="48">
        <v>11</v>
      </c>
      <c r="Q44" s="48">
        <v>109</v>
      </c>
      <c r="R44" s="48">
        <v>80</v>
      </c>
      <c r="S44" s="48">
        <v>67</v>
      </c>
      <c r="T44" s="48">
        <v>56</v>
      </c>
      <c r="U44" s="48">
        <v>64</v>
      </c>
      <c r="V44" s="49">
        <v>387</v>
      </c>
      <c r="W44" s="49">
        <v>462</v>
      </c>
      <c r="X44" s="48">
        <v>204</v>
      </c>
      <c r="Y44" s="48">
        <v>117</v>
      </c>
      <c r="Z44" s="48">
        <v>321</v>
      </c>
      <c r="AA44" s="48">
        <v>80</v>
      </c>
      <c r="AB44" s="48">
        <v>604</v>
      </c>
      <c r="AC44" s="48">
        <v>443</v>
      </c>
      <c r="AD44" s="48">
        <v>324</v>
      </c>
      <c r="AE44" s="48">
        <v>280</v>
      </c>
      <c r="AF44" s="48">
        <v>305</v>
      </c>
      <c r="AG44" s="49">
        <v>2036</v>
      </c>
      <c r="AH44" s="49">
        <v>2357</v>
      </c>
      <c r="AI44" s="48">
        <v>3</v>
      </c>
      <c r="AJ44" s="48">
        <v>6</v>
      </c>
      <c r="AK44" s="48">
        <v>9</v>
      </c>
      <c r="AL44" s="48">
        <v>1</v>
      </c>
      <c r="AM44" s="48">
        <v>24</v>
      </c>
      <c r="AN44" s="48">
        <v>20</v>
      </c>
      <c r="AO44" s="48">
        <v>21</v>
      </c>
      <c r="AP44" s="48">
        <v>12</v>
      </c>
      <c r="AQ44" s="48">
        <v>12</v>
      </c>
      <c r="AR44" s="50">
        <v>90</v>
      </c>
      <c r="AS44" s="50">
        <v>99</v>
      </c>
      <c r="AT44" s="50">
        <v>251</v>
      </c>
      <c r="AU44" s="48">
        <v>154</v>
      </c>
      <c r="AV44" s="48">
        <v>405</v>
      </c>
      <c r="AW44" s="48">
        <v>92</v>
      </c>
      <c r="AX44" s="50">
        <v>737</v>
      </c>
      <c r="AY44" s="50">
        <v>543</v>
      </c>
      <c r="AZ44" s="50">
        <v>412</v>
      </c>
      <c r="BA44" s="50">
        <v>348</v>
      </c>
      <c r="BB44" s="50">
        <v>381</v>
      </c>
      <c r="BC44" s="67">
        <v>2513</v>
      </c>
      <c r="BD44" s="51">
        <v>2918</v>
      </c>
    </row>
    <row r="45" spans="1:56" s="52" customFormat="1" ht="18.75" customHeight="1">
      <c r="A45" s="53" t="s">
        <v>51</v>
      </c>
      <c r="B45" s="49">
        <v>262</v>
      </c>
      <c r="C45" s="48">
        <v>191</v>
      </c>
      <c r="D45" s="48">
        <v>453</v>
      </c>
      <c r="E45" s="48">
        <v>78</v>
      </c>
      <c r="F45" s="48">
        <v>297</v>
      </c>
      <c r="G45" s="48">
        <v>283</v>
      </c>
      <c r="H45" s="48">
        <v>255</v>
      </c>
      <c r="I45" s="48">
        <v>180</v>
      </c>
      <c r="J45" s="48">
        <v>220</v>
      </c>
      <c r="K45" s="49">
        <v>1313</v>
      </c>
      <c r="L45" s="49">
        <v>1766</v>
      </c>
      <c r="M45" s="48">
        <v>32</v>
      </c>
      <c r="N45" s="48">
        <v>38</v>
      </c>
      <c r="O45" s="48">
        <v>70</v>
      </c>
      <c r="P45" s="48">
        <v>11</v>
      </c>
      <c r="Q45" s="48">
        <v>41</v>
      </c>
      <c r="R45" s="48">
        <v>34</v>
      </c>
      <c r="S45" s="48">
        <v>39</v>
      </c>
      <c r="T45" s="48">
        <v>22</v>
      </c>
      <c r="U45" s="48">
        <v>22</v>
      </c>
      <c r="V45" s="49">
        <v>169</v>
      </c>
      <c r="W45" s="49">
        <v>239</v>
      </c>
      <c r="X45" s="48">
        <v>230</v>
      </c>
      <c r="Y45" s="48">
        <v>153</v>
      </c>
      <c r="Z45" s="48">
        <v>383</v>
      </c>
      <c r="AA45" s="48">
        <v>67</v>
      </c>
      <c r="AB45" s="48">
        <v>256</v>
      </c>
      <c r="AC45" s="48">
        <v>249</v>
      </c>
      <c r="AD45" s="48">
        <v>216</v>
      </c>
      <c r="AE45" s="48">
        <v>158</v>
      </c>
      <c r="AF45" s="48">
        <v>198</v>
      </c>
      <c r="AG45" s="49">
        <v>1144</v>
      </c>
      <c r="AH45" s="49">
        <v>1527</v>
      </c>
      <c r="AI45" s="48">
        <v>6</v>
      </c>
      <c r="AJ45" s="48">
        <v>17</v>
      </c>
      <c r="AK45" s="48">
        <v>23</v>
      </c>
      <c r="AL45" s="48">
        <v>3</v>
      </c>
      <c r="AM45" s="48">
        <v>8</v>
      </c>
      <c r="AN45" s="48">
        <v>16</v>
      </c>
      <c r="AO45" s="48">
        <v>9</v>
      </c>
      <c r="AP45" s="48">
        <v>11</v>
      </c>
      <c r="AQ45" s="48">
        <v>18</v>
      </c>
      <c r="AR45" s="50">
        <v>65</v>
      </c>
      <c r="AS45" s="50">
        <v>88</v>
      </c>
      <c r="AT45" s="50">
        <v>268</v>
      </c>
      <c r="AU45" s="48">
        <v>208</v>
      </c>
      <c r="AV45" s="48">
        <v>476</v>
      </c>
      <c r="AW45" s="48">
        <v>81</v>
      </c>
      <c r="AX45" s="50">
        <v>305</v>
      </c>
      <c r="AY45" s="50">
        <v>299</v>
      </c>
      <c r="AZ45" s="50">
        <v>264</v>
      </c>
      <c r="BA45" s="50">
        <v>191</v>
      </c>
      <c r="BB45" s="50">
        <v>238</v>
      </c>
      <c r="BC45" s="67">
        <v>1378</v>
      </c>
      <c r="BD45" s="51">
        <v>1854</v>
      </c>
    </row>
    <row r="46" spans="1:56" s="52" customFormat="1" ht="18.75" customHeight="1">
      <c r="A46" s="53" t="s">
        <v>52</v>
      </c>
      <c r="B46" s="49">
        <v>46</v>
      </c>
      <c r="C46" s="48">
        <v>152</v>
      </c>
      <c r="D46" s="48">
        <v>198</v>
      </c>
      <c r="E46" s="48">
        <v>20</v>
      </c>
      <c r="F46" s="48">
        <v>309</v>
      </c>
      <c r="G46" s="48">
        <v>269</v>
      </c>
      <c r="H46" s="48">
        <v>266</v>
      </c>
      <c r="I46" s="48">
        <v>178</v>
      </c>
      <c r="J46" s="48">
        <v>142</v>
      </c>
      <c r="K46" s="49">
        <v>1184</v>
      </c>
      <c r="L46" s="49">
        <v>1382</v>
      </c>
      <c r="M46" s="48">
        <v>11</v>
      </c>
      <c r="N46" s="48">
        <v>42</v>
      </c>
      <c r="O46" s="48">
        <v>53</v>
      </c>
      <c r="P46" s="48">
        <v>4</v>
      </c>
      <c r="Q46" s="48">
        <v>59</v>
      </c>
      <c r="R46" s="48">
        <v>51</v>
      </c>
      <c r="S46" s="48">
        <v>48</v>
      </c>
      <c r="T46" s="48">
        <v>34</v>
      </c>
      <c r="U46" s="48">
        <v>20</v>
      </c>
      <c r="V46" s="49">
        <v>216</v>
      </c>
      <c r="W46" s="49">
        <v>269</v>
      </c>
      <c r="X46" s="48">
        <v>35</v>
      </c>
      <c r="Y46" s="48">
        <v>110</v>
      </c>
      <c r="Z46" s="48">
        <v>145</v>
      </c>
      <c r="AA46" s="48">
        <v>16</v>
      </c>
      <c r="AB46" s="48">
        <v>250</v>
      </c>
      <c r="AC46" s="48">
        <v>218</v>
      </c>
      <c r="AD46" s="48">
        <v>218</v>
      </c>
      <c r="AE46" s="48">
        <v>144</v>
      </c>
      <c r="AF46" s="48">
        <v>122</v>
      </c>
      <c r="AG46" s="49">
        <v>968</v>
      </c>
      <c r="AH46" s="49">
        <v>1113</v>
      </c>
      <c r="AI46" s="48">
        <v>1</v>
      </c>
      <c r="AJ46" s="48">
        <v>7</v>
      </c>
      <c r="AK46" s="48">
        <v>8</v>
      </c>
      <c r="AL46" s="48">
        <v>1</v>
      </c>
      <c r="AM46" s="48">
        <v>10</v>
      </c>
      <c r="AN46" s="48">
        <v>16</v>
      </c>
      <c r="AO46" s="48">
        <v>14</v>
      </c>
      <c r="AP46" s="48">
        <v>13</v>
      </c>
      <c r="AQ46" s="48">
        <v>11</v>
      </c>
      <c r="AR46" s="50">
        <v>65</v>
      </c>
      <c r="AS46" s="50">
        <v>73</v>
      </c>
      <c r="AT46" s="50">
        <v>47</v>
      </c>
      <c r="AU46" s="48">
        <v>159</v>
      </c>
      <c r="AV46" s="48">
        <v>206</v>
      </c>
      <c r="AW46" s="48">
        <v>21</v>
      </c>
      <c r="AX46" s="50">
        <v>319</v>
      </c>
      <c r="AY46" s="50">
        <v>285</v>
      </c>
      <c r="AZ46" s="50">
        <v>280</v>
      </c>
      <c r="BA46" s="50">
        <v>191</v>
      </c>
      <c r="BB46" s="50">
        <v>153</v>
      </c>
      <c r="BC46" s="67">
        <v>1249</v>
      </c>
      <c r="BD46" s="51">
        <v>1455</v>
      </c>
    </row>
    <row r="47" spans="1:56" s="52" customFormat="1" ht="18.75" customHeight="1">
      <c r="A47" s="53" t="s">
        <v>53</v>
      </c>
      <c r="B47" s="49">
        <v>260</v>
      </c>
      <c r="C47" s="48">
        <v>367</v>
      </c>
      <c r="D47" s="48">
        <v>627</v>
      </c>
      <c r="E47" s="48">
        <v>59</v>
      </c>
      <c r="F47" s="48">
        <v>408</v>
      </c>
      <c r="G47" s="48">
        <v>372</v>
      </c>
      <c r="H47" s="48">
        <v>272</v>
      </c>
      <c r="I47" s="48">
        <v>245</v>
      </c>
      <c r="J47" s="48">
        <v>318</v>
      </c>
      <c r="K47" s="49">
        <v>1674</v>
      </c>
      <c r="L47" s="49">
        <v>2301</v>
      </c>
      <c r="M47" s="48">
        <v>49</v>
      </c>
      <c r="N47" s="48">
        <v>73</v>
      </c>
      <c r="O47" s="48">
        <v>122</v>
      </c>
      <c r="P47" s="48">
        <v>5</v>
      </c>
      <c r="Q47" s="48">
        <v>73</v>
      </c>
      <c r="R47" s="48">
        <v>71</v>
      </c>
      <c r="S47" s="48">
        <v>49</v>
      </c>
      <c r="T47" s="48">
        <v>30</v>
      </c>
      <c r="U47" s="48">
        <v>64</v>
      </c>
      <c r="V47" s="49">
        <v>292</v>
      </c>
      <c r="W47" s="49">
        <v>414</v>
      </c>
      <c r="X47" s="48">
        <v>211</v>
      </c>
      <c r="Y47" s="48">
        <v>294</v>
      </c>
      <c r="Z47" s="48">
        <v>505</v>
      </c>
      <c r="AA47" s="48">
        <v>54</v>
      </c>
      <c r="AB47" s="48">
        <v>335</v>
      </c>
      <c r="AC47" s="48">
        <v>301</v>
      </c>
      <c r="AD47" s="48">
        <v>223</v>
      </c>
      <c r="AE47" s="48">
        <v>215</v>
      </c>
      <c r="AF47" s="48">
        <v>254</v>
      </c>
      <c r="AG47" s="49">
        <v>1382</v>
      </c>
      <c r="AH47" s="49">
        <v>1887</v>
      </c>
      <c r="AI47" s="48">
        <v>2</v>
      </c>
      <c r="AJ47" s="48">
        <v>9</v>
      </c>
      <c r="AK47" s="48">
        <v>11</v>
      </c>
      <c r="AL47" s="48">
        <v>0</v>
      </c>
      <c r="AM47" s="48">
        <v>18</v>
      </c>
      <c r="AN47" s="48">
        <v>12</v>
      </c>
      <c r="AO47" s="48">
        <v>17</v>
      </c>
      <c r="AP47" s="48">
        <v>9</v>
      </c>
      <c r="AQ47" s="48">
        <v>13</v>
      </c>
      <c r="AR47" s="50">
        <v>69</v>
      </c>
      <c r="AS47" s="50">
        <v>80</v>
      </c>
      <c r="AT47" s="50">
        <v>262</v>
      </c>
      <c r="AU47" s="48">
        <v>376</v>
      </c>
      <c r="AV47" s="48">
        <v>638</v>
      </c>
      <c r="AW47" s="48">
        <v>59</v>
      </c>
      <c r="AX47" s="50">
        <v>426</v>
      </c>
      <c r="AY47" s="50">
        <v>384</v>
      </c>
      <c r="AZ47" s="50">
        <v>289</v>
      </c>
      <c r="BA47" s="50">
        <v>254</v>
      </c>
      <c r="BB47" s="50">
        <v>331</v>
      </c>
      <c r="BC47" s="67">
        <v>1743</v>
      </c>
      <c r="BD47" s="51">
        <v>2381</v>
      </c>
    </row>
    <row r="48" spans="1:56" s="52" customFormat="1" ht="18.75" customHeight="1">
      <c r="A48" s="53" t="s">
        <v>54</v>
      </c>
      <c r="B48" s="49">
        <v>221</v>
      </c>
      <c r="C48" s="48">
        <v>210</v>
      </c>
      <c r="D48" s="48">
        <v>431</v>
      </c>
      <c r="E48" s="48">
        <v>65</v>
      </c>
      <c r="F48" s="48">
        <v>384</v>
      </c>
      <c r="G48" s="48">
        <v>324</v>
      </c>
      <c r="H48" s="48">
        <v>304</v>
      </c>
      <c r="I48" s="48">
        <v>262</v>
      </c>
      <c r="J48" s="48">
        <v>177</v>
      </c>
      <c r="K48" s="49">
        <v>1516</v>
      </c>
      <c r="L48" s="49">
        <v>1947</v>
      </c>
      <c r="M48" s="48">
        <v>48</v>
      </c>
      <c r="N48" s="48">
        <v>63</v>
      </c>
      <c r="O48" s="48">
        <v>111</v>
      </c>
      <c r="P48" s="48">
        <v>16</v>
      </c>
      <c r="Q48" s="48">
        <v>78</v>
      </c>
      <c r="R48" s="48">
        <v>81</v>
      </c>
      <c r="S48" s="48">
        <v>62</v>
      </c>
      <c r="T48" s="48">
        <v>48</v>
      </c>
      <c r="U48" s="48">
        <v>41</v>
      </c>
      <c r="V48" s="49">
        <v>326</v>
      </c>
      <c r="W48" s="49">
        <v>437</v>
      </c>
      <c r="X48" s="48">
        <v>173</v>
      </c>
      <c r="Y48" s="48">
        <v>147</v>
      </c>
      <c r="Z48" s="48">
        <v>320</v>
      </c>
      <c r="AA48" s="48">
        <v>49</v>
      </c>
      <c r="AB48" s="48">
        <v>306</v>
      </c>
      <c r="AC48" s="48">
        <v>243</v>
      </c>
      <c r="AD48" s="48">
        <v>242</v>
      </c>
      <c r="AE48" s="48">
        <v>214</v>
      </c>
      <c r="AF48" s="48">
        <v>136</v>
      </c>
      <c r="AG48" s="49">
        <v>1190</v>
      </c>
      <c r="AH48" s="49">
        <v>1510</v>
      </c>
      <c r="AI48" s="48">
        <v>11</v>
      </c>
      <c r="AJ48" s="48">
        <v>9</v>
      </c>
      <c r="AK48" s="48">
        <v>20</v>
      </c>
      <c r="AL48" s="48">
        <v>1</v>
      </c>
      <c r="AM48" s="48">
        <v>17</v>
      </c>
      <c r="AN48" s="48">
        <v>28</v>
      </c>
      <c r="AO48" s="48">
        <v>13</v>
      </c>
      <c r="AP48" s="48">
        <v>15</v>
      </c>
      <c r="AQ48" s="48">
        <v>21</v>
      </c>
      <c r="AR48" s="50">
        <v>95</v>
      </c>
      <c r="AS48" s="50">
        <v>115</v>
      </c>
      <c r="AT48" s="50">
        <v>232</v>
      </c>
      <c r="AU48" s="48">
        <v>219</v>
      </c>
      <c r="AV48" s="48">
        <v>451</v>
      </c>
      <c r="AW48" s="48">
        <v>66</v>
      </c>
      <c r="AX48" s="50">
        <v>401</v>
      </c>
      <c r="AY48" s="50">
        <v>352</v>
      </c>
      <c r="AZ48" s="50">
        <v>317</v>
      </c>
      <c r="BA48" s="50">
        <v>277</v>
      </c>
      <c r="BB48" s="50">
        <v>198</v>
      </c>
      <c r="BC48" s="67">
        <v>1611</v>
      </c>
      <c r="BD48" s="51">
        <v>2062</v>
      </c>
    </row>
    <row r="49" spans="1:56" s="52" customFormat="1" ht="18.75" customHeight="1">
      <c r="A49" s="53" t="s">
        <v>55</v>
      </c>
      <c r="B49" s="49">
        <v>219</v>
      </c>
      <c r="C49" s="48">
        <v>203</v>
      </c>
      <c r="D49" s="48">
        <v>422</v>
      </c>
      <c r="E49" s="48">
        <v>112</v>
      </c>
      <c r="F49" s="48">
        <v>544</v>
      </c>
      <c r="G49" s="48">
        <v>374</v>
      </c>
      <c r="H49" s="48">
        <v>347</v>
      </c>
      <c r="I49" s="48">
        <v>277</v>
      </c>
      <c r="J49" s="48">
        <v>250</v>
      </c>
      <c r="K49" s="49">
        <v>1904</v>
      </c>
      <c r="L49" s="49">
        <v>2326</v>
      </c>
      <c r="M49" s="48">
        <v>46</v>
      </c>
      <c r="N49" s="48">
        <v>45</v>
      </c>
      <c r="O49" s="48">
        <v>91</v>
      </c>
      <c r="P49" s="48">
        <v>22</v>
      </c>
      <c r="Q49" s="48">
        <v>111</v>
      </c>
      <c r="R49" s="48">
        <v>78</v>
      </c>
      <c r="S49" s="48">
        <v>76</v>
      </c>
      <c r="T49" s="48">
        <v>51</v>
      </c>
      <c r="U49" s="48">
        <v>45</v>
      </c>
      <c r="V49" s="49">
        <v>383</v>
      </c>
      <c r="W49" s="49">
        <v>474</v>
      </c>
      <c r="X49" s="48">
        <v>173</v>
      </c>
      <c r="Y49" s="48">
        <v>158</v>
      </c>
      <c r="Z49" s="48">
        <v>331</v>
      </c>
      <c r="AA49" s="48">
        <v>90</v>
      </c>
      <c r="AB49" s="48">
        <v>433</v>
      </c>
      <c r="AC49" s="48">
        <v>296</v>
      </c>
      <c r="AD49" s="48">
        <v>271</v>
      </c>
      <c r="AE49" s="48">
        <v>226</v>
      </c>
      <c r="AF49" s="48">
        <v>205</v>
      </c>
      <c r="AG49" s="49">
        <v>1521</v>
      </c>
      <c r="AH49" s="49">
        <v>1852</v>
      </c>
      <c r="AI49" s="48">
        <v>1</v>
      </c>
      <c r="AJ49" s="48">
        <v>6</v>
      </c>
      <c r="AK49" s="48">
        <v>7</v>
      </c>
      <c r="AL49" s="48">
        <v>1</v>
      </c>
      <c r="AM49" s="48">
        <v>20</v>
      </c>
      <c r="AN49" s="48">
        <v>24</v>
      </c>
      <c r="AO49" s="48">
        <v>20</v>
      </c>
      <c r="AP49" s="48">
        <v>13</v>
      </c>
      <c r="AQ49" s="48">
        <v>12</v>
      </c>
      <c r="AR49" s="50">
        <v>90</v>
      </c>
      <c r="AS49" s="50">
        <v>97</v>
      </c>
      <c r="AT49" s="50">
        <v>220</v>
      </c>
      <c r="AU49" s="48">
        <v>209</v>
      </c>
      <c r="AV49" s="48">
        <v>429</v>
      </c>
      <c r="AW49" s="48">
        <v>113</v>
      </c>
      <c r="AX49" s="50">
        <v>564</v>
      </c>
      <c r="AY49" s="50">
        <v>398</v>
      </c>
      <c r="AZ49" s="50">
        <v>367</v>
      </c>
      <c r="BA49" s="50">
        <v>290</v>
      </c>
      <c r="BB49" s="50">
        <v>262</v>
      </c>
      <c r="BC49" s="67">
        <v>1994</v>
      </c>
      <c r="BD49" s="51">
        <v>2423</v>
      </c>
    </row>
    <row r="50" spans="1:56" s="52" customFormat="1" ht="18.75" customHeight="1">
      <c r="A50" s="53" t="s">
        <v>56</v>
      </c>
      <c r="B50" s="49">
        <v>305</v>
      </c>
      <c r="C50" s="48">
        <v>274</v>
      </c>
      <c r="D50" s="48">
        <v>579</v>
      </c>
      <c r="E50" s="48">
        <v>58</v>
      </c>
      <c r="F50" s="48">
        <v>695</v>
      </c>
      <c r="G50" s="48">
        <v>419</v>
      </c>
      <c r="H50" s="48">
        <v>385</v>
      </c>
      <c r="I50" s="48">
        <v>311</v>
      </c>
      <c r="J50" s="48">
        <v>315</v>
      </c>
      <c r="K50" s="49">
        <v>2183</v>
      </c>
      <c r="L50" s="49">
        <v>2762</v>
      </c>
      <c r="M50" s="48">
        <v>70</v>
      </c>
      <c r="N50" s="48">
        <v>51</v>
      </c>
      <c r="O50" s="48">
        <v>121</v>
      </c>
      <c r="P50" s="48">
        <v>9</v>
      </c>
      <c r="Q50" s="48">
        <v>143</v>
      </c>
      <c r="R50" s="48">
        <v>79</v>
      </c>
      <c r="S50" s="48">
        <v>71</v>
      </c>
      <c r="T50" s="48">
        <v>53</v>
      </c>
      <c r="U50" s="48">
        <v>57</v>
      </c>
      <c r="V50" s="49">
        <v>412</v>
      </c>
      <c r="W50" s="49">
        <v>533</v>
      </c>
      <c r="X50" s="48">
        <v>235</v>
      </c>
      <c r="Y50" s="48">
        <v>223</v>
      </c>
      <c r="Z50" s="48">
        <v>458</v>
      </c>
      <c r="AA50" s="48">
        <v>49</v>
      </c>
      <c r="AB50" s="48">
        <v>552</v>
      </c>
      <c r="AC50" s="48">
        <v>340</v>
      </c>
      <c r="AD50" s="48">
        <v>314</v>
      </c>
      <c r="AE50" s="48">
        <v>258</v>
      </c>
      <c r="AF50" s="48">
        <v>258</v>
      </c>
      <c r="AG50" s="49">
        <v>1771</v>
      </c>
      <c r="AH50" s="49">
        <v>2229</v>
      </c>
      <c r="AI50" s="48">
        <v>6</v>
      </c>
      <c r="AJ50" s="48">
        <v>13</v>
      </c>
      <c r="AK50" s="48">
        <v>19</v>
      </c>
      <c r="AL50" s="48">
        <v>0</v>
      </c>
      <c r="AM50" s="48">
        <v>17</v>
      </c>
      <c r="AN50" s="48">
        <v>24</v>
      </c>
      <c r="AO50" s="48">
        <v>16</v>
      </c>
      <c r="AP50" s="48">
        <v>17</v>
      </c>
      <c r="AQ50" s="48">
        <v>7</v>
      </c>
      <c r="AR50" s="50">
        <v>81</v>
      </c>
      <c r="AS50" s="50">
        <v>100</v>
      </c>
      <c r="AT50" s="50">
        <v>311</v>
      </c>
      <c r="AU50" s="48">
        <v>287</v>
      </c>
      <c r="AV50" s="48">
        <v>598</v>
      </c>
      <c r="AW50" s="48">
        <v>58</v>
      </c>
      <c r="AX50" s="50">
        <v>712</v>
      </c>
      <c r="AY50" s="50">
        <v>443</v>
      </c>
      <c r="AZ50" s="50">
        <v>401</v>
      </c>
      <c r="BA50" s="50">
        <v>328</v>
      </c>
      <c r="BB50" s="50">
        <v>322</v>
      </c>
      <c r="BC50" s="67">
        <v>2264</v>
      </c>
      <c r="BD50" s="51">
        <v>2862</v>
      </c>
    </row>
    <row r="51" spans="1:56" s="52" customFormat="1" ht="18.75" customHeight="1">
      <c r="A51" s="53" t="s">
        <v>57</v>
      </c>
      <c r="B51" s="49">
        <v>192</v>
      </c>
      <c r="C51" s="48">
        <v>118</v>
      </c>
      <c r="D51" s="48">
        <v>310</v>
      </c>
      <c r="E51" s="48">
        <v>40</v>
      </c>
      <c r="F51" s="48">
        <v>351</v>
      </c>
      <c r="G51" s="48">
        <v>291</v>
      </c>
      <c r="H51" s="48">
        <v>233</v>
      </c>
      <c r="I51" s="48">
        <v>191</v>
      </c>
      <c r="J51" s="48">
        <v>161</v>
      </c>
      <c r="K51" s="49">
        <v>1267</v>
      </c>
      <c r="L51" s="49">
        <v>1577</v>
      </c>
      <c r="M51" s="48">
        <v>51</v>
      </c>
      <c r="N51" s="48">
        <v>36</v>
      </c>
      <c r="O51" s="48">
        <v>87</v>
      </c>
      <c r="P51" s="48">
        <v>10</v>
      </c>
      <c r="Q51" s="48">
        <v>83</v>
      </c>
      <c r="R51" s="48">
        <v>88</v>
      </c>
      <c r="S51" s="48">
        <v>37</v>
      </c>
      <c r="T51" s="48">
        <v>42</v>
      </c>
      <c r="U51" s="48">
        <v>36</v>
      </c>
      <c r="V51" s="49">
        <v>296</v>
      </c>
      <c r="W51" s="49">
        <v>383</v>
      </c>
      <c r="X51" s="48">
        <v>141</v>
      </c>
      <c r="Y51" s="48">
        <v>82</v>
      </c>
      <c r="Z51" s="48">
        <v>223</v>
      </c>
      <c r="AA51" s="48">
        <v>30</v>
      </c>
      <c r="AB51" s="48">
        <v>268</v>
      </c>
      <c r="AC51" s="48">
        <v>203</v>
      </c>
      <c r="AD51" s="48">
        <v>196</v>
      </c>
      <c r="AE51" s="48">
        <v>149</v>
      </c>
      <c r="AF51" s="48">
        <v>125</v>
      </c>
      <c r="AG51" s="49">
        <v>971</v>
      </c>
      <c r="AH51" s="49">
        <v>1194</v>
      </c>
      <c r="AI51" s="48">
        <v>6</v>
      </c>
      <c r="AJ51" s="48">
        <v>6</v>
      </c>
      <c r="AK51" s="48">
        <v>12</v>
      </c>
      <c r="AL51" s="48">
        <v>2</v>
      </c>
      <c r="AM51" s="48">
        <v>13</v>
      </c>
      <c r="AN51" s="48">
        <v>16</v>
      </c>
      <c r="AO51" s="48">
        <v>17</v>
      </c>
      <c r="AP51" s="48">
        <v>12</v>
      </c>
      <c r="AQ51" s="48">
        <v>10</v>
      </c>
      <c r="AR51" s="50">
        <v>70</v>
      </c>
      <c r="AS51" s="50">
        <v>82</v>
      </c>
      <c r="AT51" s="50">
        <v>198</v>
      </c>
      <c r="AU51" s="48">
        <v>124</v>
      </c>
      <c r="AV51" s="48">
        <v>322</v>
      </c>
      <c r="AW51" s="48">
        <v>42</v>
      </c>
      <c r="AX51" s="50">
        <v>364</v>
      </c>
      <c r="AY51" s="50">
        <v>307</v>
      </c>
      <c r="AZ51" s="50">
        <v>250</v>
      </c>
      <c r="BA51" s="50">
        <v>203</v>
      </c>
      <c r="BB51" s="50">
        <v>171</v>
      </c>
      <c r="BC51" s="67">
        <v>1337</v>
      </c>
      <c r="BD51" s="51">
        <v>1659</v>
      </c>
    </row>
    <row r="52" spans="1:56" s="52" customFormat="1" ht="18.75" customHeight="1">
      <c r="A52" s="53" t="s">
        <v>58</v>
      </c>
      <c r="B52" s="49">
        <v>160</v>
      </c>
      <c r="C52" s="48">
        <v>269</v>
      </c>
      <c r="D52" s="48">
        <v>429</v>
      </c>
      <c r="E52" s="48">
        <v>30</v>
      </c>
      <c r="F52" s="48">
        <v>637</v>
      </c>
      <c r="G52" s="48">
        <v>511</v>
      </c>
      <c r="H52" s="48">
        <v>369</v>
      </c>
      <c r="I52" s="48">
        <v>364</v>
      </c>
      <c r="J52" s="48">
        <v>374</v>
      </c>
      <c r="K52" s="49">
        <v>2285</v>
      </c>
      <c r="L52" s="49">
        <v>2714</v>
      </c>
      <c r="M52" s="48">
        <v>40</v>
      </c>
      <c r="N52" s="48">
        <v>70</v>
      </c>
      <c r="O52" s="48">
        <v>110</v>
      </c>
      <c r="P52" s="48">
        <v>10</v>
      </c>
      <c r="Q52" s="48">
        <v>147</v>
      </c>
      <c r="R52" s="48">
        <v>119</v>
      </c>
      <c r="S52" s="48">
        <v>71</v>
      </c>
      <c r="T52" s="48">
        <v>62</v>
      </c>
      <c r="U52" s="48">
        <v>58</v>
      </c>
      <c r="V52" s="49">
        <v>467</v>
      </c>
      <c r="W52" s="49">
        <v>577</v>
      </c>
      <c r="X52" s="48">
        <v>120</v>
      </c>
      <c r="Y52" s="48">
        <v>199</v>
      </c>
      <c r="Z52" s="48">
        <v>319</v>
      </c>
      <c r="AA52" s="48">
        <v>20</v>
      </c>
      <c r="AB52" s="48">
        <v>490</v>
      </c>
      <c r="AC52" s="48">
        <v>392</v>
      </c>
      <c r="AD52" s="48">
        <v>298</v>
      </c>
      <c r="AE52" s="48">
        <v>302</v>
      </c>
      <c r="AF52" s="48">
        <v>316</v>
      </c>
      <c r="AG52" s="49">
        <v>1818</v>
      </c>
      <c r="AH52" s="49">
        <v>2137</v>
      </c>
      <c r="AI52" s="48">
        <v>6</v>
      </c>
      <c r="AJ52" s="48">
        <v>30</v>
      </c>
      <c r="AK52" s="48">
        <v>36</v>
      </c>
      <c r="AL52" s="48">
        <v>3</v>
      </c>
      <c r="AM52" s="48">
        <v>23</v>
      </c>
      <c r="AN52" s="48">
        <v>39</v>
      </c>
      <c r="AO52" s="48">
        <v>26</v>
      </c>
      <c r="AP52" s="48">
        <v>13</v>
      </c>
      <c r="AQ52" s="48">
        <v>29</v>
      </c>
      <c r="AR52" s="50">
        <v>133</v>
      </c>
      <c r="AS52" s="50">
        <v>169</v>
      </c>
      <c r="AT52" s="50">
        <v>166</v>
      </c>
      <c r="AU52" s="48">
        <v>299</v>
      </c>
      <c r="AV52" s="48">
        <v>465</v>
      </c>
      <c r="AW52" s="48">
        <v>33</v>
      </c>
      <c r="AX52" s="50">
        <v>660</v>
      </c>
      <c r="AY52" s="50">
        <v>550</v>
      </c>
      <c r="AZ52" s="50">
        <v>395</v>
      </c>
      <c r="BA52" s="50">
        <v>377</v>
      </c>
      <c r="BB52" s="50">
        <v>403</v>
      </c>
      <c r="BC52" s="67">
        <v>2418</v>
      </c>
      <c r="BD52" s="51">
        <v>2883</v>
      </c>
    </row>
    <row r="53" spans="1:56" s="52" customFormat="1" ht="18.75" customHeight="1">
      <c r="A53" s="53" t="s">
        <v>59</v>
      </c>
      <c r="B53" s="49">
        <v>191</v>
      </c>
      <c r="C53" s="48">
        <v>149</v>
      </c>
      <c r="D53" s="48">
        <v>340</v>
      </c>
      <c r="E53" s="48">
        <v>63</v>
      </c>
      <c r="F53" s="48">
        <v>327</v>
      </c>
      <c r="G53" s="48">
        <v>194</v>
      </c>
      <c r="H53" s="48">
        <v>196</v>
      </c>
      <c r="I53" s="48">
        <v>163</v>
      </c>
      <c r="J53" s="48">
        <v>138</v>
      </c>
      <c r="K53" s="49">
        <v>1081</v>
      </c>
      <c r="L53" s="49">
        <v>1421</v>
      </c>
      <c r="M53" s="48">
        <v>48</v>
      </c>
      <c r="N53" s="48">
        <v>36</v>
      </c>
      <c r="O53" s="48">
        <v>84</v>
      </c>
      <c r="P53" s="48">
        <v>12</v>
      </c>
      <c r="Q53" s="48">
        <v>61</v>
      </c>
      <c r="R53" s="48">
        <v>39</v>
      </c>
      <c r="S53" s="48">
        <v>46</v>
      </c>
      <c r="T53" s="48">
        <v>32</v>
      </c>
      <c r="U53" s="48">
        <v>25</v>
      </c>
      <c r="V53" s="49">
        <v>215</v>
      </c>
      <c r="W53" s="49">
        <v>299</v>
      </c>
      <c r="X53" s="48">
        <v>143</v>
      </c>
      <c r="Y53" s="48">
        <v>113</v>
      </c>
      <c r="Z53" s="48">
        <v>256</v>
      </c>
      <c r="AA53" s="48">
        <v>51</v>
      </c>
      <c r="AB53" s="48">
        <v>266</v>
      </c>
      <c r="AC53" s="48">
        <v>155</v>
      </c>
      <c r="AD53" s="48">
        <v>150</v>
      </c>
      <c r="AE53" s="48">
        <v>131</v>
      </c>
      <c r="AF53" s="48">
        <v>113</v>
      </c>
      <c r="AG53" s="49">
        <v>866</v>
      </c>
      <c r="AH53" s="49">
        <v>1122</v>
      </c>
      <c r="AI53" s="48">
        <v>6</v>
      </c>
      <c r="AJ53" s="48">
        <v>9</v>
      </c>
      <c r="AK53" s="48">
        <v>15</v>
      </c>
      <c r="AL53" s="48">
        <v>1</v>
      </c>
      <c r="AM53" s="48">
        <v>17</v>
      </c>
      <c r="AN53" s="48">
        <v>16</v>
      </c>
      <c r="AO53" s="48">
        <v>10</v>
      </c>
      <c r="AP53" s="48">
        <v>10</v>
      </c>
      <c r="AQ53" s="48">
        <v>8</v>
      </c>
      <c r="AR53" s="50">
        <v>62</v>
      </c>
      <c r="AS53" s="50">
        <v>77</v>
      </c>
      <c r="AT53" s="50">
        <v>197</v>
      </c>
      <c r="AU53" s="48">
        <v>158</v>
      </c>
      <c r="AV53" s="48">
        <v>355</v>
      </c>
      <c r="AW53" s="48">
        <v>64</v>
      </c>
      <c r="AX53" s="50">
        <v>344</v>
      </c>
      <c r="AY53" s="50">
        <v>210</v>
      </c>
      <c r="AZ53" s="50">
        <v>206</v>
      </c>
      <c r="BA53" s="50">
        <v>173</v>
      </c>
      <c r="BB53" s="50">
        <v>146</v>
      </c>
      <c r="BC53" s="67">
        <v>1143</v>
      </c>
      <c r="BD53" s="51">
        <v>1498</v>
      </c>
    </row>
    <row r="54" spans="1:56" s="52" customFormat="1" ht="18.75" customHeight="1">
      <c r="A54" s="53" t="s">
        <v>60</v>
      </c>
      <c r="B54" s="49">
        <v>120</v>
      </c>
      <c r="C54" s="48">
        <v>124</v>
      </c>
      <c r="D54" s="48">
        <v>244</v>
      </c>
      <c r="E54" s="48">
        <v>26</v>
      </c>
      <c r="F54" s="48">
        <v>266</v>
      </c>
      <c r="G54" s="48">
        <v>202</v>
      </c>
      <c r="H54" s="48">
        <v>146</v>
      </c>
      <c r="I54" s="48">
        <v>164</v>
      </c>
      <c r="J54" s="48">
        <v>163</v>
      </c>
      <c r="K54" s="49">
        <v>967</v>
      </c>
      <c r="L54" s="49">
        <v>1211</v>
      </c>
      <c r="M54" s="48">
        <v>31</v>
      </c>
      <c r="N54" s="48">
        <v>22</v>
      </c>
      <c r="O54" s="48">
        <v>53</v>
      </c>
      <c r="P54" s="48">
        <v>4</v>
      </c>
      <c r="Q54" s="48">
        <v>58</v>
      </c>
      <c r="R54" s="48">
        <v>46</v>
      </c>
      <c r="S54" s="48">
        <v>28</v>
      </c>
      <c r="T54" s="48">
        <v>26</v>
      </c>
      <c r="U54" s="48">
        <v>35</v>
      </c>
      <c r="V54" s="49">
        <v>197</v>
      </c>
      <c r="W54" s="49">
        <v>250</v>
      </c>
      <c r="X54" s="48">
        <v>89</v>
      </c>
      <c r="Y54" s="48">
        <v>102</v>
      </c>
      <c r="Z54" s="48">
        <v>191</v>
      </c>
      <c r="AA54" s="48">
        <v>22</v>
      </c>
      <c r="AB54" s="48">
        <v>208</v>
      </c>
      <c r="AC54" s="48">
        <v>156</v>
      </c>
      <c r="AD54" s="48">
        <v>118</v>
      </c>
      <c r="AE54" s="48">
        <v>138</v>
      </c>
      <c r="AF54" s="48">
        <v>128</v>
      </c>
      <c r="AG54" s="49">
        <v>770</v>
      </c>
      <c r="AH54" s="49">
        <v>961</v>
      </c>
      <c r="AI54" s="48">
        <v>1</v>
      </c>
      <c r="AJ54" s="48">
        <v>9</v>
      </c>
      <c r="AK54" s="48">
        <v>10</v>
      </c>
      <c r="AL54" s="48">
        <v>1</v>
      </c>
      <c r="AM54" s="48">
        <v>7</v>
      </c>
      <c r="AN54" s="48">
        <v>10</v>
      </c>
      <c r="AO54" s="48">
        <v>12</v>
      </c>
      <c r="AP54" s="48">
        <v>8</v>
      </c>
      <c r="AQ54" s="48">
        <v>9</v>
      </c>
      <c r="AR54" s="50">
        <v>47</v>
      </c>
      <c r="AS54" s="50">
        <v>57</v>
      </c>
      <c r="AT54" s="50">
        <v>121</v>
      </c>
      <c r="AU54" s="48">
        <v>133</v>
      </c>
      <c r="AV54" s="48">
        <v>254</v>
      </c>
      <c r="AW54" s="48">
        <v>27</v>
      </c>
      <c r="AX54" s="50">
        <v>273</v>
      </c>
      <c r="AY54" s="50">
        <v>212</v>
      </c>
      <c r="AZ54" s="50">
        <v>158</v>
      </c>
      <c r="BA54" s="50">
        <v>172</v>
      </c>
      <c r="BB54" s="50">
        <v>172</v>
      </c>
      <c r="BC54" s="67">
        <v>1014</v>
      </c>
      <c r="BD54" s="51">
        <v>1268</v>
      </c>
    </row>
    <row r="55" spans="1:56" s="52" customFormat="1" ht="18.75" customHeight="1">
      <c r="A55" s="53" t="s">
        <v>61</v>
      </c>
      <c r="B55" s="49">
        <v>187</v>
      </c>
      <c r="C55" s="48">
        <v>223</v>
      </c>
      <c r="D55" s="48">
        <v>410</v>
      </c>
      <c r="E55" s="48">
        <v>68</v>
      </c>
      <c r="F55" s="48">
        <v>388</v>
      </c>
      <c r="G55" s="48">
        <v>386</v>
      </c>
      <c r="H55" s="48">
        <v>366</v>
      </c>
      <c r="I55" s="48">
        <v>288</v>
      </c>
      <c r="J55" s="48">
        <v>252</v>
      </c>
      <c r="K55" s="49">
        <v>1748</v>
      </c>
      <c r="L55" s="49">
        <v>2158</v>
      </c>
      <c r="M55" s="48">
        <v>26</v>
      </c>
      <c r="N55" s="48">
        <v>45</v>
      </c>
      <c r="O55" s="48">
        <v>71</v>
      </c>
      <c r="P55" s="48">
        <v>13</v>
      </c>
      <c r="Q55" s="48">
        <v>52</v>
      </c>
      <c r="R55" s="48">
        <v>66</v>
      </c>
      <c r="S55" s="48">
        <v>72</v>
      </c>
      <c r="T55" s="48">
        <v>48</v>
      </c>
      <c r="U55" s="48">
        <v>42</v>
      </c>
      <c r="V55" s="49">
        <v>293</v>
      </c>
      <c r="W55" s="49">
        <v>364</v>
      </c>
      <c r="X55" s="48">
        <v>161</v>
      </c>
      <c r="Y55" s="48">
        <v>178</v>
      </c>
      <c r="Z55" s="48">
        <v>339</v>
      </c>
      <c r="AA55" s="48">
        <v>55</v>
      </c>
      <c r="AB55" s="48">
        <v>336</v>
      </c>
      <c r="AC55" s="48">
        <v>320</v>
      </c>
      <c r="AD55" s="48">
        <v>294</v>
      </c>
      <c r="AE55" s="48">
        <v>240</v>
      </c>
      <c r="AF55" s="48">
        <v>210</v>
      </c>
      <c r="AG55" s="49">
        <v>1455</v>
      </c>
      <c r="AH55" s="49">
        <v>1794</v>
      </c>
      <c r="AI55" s="48">
        <v>4</v>
      </c>
      <c r="AJ55" s="48">
        <v>18</v>
      </c>
      <c r="AK55" s="48">
        <v>22</v>
      </c>
      <c r="AL55" s="48">
        <v>0</v>
      </c>
      <c r="AM55" s="48">
        <v>13</v>
      </c>
      <c r="AN55" s="48">
        <v>24</v>
      </c>
      <c r="AO55" s="48">
        <v>20</v>
      </c>
      <c r="AP55" s="48">
        <v>12</v>
      </c>
      <c r="AQ55" s="48">
        <v>12</v>
      </c>
      <c r="AR55" s="50">
        <v>81</v>
      </c>
      <c r="AS55" s="50">
        <v>103</v>
      </c>
      <c r="AT55" s="50">
        <v>191</v>
      </c>
      <c r="AU55" s="48">
        <v>241</v>
      </c>
      <c r="AV55" s="48">
        <v>432</v>
      </c>
      <c r="AW55" s="48">
        <v>68</v>
      </c>
      <c r="AX55" s="50">
        <v>401</v>
      </c>
      <c r="AY55" s="50">
        <v>410</v>
      </c>
      <c r="AZ55" s="50">
        <v>386</v>
      </c>
      <c r="BA55" s="50">
        <v>300</v>
      </c>
      <c r="BB55" s="50">
        <v>264</v>
      </c>
      <c r="BC55" s="67">
        <v>1829</v>
      </c>
      <c r="BD55" s="51">
        <v>2261</v>
      </c>
    </row>
    <row r="56" spans="1:56" s="52" customFormat="1" ht="18.75" customHeight="1">
      <c r="A56" s="53" t="s">
        <v>62</v>
      </c>
      <c r="B56" s="49">
        <v>536</v>
      </c>
      <c r="C56" s="48">
        <v>498</v>
      </c>
      <c r="D56" s="48">
        <v>1034</v>
      </c>
      <c r="E56" s="48">
        <v>165</v>
      </c>
      <c r="F56" s="48">
        <v>1225</v>
      </c>
      <c r="G56" s="48">
        <v>954</v>
      </c>
      <c r="H56" s="48">
        <v>674</v>
      </c>
      <c r="I56" s="48">
        <v>630</v>
      </c>
      <c r="J56" s="48">
        <v>722</v>
      </c>
      <c r="K56" s="49">
        <v>4370</v>
      </c>
      <c r="L56" s="49">
        <v>5404</v>
      </c>
      <c r="M56" s="48">
        <v>108</v>
      </c>
      <c r="N56" s="48">
        <v>99</v>
      </c>
      <c r="O56" s="48">
        <v>207</v>
      </c>
      <c r="P56" s="48">
        <v>21</v>
      </c>
      <c r="Q56" s="48">
        <v>214</v>
      </c>
      <c r="R56" s="48">
        <v>189</v>
      </c>
      <c r="S56" s="48">
        <v>99</v>
      </c>
      <c r="T56" s="48">
        <v>96</v>
      </c>
      <c r="U56" s="48">
        <v>100</v>
      </c>
      <c r="V56" s="49">
        <v>719</v>
      </c>
      <c r="W56" s="49">
        <v>926</v>
      </c>
      <c r="X56" s="48">
        <v>428</v>
      </c>
      <c r="Y56" s="48">
        <v>399</v>
      </c>
      <c r="Z56" s="48">
        <v>827</v>
      </c>
      <c r="AA56" s="48">
        <v>144</v>
      </c>
      <c r="AB56" s="48">
        <v>1011</v>
      </c>
      <c r="AC56" s="48">
        <v>765</v>
      </c>
      <c r="AD56" s="48">
        <v>575</v>
      </c>
      <c r="AE56" s="48">
        <v>534</v>
      </c>
      <c r="AF56" s="48">
        <v>622</v>
      </c>
      <c r="AG56" s="49">
        <v>3651</v>
      </c>
      <c r="AH56" s="49">
        <v>4478</v>
      </c>
      <c r="AI56" s="48">
        <v>7</v>
      </c>
      <c r="AJ56" s="48">
        <v>17</v>
      </c>
      <c r="AK56" s="48">
        <v>24</v>
      </c>
      <c r="AL56" s="48">
        <v>1</v>
      </c>
      <c r="AM56" s="48">
        <v>48</v>
      </c>
      <c r="AN56" s="48">
        <v>44</v>
      </c>
      <c r="AO56" s="48">
        <v>27</v>
      </c>
      <c r="AP56" s="48">
        <v>20</v>
      </c>
      <c r="AQ56" s="48">
        <v>26</v>
      </c>
      <c r="AR56" s="50">
        <v>166</v>
      </c>
      <c r="AS56" s="50">
        <v>190</v>
      </c>
      <c r="AT56" s="50">
        <v>543</v>
      </c>
      <c r="AU56" s="48">
        <v>515</v>
      </c>
      <c r="AV56" s="48">
        <v>1058</v>
      </c>
      <c r="AW56" s="48">
        <v>166</v>
      </c>
      <c r="AX56" s="50">
        <v>1273</v>
      </c>
      <c r="AY56" s="50">
        <v>998</v>
      </c>
      <c r="AZ56" s="50">
        <v>701</v>
      </c>
      <c r="BA56" s="50">
        <v>650</v>
      </c>
      <c r="BB56" s="50">
        <v>748</v>
      </c>
      <c r="BC56" s="67">
        <v>4536</v>
      </c>
      <c r="BD56" s="51">
        <v>5594</v>
      </c>
    </row>
    <row r="57" spans="1:56" s="52" customFormat="1" ht="18.75" customHeight="1">
      <c r="A57" s="53" t="s">
        <v>63</v>
      </c>
      <c r="B57" s="49">
        <f aca="true" t="shared" si="2" ref="B57:AJ57">SUM(B31:B56)</f>
        <v>11082</v>
      </c>
      <c r="C57" s="49">
        <f t="shared" si="2"/>
        <v>10905</v>
      </c>
      <c r="D57" s="49">
        <f t="shared" si="2"/>
        <v>21987</v>
      </c>
      <c r="E57" s="49">
        <f t="shared" si="2"/>
        <v>3000</v>
      </c>
      <c r="F57" s="49">
        <f t="shared" si="2"/>
        <v>24089</v>
      </c>
      <c r="G57" s="49">
        <f t="shared" si="2"/>
        <v>18036</v>
      </c>
      <c r="H57" s="49">
        <f t="shared" si="2"/>
        <v>15083</v>
      </c>
      <c r="I57" s="49">
        <f t="shared" si="2"/>
        <v>13116</v>
      </c>
      <c r="J57" s="49">
        <f t="shared" si="2"/>
        <v>12252</v>
      </c>
      <c r="K57" s="49">
        <f t="shared" si="2"/>
        <v>85576</v>
      </c>
      <c r="L57" s="49">
        <f t="shared" si="2"/>
        <v>107563</v>
      </c>
      <c r="M57" s="49">
        <f t="shared" si="2"/>
        <v>2159</v>
      </c>
      <c r="N57" s="49">
        <f t="shared" si="2"/>
        <v>2238</v>
      </c>
      <c r="O57" s="49">
        <f t="shared" si="2"/>
        <v>4397</v>
      </c>
      <c r="P57" s="49">
        <f t="shared" si="2"/>
        <v>519</v>
      </c>
      <c r="Q57" s="49">
        <f t="shared" si="2"/>
        <v>4390</v>
      </c>
      <c r="R57" s="49">
        <f t="shared" si="2"/>
        <v>3530</v>
      </c>
      <c r="S57" s="49">
        <f t="shared" si="2"/>
        <v>2639</v>
      </c>
      <c r="T57" s="49">
        <f t="shared" si="2"/>
        <v>2048</v>
      </c>
      <c r="U57" s="49">
        <f t="shared" si="2"/>
        <v>2000</v>
      </c>
      <c r="V57" s="49">
        <f t="shared" si="2"/>
        <v>15126</v>
      </c>
      <c r="W57" s="49">
        <f t="shared" si="2"/>
        <v>19523</v>
      </c>
      <c r="X57" s="49">
        <f t="shared" si="2"/>
        <v>8923</v>
      </c>
      <c r="Y57" s="49">
        <f t="shared" si="2"/>
        <v>8667</v>
      </c>
      <c r="Z57" s="49">
        <f t="shared" si="2"/>
        <v>17590</v>
      </c>
      <c r="AA57" s="49">
        <f t="shared" si="2"/>
        <v>2481</v>
      </c>
      <c r="AB57" s="49">
        <f t="shared" si="2"/>
        <v>19699</v>
      </c>
      <c r="AC57" s="49">
        <f t="shared" si="2"/>
        <v>14506</v>
      </c>
      <c r="AD57" s="49">
        <f t="shared" si="2"/>
        <v>12444</v>
      </c>
      <c r="AE57" s="49">
        <f t="shared" si="2"/>
        <v>11068</v>
      </c>
      <c r="AF57" s="49">
        <f t="shared" si="2"/>
        <v>10252</v>
      </c>
      <c r="AG57" s="49">
        <f t="shared" si="2"/>
        <v>70450</v>
      </c>
      <c r="AH57" s="49">
        <f t="shared" si="2"/>
        <v>88040</v>
      </c>
      <c r="AI57" s="49">
        <f t="shared" si="2"/>
        <v>175</v>
      </c>
      <c r="AJ57" s="49">
        <f t="shared" si="2"/>
        <v>428</v>
      </c>
      <c r="AK57" s="49">
        <f aca="true" t="shared" si="3" ref="AK57:BD57">SUM(AK31:AK56)</f>
        <v>603</v>
      </c>
      <c r="AL57" s="49">
        <f t="shared" si="3"/>
        <v>37</v>
      </c>
      <c r="AM57" s="49">
        <f t="shared" si="3"/>
        <v>824</v>
      </c>
      <c r="AN57" s="49">
        <f t="shared" si="3"/>
        <v>974</v>
      </c>
      <c r="AO57" s="49">
        <f t="shared" si="3"/>
        <v>724</v>
      </c>
      <c r="AP57" s="49">
        <f t="shared" si="3"/>
        <v>550</v>
      </c>
      <c r="AQ57" s="49">
        <f t="shared" si="3"/>
        <v>646</v>
      </c>
      <c r="AR57" s="49">
        <f t="shared" si="3"/>
        <v>3755</v>
      </c>
      <c r="AS57" s="49">
        <f t="shared" si="3"/>
        <v>4358</v>
      </c>
      <c r="AT57" s="49">
        <f t="shared" si="3"/>
        <v>11257</v>
      </c>
      <c r="AU57" s="49">
        <f t="shared" si="3"/>
        <v>11333</v>
      </c>
      <c r="AV57" s="49">
        <f t="shared" si="3"/>
        <v>22590</v>
      </c>
      <c r="AW57" s="49">
        <f t="shared" si="3"/>
        <v>3037</v>
      </c>
      <c r="AX57" s="49">
        <f t="shared" si="3"/>
        <v>24913</v>
      </c>
      <c r="AY57" s="49">
        <f t="shared" si="3"/>
        <v>19010</v>
      </c>
      <c r="AZ57" s="49">
        <f t="shared" si="3"/>
        <v>15807</v>
      </c>
      <c r="BA57" s="49">
        <f t="shared" si="3"/>
        <v>13666</v>
      </c>
      <c r="BB57" s="49">
        <f t="shared" si="3"/>
        <v>12898</v>
      </c>
      <c r="BC57" s="68">
        <f t="shared" si="3"/>
        <v>89331</v>
      </c>
      <c r="BD57" s="54">
        <f t="shared" si="3"/>
        <v>111921</v>
      </c>
    </row>
    <row r="58" spans="1:56" s="52" customFormat="1" ht="18.75" customHeight="1">
      <c r="A58" s="53" t="s">
        <v>64</v>
      </c>
      <c r="B58" s="48">
        <v>61</v>
      </c>
      <c r="C58" s="48">
        <v>69</v>
      </c>
      <c r="D58" s="48">
        <v>130</v>
      </c>
      <c r="E58" s="48">
        <v>12</v>
      </c>
      <c r="F58" s="48">
        <v>107</v>
      </c>
      <c r="G58" s="48">
        <v>122</v>
      </c>
      <c r="H58" s="48">
        <v>103</v>
      </c>
      <c r="I58" s="48">
        <v>100</v>
      </c>
      <c r="J58" s="48">
        <v>75</v>
      </c>
      <c r="K58" s="48">
        <v>519</v>
      </c>
      <c r="L58" s="48">
        <v>649</v>
      </c>
      <c r="M58" s="48">
        <v>15</v>
      </c>
      <c r="N58" s="48">
        <v>11</v>
      </c>
      <c r="O58" s="48">
        <v>26</v>
      </c>
      <c r="P58" s="48">
        <v>1</v>
      </c>
      <c r="Q58" s="48">
        <v>17</v>
      </c>
      <c r="R58" s="48">
        <v>33</v>
      </c>
      <c r="S58" s="48">
        <v>21</v>
      </c>
      <c r="T58" s="48">
        <v>17</v>
      </c>
      <c r="U58" s="48">
        <v>13</v>
      </c>
      <c r="V58" s="48">
        <v>102</v>
      </c>
      <c r="W58" s="48">
        <v>128</v>
      </c>
      <c r="X58" s="48">
        <v>46</v>
      </c>
      <c r="Y58" s="48">
        <v>58</v>
      </c>
      <c r="Z58" s="48">
        <v>104</v>
      </c>
      <c r="AA58" s="48">
        <v>11</v>
      </c>
      <c r="AB58" s="48">
        <v>90</v>
      </c>
      <c r="AC58" s="48">
        <v>89</v>
      </c>
      <c r="AD58" s="48">
        <v>82</v>
      </c>
      <c r="AE58" s="48">
        <v>83</v>
      </c>
      <c r="AF58" s="48">
        <v>62</v>
      </c>
      <c r="AG58" s="48">
        <v>417</v>
      </c>
      <c r="AH58" s="48">
        <v>521</v>
      </c>
      <c r="AI58" s="48">
        <v>3</v>
      </c>
      <c r="AJ58" s="48">
        <v>9</v>
      </c>
      <c r="AK58" s="48">
        <v>12</v>
      </c>
      <c r="AL58" s="48">
        <v>1</v>
      </c>
      <c r="AM58" s="48">
        <v>11</v>
      </c>
      <c r="AN58" s="48">
        <v>10</v>
      </c>
      <c r="AO58" s="48">
        <v>15</v>
      </c>
      <c r="AP58" s="48">
        <v>3</v>
      </c>
      <c r="AQ58" s="48">
        <v>9</v>
      </c>
      <c r="AR58" s="48">
        <v>49</v>
      </c>
      <c r="AS58" s="48">
        <v>61</v>
      </c>
      <c r="AT58" s="48">
        <v>64</v>
      </c>
      <c r="AU58" s="48">
        <v>78</v>
      </c>
      <c r="AV58" s="48">
        <v>142</v>
      </c>
      <c r="AW58" s="48">
        <v>13</v>
      </c>
      <c r="AX58" s="48">
        <v>118</v>
      </c>
      <c r="AY58" s="48">
        <v>132</v>
      </c>
      <c r="AZ58" s="48">
        <v>118</v>
      </c>
      <c r="BA58" s="48">
        <v>103</v>
      </c>
      <c r="BB58" s="48">
        <v>84</v>
      </c>
      <c r="BC58" s="67">
        <v>568</v>
      </c>
      <c r="BD58" s="51">
        <v>710</v>
      </c>
    </row>
    <row r="59" spans="1:56" s="52" customFormat="1" ht="18.75" customHeight="1">
      <c r="A59" s="53" t="s">
        <v>65</v>
      </c>
      <c r="B59" s="48">
        <v>38</v>
      </c>
      <c r="C59" s="48">
        <v>47</v>
      </c>
      <c r="D59" s="48">
        <v>85</v>
      </c>
      <c r="E59" s="48">
        <v>7</v>
      </c>
      <c r="F59" s="48">
        <v>117</v>
      </c>
      <c r="G59" s="48">
        <v>66</v>
      </c>
      <c r="H59" s="48">
        <v>78</v>
      </c>
      <c r="I59" s="48">
        <v>55</v>
      </c>
      <c r="J59" s="48">
        <v>50</v>
      </c>
      <c r="K59" s="48">
        <v>373</v>
      </c>
      <c r="L59" s="48">
        <v>458</v>
      </c>
      <c r="M59" s="48">
        <v>8</v>
      </c>
      <c r="N59" s="48">
        <v>9</v>
      </c>
      <c r="O59" s="48">
        <v>17</v>
      </c>
      <c r="P59" s="48">
        <v>2</v>
      </c>
      <c r="Q59" s="48">
        <v>20</v>
      </c>
      <c r="R59" s="48">
        <v>8</v>
      </c>
      <c r="S59" s="48">
        <v>8</v>
      </c>
      <c r="T59" s="48">
        <v>7</v>
      </c>
      <c r="U59" s="48">
        <v>5</v>
      </c>
      <c r="V59" s="48">
        <v>50</v>
      </c>
      <c r="W59" s="48">
        <v>67</v>
      </c>
      <c r="X59" s="48">
        <v>30</v>
      </c>
      <c r="Y59" s="48">
        <v>38</v>
      </c>
      <c r="Z59" s="48">
        <v>68</v>
      </c>
      <c r="AA59" s="48">
        <v>5</v>
      </c>
      <c r="AB59" s="48">
        <v>97</v>
      </c>
      <c r="AC59" s="48">
        <v>58</v>
      </c>
      <c r="AD59" s="48">
        <v>70</v>
      </c>
      <c r="AE59" s="48">
        <v>48</v>
      </c>
      <c r="AF59" s="48">
        <v>45</v>
      </c>
      <c r="AG59" s="48">
        <v>323</v>
      </c>
      <c r="AH59" s="48">
        <v>391</v>
      </c>
      <c r="AI59" s="48">
        <v>3</v>
      </c>
      <c r="AJ59" s="48">
        <v>4</v>
      </c>
      <c r="AK59" s="48">
        <v>7</v>
      </c>
      <c r="AL59" s="48">
        <v>0</v>
      </c>
      <c r="AM59" s="48">
        <v>5</v>
      </c>
      <c r="AN59" s="48">
        <v>7</v>
      </c>
      <c r="AO59" s="48">
        <v>1</v>
      </c>
      <c r="AP59" s="48">
        <v>2</v>
      </c>
      <c r="AQ59" s="48">
        <v>2</v>
      </c>
      <c r="AR59" s="48">
        <v>17</v>
      </c>
      <c r="AS59" s="48">
        <v>24</v>
      </c>
      <c r="AT59" s="48">
        <v>41</v>
      </c>
      <c r="AU59" s="48">
        <v>51</v>
      </c>
      <c r="AV59" s="48">
        <v>92</v>
      </c>
      <c r="AW59" s="48">
        <v>7</v>
      </c>
      <c r="AX59" s="48">
        <v>122</v>
      </c>
      <c r="AY59" s="48">
        <v>73</v>
      </c>
      <c r="AZ59" s="48">
        <v>79</v>
      </c>
      <c r="BA59" s="48">
        <v>57</v>
      </c>
      <c r="BB59" s="48">
        <v>52</v>
      </c>
      <c r="BC59" s="67">
        <v>390</v>
      </c>
      <c r="BD59" s="51">
        <v>482</v>
      </c>
    </row>
    <row r="60" spans="1:56" s="52" customFormat="1" ht="18.75" customHeight="1">
      <c r="A60" s="53" t="s">
        <v>66</v>
      </c>
      <c r="B60" s="48">
        <v>4</v>
      </c>
      <c r="C60" s="48">
        <v>8</v>
      </c>
      <c r="D60" s="48">
        <v>12</v>
      </c>
      <c r="E60" s="48">
        <v>16</v>
      </c>
      <c r="F60" s="48">
        <v>37</v>
      </c>
      <c r="G60" s="48">
        <v>29</v>
      </c>
      <c r="H60" s="48">
        <v>32</v>
      </c>
      <c r="I60" s="48">
        <v>25</v>
      </c>
      <c r="J60" s="48">
        <v>22</v>
      </c>
      <c r="K60" s="48">
        <v>161</v>
      </c>
      <c r="L60" s="48">
        <v>173</v>
      </c>
      <c r="M60" s="48">
        <v>0</v>
      </c>
      <c r="N60" s="48">
        <v>0</v>
      </c>
      <c r="O60" s="48">
        <v>0</v>
      </c>
      <c r="P60" s="48">
        <v>3</v>
      </c>
      <c r="Q60" s="48">
        <v>2</v>
      </c>
      <c r="R60" s="48">
        <v>6</v>
      </c>
      <c r="S60" s="48">
        <v>5</v>
      </c>
      <c r="T60" s="48">
        <v>2</v>
      </c>
      <c r="U60" s="48">
        <v>3</v>
      </c>
      <c r="V60" s="48">
        <v>21</v>
      </c>
      <c r="W60" s="48">
        <v>21</v>
      </c>
      <c r="X60" s="48">
        <v>4</v>
      </c>
      <c r="Y60" s="48">
        <v>8</v>
      </c>
      <c r="Z60" s="48">
        <v>12</v>
      </c>
      <c r="AA60" s="48">
        <v>13</v>
      </c>
      <c r="AB60" s="48">
        <v>35</v>
      </c>
      <c r="AC60" s="48">
        <v>23</v>
      </c>
      <c r="AD60" s="48">
        <v>27</v>
      </c>
      <c r="AE60" s="48">
        <v>23</v>
      </c>
      <c r="AF60" s="48">
        <v>19</v>
      </c>
      <c r="AG60" s="48">
        <v>140</v>
      </c>
      <c r="AH60" s="48">
        <v>152</v>
      </c>
      <c r="AI60" s="48">
        <v>0</v>
      </c>
      <c r="AJ60" s="48">
        <v>0</v>
      </c>
      <c r="AK60" s="48">
        <v>0</v>
      </c>
      <c r="AL60" s="48">
        <v>1</v>
      </c>
      <c r="AM60" s="48">
        <v>0</v>
      </c>
      <c r="AN60" s="48">
        <v>1</v>
      </c>
      <c r="AO60" s="48">
        <v>1</v>
      </c>
      <c r="AP60" s="48">
        <v>0</v>
      </c>
      <c r="AQ60" s="48">
        <v>0</v>
      </c>
      <c r="AR60" s="48">
        <v>3</v>
      </c>
      <c r="AS60" s="48">
        <v>3</v>
      </c>
      <c r="AT60" s="48">
        <v>4</v>
      </c>
      <c r="AU60" s="48">
        <v>8</v>
      </c>
      <c r="AV60" s="48">
        <v>12</v>
      </c>
      <c r="AW60" s="48">
        <v>17</v>
      </c>
      <c r="AX60" s="48">
        <v>37</v>
      </c>
      <c r="AY60" s="48">
        <v>30</v>
      </c>
      <c r="AZ60" s="48">
        <v>33</v>
      </c>
      <c r="BA60" s="48">
        <v>25</v>
      </c>
      <c r="BB60" s="48">
        <v>22</v>
      </c>
      <c r="BC60" s="67">
        <v>164</v>
      </c>
      <c r="BD60" s="51">
        <v>176</v>
      </c>
    </row>
    <row r="61" spans="1:56" s="52" customFormat="1" ht="18.75" customHeight="1">
      <c r="A61" s="53" t="s">
        <v>67</v>
      </c>
      <c r="B61" s="48">
        <v>33</v>
      </c>
      <c r="C61" s="48">
        <v>33</v>
      </c>
      <c r="D61" s="48">
        <v>66</v>
      </c>
      <c r="E61" s="48">
        <v>9</v>
      </c>
      <c r="F61" s="48">
        <v>40</v>
      </c>
      <c r="G61" s="48">
        <v>71</v>
      </c>
      <c r="H61" s="48">
        <v>45</v>
      </c>
      <c r="I61" s="48">
        <v>49</v>
      </c>
      <c r="J61" s="48">
        <v>41</v>
      </c>
      <c r="K61" s="48">
        <v>255</v>
      </c>
      <c r="L61" s="48">
        <v>321</v>
      </c>
      <c r="M61" s="48">
        <v>7</v>
      </c>
      <c r="N61" s="48">
        <v>5</v>
      </c>
      <c r="O61" s="48">
        <v>12</v>
      </c>
      <c r="P61" s="48">
        <v>2</v>
      </c>
      <c r="Q61" s="48">
        <v>5</v>
      </c>
      <c r="R61" s="48">
        <v>9</v>
      </c>
      <c r="S61" s="48">
        <v>6</v>
      </c>
      <c r="T61" s="48">
        <v>10</v>
      </c>
      <c r="U61" s="48">
        <v>6</v>
      </c>
      <c r="V61" s="48">
        <v>38</v>
      </c>
      <c r="W61" s="48">
        <v>50</v>
      </c>
      <c r="X61" s="48">
        <v>26</v>
      </c>
      <c r="Y61" s="48">
        <v>28</v>
      </c>
      <c r="Z61" s="48">
        <v>54</v>
      </c>
      <c r="AA61" s="48">
        <v>7</v>
      </c>
      <c r="AB61" s="48">
        <v>35</v>
      </c>
      <c r="AC61" s="48">
        <v>62</v>
      </c>
      <c r="AD61" s="48">
        <v>39</v>
      </c>
      <c r="AE61" s="48">
        <v>39</v>
      </c>
      <c r="AF61" s="48">
        <v>35</v>
      </c>
      <c r="AG61" s="48">
        <v>217</v>
      </c>
      <c r="AH61" s="48">
        <v>271</v>
      </c>
      <c r="AI61" s="48">
        <v>1</v>
      </c>
      <c r="AJ61" s="48">
        <v>1</v>
      </c>
      <c r="AK61" s="48">
        <v>2</v>
      </c>
      <c r="AL61" s="48">
        <v>0</v>
      </c>
      <c r="AM61" s="48">
        <v>3</v>
      </c>
      <c r="AN61" s="48">
        <v>6</v>
      </c>
      <c r="AO61" s="48">
        <v>0</v>
      </c>
      <c r="AP61" s="48">
        <v>3</v>
      </c>
      <c r="AQ61" s="48">
        <v>1</v>
      </c>
      <c r="AR61" s="48">
        <v>13</v>
      </c>
      <c r="AS61" s="48">
        <v>15</v>
      </c>
      <c r="AT61" s="48">
        <v>34</v>
      </c>
      <c r="AU61" s="48">
        <v>34</v>
      </c>
      <c r="AV61" s="48">
        <v>68</v>
      </c>
      <c r="AW61" s="48">
        <v>9</v>
      </c>
      <c r="AX61" s="48">
        <v>43</v>
      </c>
      <c r="AY61" s="48">
        <v>77</v>
      </c>
      <c r="AZ61" s="48">
        <v>45</v>
      </c>
      <c r="BA61" s="48">
        <v>52</v>
      </c>
      <c r="BB61" s="48">
        <v>42</v>
      </c>
      <c r="BC61" s="67">
        <v>268</v>
      </c>
      <c r="BD61" s="51">
        <v>336</v>
      </c>
    </row>
    <row r="62" spans="1:56" s="52" customFormat="1" ht="18.75" customHeight="1">
      <c r="A62" s="53" t="s">
        <v>68</v>
      </c>
      <c r="B62" s="49">
        <f aca="true" t="shared" si="4" ref="B62:J62">SUM(B58:B61)</f>
        <v>136</v>
      </c>
      <c r="C62" s="49">
        <f t="shared" si="4"/>
        <v>157</v>
      </c>
      <c r="D62" s="49">
        <f t="shared" si="4"/>
        <v>293</v>
      </c>
      <c r="E62" s="49">
        <f t="shared" si="4"/>
        <v>44</v>
      </c>
      <c r="F62" s="49">
        <f t="shared" si="4"/>
        <v>301</v>
      </c>
      <c r="G62" s="49">
        <f t="shared" si="4"/>
        <v>288</v>
      </c>
      <c r="H62" s="49">
        <f t="shared" si="4"/>
        <v>258</v>
      </c>
      <c r="I62" s="49">
        <f t="shared" si="4"/>
        <v>229</v>
      </c>
      <c r="J62" s="49">
        <f t="shared" si="4"/>
        <v>188</v>
      </c>
      <c r="K62" s="49">
        <f aca="true" t="shared" si="5" ref="K62:BD62">SUM(K58:K61)</f>
        <v>1308</v>
      </c>
      <c r="L62" s="49">
        <f t="shared" si="5"/>
        <v>1601</v>
      </c>
      <c r="M62" s="49">
        <f t="shared" si="5"/>
        <v>30</v>
      </c>
      <c r="N62" s="49">
        <f t="shared" si="5"/>
        <v>25</v>
      </c>
      <c r="O62" s="49">
        <f t="shared" si="5"/>
        <v>55</v>
      </c>
      <c r="P62" s="49">
        <f t="shared" si="5"/>
        <v>8</v>
      </c>
      <c r="Q62" s="49">
        <f t="shared" si="5"/>
        <v>44</v>
      </c>
      <c r="R62" s="49">
        <f t="shared" si="5"/>
        <v>56</v>
      </c>
      <c r="S62" s="49">
        <f t="shared" si="5"/>
        <v>40</v>
      </c>
      <c r="T62" s="49">
        <f t="shared" si="5"/>
        <v>36</v>
      </c>
      <c r="U62" s="49">
        <f t="shared" si="5"/>
        <v>27</v>
      </c>
      <c r="V62" s="49">
        <f t="shared" si="5"/>
        <v>211</v>
      </c>
      <c r="W62" s="49">
        <f t="shared" si="5"/>
        <v>266</v>
      </c>
      <c r="X62" s="49">
        <f t="shared" si="5"/>
        <v>106</v>
      </c>
      <c r="Y62" s="49">
        <f t="shared" si="5"/>
        <v>132</v>
      </c>
      <c r="Z62" s="49">
        <f t="shared" si="5"/>
        <v>238</v>
      </c>
      <c r="AA62" s="49">
        <f t="shared" si="5"/>
        <v>36</v>
      </c>
      <c r="AB62" s="49">
        <f t="shared" si="5"/>
        <v>257</v>
      </c>
      <c r="AC62" s="49">
        <f t="shared" si="5"/>
        <v>232</v>
      </c>
      <c r="AD62" s="49">
        <f t="shared" si="5"/>
        <v>218</v>
      </c>
      <c r="AE62" s="49">
        <f t="shared" si="5"/>
        <v>193</v>
      </c>
      <c r="AF62" s="49">
        <f t="shared" si="5"/>
        <v>161</v>
      </c>
      <c r="AG62" s="49">
        <f t="shared" si="5"/>
        <v>1097</v>
      </c>
      <c r="AH62" s="49">
        <f t="shared" si="5"/>
        <v>1335</v>
      </c>
      <c r="AI62" s="49">
        <f t="shared" si="5"/>
        <v>7</v>
      </c>
      <c r="AJ62" s="49">
        <f t="shared" si="5"/>
        <v>14</v>
      </c>
      <c r="AK62" s="49">
        <f t="shared" si="5"/>
        <v>21</v>
      </c>
      <c r="AL62" s="49">
        <f t="shared" si="5"/>
        <v>2</v>
      </c>
      <c r="AM62" s="49">
        <f t="shared" si="5"/>
        <v>19</v>
      </c>
      <c r="AN62" s="49">
        <f t="shared" si="5"/>
        <v>24</v>
      </c>
      <c r="AO62" s="49">
        <f t="shared" si="5"/>
        <v>17</v>
      </c>
      <c r="AP62" s="49">
        <f t="shared" si="5"/>
        <v>8</v>
      </c>
      <c r="AQ62" s="49">
        <f t="shared" si="5"/>
        <v>12</v>
      </c>
      <c r="AR62" s="49">
        <f t="shared" si="5"/>
        <v>82</v>
      </c>
      <c r="AS62" s="49">
        <f t="shared" si="5"/>
        <v>103</v>
      </c>
      <c r="AT62" s="49">
        <f t="shared" si="5"/>
        <v>143</v>
      </c>
      <c r="AU62" s="49">
        <f t="shared" si="5"/>
        <v>171</v>
      </c>
      <c r="AV62" s="49">
        <f t="shared" si="5"/>
        <v>314</v>
      </c>
      <c r="AW62" s="49">
        <f t="shared" si="5"/>
        <v>46</v>
      </c>
      <c r="AX62" s="49">
        <f t="shared" si="5"/>
        <v>320</v>
      </c>
      <c r="AY62" s="49">
        <f t="shared" si="5"/>
        <v>312</v>
      </c>
      <c r="AZ62" s="49">
        <f t="shared" si="5"/>
        <v>275</v>
      </c>
      <c r="BA62" s="49">
        <f t="shared" si="5"/>
        <v>237</v>
      </c>
      <c r="BB62" s="49">
        <f t="shared" si="5"/>
        <v>200</v>
      </c>
      <c r="BC62" s="68">
        <f t="shared" si="5"/>
        <v>1390</v>
      </c>
      <c r="BD62" s="54">
        <f t="shared" si="5"/>
        <v>1704</v>
      </c>
    </row>
    <row r="63" spans="1:56" s="52" customFormat="1" ht="18.75" customHeight="1">
      <c r="A63" s="53" t="s">
        <v>69</v>
      </c>
      <c r="B63" s="49">
        <v>0</v>
      </c>
      <c r="C63" s="48">
        <v>0</v>
      </c>
      <c r="D63" s="48">
        <v>0</v>
      </c>
      <c r="E63" s="48">
        <v>52</v>
      </c>
      <c r="F63" s="48">
        <v>165</v>
      </c>
      <c r="G63" s="48">
        <v>71</v>
      </c>
      <c r="H63" s="48">
        <v>67</v>
      </c>
      <c r="I63" s="48">
        <v>66</v>
      </c>
      <c r="J63" s="48">
        <v>37</v>
      </c>
      <c r="K63" s="49">
        <v>458</v>
      </c>
      <c r="L63" s="49">
        <v>458</v>
      </c>
      <c r="M63" s="48">
        <v>0</v>
      </c>
      <c r="N63" s="48">
        <v>0</v>
      </c>
      <c r="O63" s="48">
        <v>0</v>
      </c>
      <c r="P63" s="48">
        <v>7</v>
      </c>
      <c r="Q63" s="48">
        <v>20</v>
      </c>
      <c r="R63" s="48">
        <v>11</v>
      </c>
      <c r="S63" s="48">
        <v>10</v>
      </c>
      <c r="T63" s="48">
        <v>8</v>
      </c>
      <c r="U63" s="48">
        <v>4</v>
      </c>
      <c r="V63" s="49">
        <v>60</v>
      </c>
      <c r="W63" s="49">
        <v>60</v>
      </c>
      <c r="X63" s="48">
        <v>0</v>
      </c>
      <c r="Y63" s="48">
        <v>0</v>
      </c>
      <c r="Z63" s="48">
        <v>0</v>
      </c>
      <c r="AA63" s="48">
        <v>45</v>
      </c>
      <c r="AB63" s="48">
        <v>145</v>
      </c>
      <c r="AC63" s="48">
        <v>60</v>
      </c>
      <c r="AD63" s="48">
        <v>57</v>
      </c>
      <c r="AE63" s="48">
        <v>58</v>
      </c>
      <c r="AF63" s="48">
        <v>33</v>
      </c>
      <c r="AG63" s="49">
        <v>398</v>
      </c>
      <c r="AH63" s="49">
        <v>398</v>
      </c>
      <c r="AI63" s="48">
        <v>0</v>
      </c>
      <c r="AJ63" s="48">
        <v>0</v>
      </c>
      <c r="AK63" s="48">
        <v>0</v>
      </c>
      <c r="AL63" s="48">
        <v>0</v>
      </c>
      <c r="AM63" s="48">
        <v>4</v>
      </c>
      <c r="AN63" s="48">
        <v>0</v>
      </c>
      <c r="AO63" s="48">
        <v>0</v>
      </c>
      <c r="AP63" s="48">
        <v>2</v>
      </c>
      <c r="AQ63" s="48">
        <v>1</v>
      </c>
      <c r="AR63" s="50">
        <v>7</v>
      </c>
      <c r="AS63" s="50">
        <v>7</v>
      </c>
      <c r="AT63" s="50">
        <v>0</v>
      </c>
      <c r="AU63" s="48">
        <v>0</v>
      </c>
      <c r="AV63" s="48">
        <v>0</v>
      </c>
      <c r="AW63" s="48">
        <v>52</v>
      </c>
      <c r="AX63" s="50">
        <v>169</v>
      </c>
      <c r="AY63" s="50">
        <v>71</v>
      </c>
      <c r="AZ63" s="50">
        <v>67</v>
      </c>
      <c r="BA63" s="50">
        <v>68</v>
      </c>
      <c r="BB63" s="50">
        <v>38</v>
      </c>
      <c r="BC63" s="67">
        <v>465</v>
      </c>
      <c r="BD63" s="51">
        <v>465</v>
      </c>
    </row>
    <row r="64" spans="1:56" s="52" customFormat="1" ht="18.75" customHeight="1">
      <c r="A64" s="53" t="s">
        <v>70</v>
      </c>
      <c r="B64" s="49">
        <v>0</v>
      </c>
      <c r="C64" s="48">
        <v>0</v>
      </c>
      <c r="D64" s="48">
        <v>0</v>
      </c>
      <c r="E64" s="48">
        <v>0</v>
      </c>
      <c r="F64" s="48">
        <v>1</v>
      </c>
      <c r="G64" s="48">
        <v>2</v>
      </c>
      <c r="H64" s="48">
        <v>5</v>
      </c>
      <c r="I64" s="48">
        <v>1</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5</v>
      </c>
      <c r="AE64" s="48">
        <v>1</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5</v>
      </c>
      <c r="BA64" s="50">
        <v>1</v>
      </c>
      <c r="BB64" s="50">
        <v>3</v>
      </c>
      <c r="BC64" s="67">
        <v>12</v>
      </c>
      <c r="BD64" s="51">
        <v>12</v>
      </c>
    </row>
    <row r="65" spans="1:56" s="52" customFormat="1" ht="18.75" customHeight="1">
      <c r="A65" s="53" t="s">
        <v>71</v>
      </c>
      <c r="B65" s="49">
        <v>0</v>
      </c>
      <c r="C65" s="48">
        <v>0</v>
      </c>
      <c r="D65" s="48">
        <v>0</v>
      </c>
      <c r="E65" s="48">
        <v>16</v>
      </c>
      <c r="F65" s="48">
        <v>42</v>
      </c>
      <c r="G65" s="48">
        <v>31</v>
      </c>
      <c r="H65" s="48">
        <v>36</v>
      </c>
      <c r="I65" s="48">
        <v>22</v>
      </c>
      <c r="J65" s="48">
        <v>24</v>
      </c>
      <c r="K65" s="49">
        <v>171</v>
      </c>
      <c r="L65" s="49">
        <v>171</v>
      </c>
      <c r="M65" s="48">
        <v>0</v>
      </c>
      <c r="N65" s="48">
        <v>0</v>
      </c>
      <c r="O65" s="48">
        <v>0</v>
      </c>
      <c r="P65" s="48">
        <v>1</v>
      </c>
      <c r="Q65" s="48">
        <v>3</v>
      </c>
      <c r="R65" s="48">
        <v>4</v>
      </c>
      <c r="S65" s="48">
        <v>5</v>
      </c>
      <c r="T65" s="48">
        <v>2</v>
      </c>
      <c r="U65" s="48">
        <v>1</v>
      </c>
      <c r="V65" s="49">
        <v>16</v>
      </c>
      <c r="W65" s="49">
        <v>16</v>
      </c>
      <c r="X65" s="48">
        <v>0</v>
      </c>
      <c r="Y65" s="48">
        <v>0</v>
      </c>
      <c r="Z65" s="48">
        <v>0</v>
      </c>
      <c r="AA65" s="48">
        <v>15</v>
      </c>
      <c r="AB65" s="48">
        <v>39</v>
      </c>
      <c r="AC65" s="48">
        <v>27</v>
      </c>
      <c r="AD65" s="48">
        <v>31</v>
      </c>
      <c r="AE65" s="48">
        <v>20</v>
      </c>
      <c r="AF65" s="48">
        <v>23</v>
      </c>
      <c r="AG65" s="49">
        <v>155</v>
      </c>
      <c r="AH65" s="49">
        <v>155</v>
      </c>
      <c r="AI65" s="48">
        <v>0</v>
      </c>
      <c r="AJ65" s="48">
        <v>0</v>
      </c>
      <c r="AK65" s="48">
        <v>0</v>
      </c>
      <c r="AL65" s="48">
        <v>0</v>
      </c>
      <c r="AM65" s="48">
        <v>1</v>
      </c>
      <c r="AN65" s="48">
        <v>2</v>
      </c>
      <c r="AO65" s="48">
        <v>1</v>
      </c>
      <c r="AP65" s="48">
        <v>0</v>
      </c>
      <c r="AQ65" s="48">
        <v>1</v>
      </c>
      <c r="AR65" s="50">
        <v>5</v>
      </c>
      <c r="AS65" s="50">
        <v>5</v>
      </c>
      <c r="AT65" s="50">
        <v>0</v>
      </c>
      <c r="AU65" s="48">
        <v>0</v>
      </c>
      <c r="AV65" s="48">
        <v>0</v>
      </c>
      <c r="AW65" s="48">
        <v>16</v>
      </c>
      <c r="AX65" s="50">
        <v>43</v>
      </c>
      <c r="AY65" s="50">
        <v>33</v>
      </c>
      <c r="AZ65" s="50">
        <v>37</v>
      </c>
      <c r="BA65" s="50">
        <v>22</v>
      </c>
      <c r="BB65" s="50">
        <v>25</v>
      </c>
      <c r="BC65" s="67">
        <v>176</v>
      </c>
      <c r="BD65" s="51">
        <v>176</v>
      </c>
    </row>
    <row r="66" spans="1:56" s="52" customFormat="1" ht="18.75" customHeight="1">
      <c r="A66" s="53" t="s">
        <v>72</v>
      </c>
      <c r="B66" s="48">
        <v>0</v>
      </c>
      <c r="C66" s="48">
        <v>0</v>
      </c>
      <c r="D66" s="48">
        <v>0</v>
      </c>
      <c r="E66" s="48">
        <v>15</v>
      </c>
      <c r="F66" s="48">
        <v>37</v>
      </c>
      <c r="G66" s="48">
        <v>11</v>
      </c>
      <c r="H66" s="48">
        <v>16</v>
      </c>
      <c r="I66" s="48">
        <v>17</v>
      </c>
      <c r="J66" s="48">
        <v>13</v>
      </c>
      <c r="K66" s="49">
        <v>109</v>
      </c>
      <c r="L66" s="49">
        <v>109</v>
      </c>
      <c r="M66" s="48">
        <v>0</v>
      </c>
      <c r="N66" s="48">
        <v>0</v>
      </c>
      <c r="O66" s="48">
        <v>0</v>
      </c>
      <c r="P66" s="48">
        <v>2</v>
      </c>
      <c r="Q66" s="48">
        <v>7</v>
      </c>
      <c r="R66" s="48">
        <v>2</v>
      </c>
      <c r="S66" s="48">
        <v>2</v>
      </c>
      <c r="T66" s="48">
        <v>1</v>
      </c>
      <c r="U66" s="48">
        <v>3</v>
      </c>
      <c r="V66" s="49">
        <v>17</v>
      </c>
      <c r="W66" s="49">
        <v>17</v>
      </c>
      <c r="X66" s="48">
        <v>0</v>
      </c>
      <c r="Y66" s="48">
        <v>0</v>
      </c>
      <c r="Z66" s="48">
        <v>0</v>
      </c>
      <c r="AA66" s="48">
        <v>13</v>
      </c>
      <c r="AB66" s="48">
        <v>30</v>
      </c>
      <c r="AC66" s="48">
        <v>9</v>
      </c>
      <c r="AD66" s="48">
        <v>14</v>
      </c>
      <c r="AE66" s="48">
        <v>16</v>
      </c>
      <c r="AF66" s="48">
        <v>10</v>
      </c>
      <c r="AG66" s="49">
        <v>92</v>
      </c>
      <c r="AH66" s="49">
        <v>92</v>
      </c>
      <c r="AI66" s="48">
        <v>0</v>
      </c>
      <c r="AJ66" s="48">
        <v>0</v>
      </c>
      <c r="AK66" s="48">
        <v>0</v>
      </c>
      <c r="AL66" s="48">
        <v>0</v>
      </c>
      <c r="AM66" s="48">
        <v>4</v>
      </c>
      <c r="AN66" s="48">
        <v>0</v>
      </c>
      <c r="AO66" s="48">
        <v>0</v>
      </c>
      <c r="AP66" s="48">
        <v>2</v>
      </c>
      <c r="AQ66" s="48">
        <v>1</v>
      </c>
      <c r="AR66" s="50">
        <v>7</v>
      </c>
      <c r="AS66" s="50">
        <v>7</v>
      </c>
      <c r="AT66" s="50">
        <v>0</v>
      </c>
      <c r="AU66" s="48">
        <v>0</v>
      </c>
      <c r="AV66" s="48">
        <v>0</v>
      </c>
      <c r="AW66" s="48">
        <v>15</v>
      </c>
      <c r="AX66" s="50">
        <v>41</v>
      </c>
      <c r="AY66" s="50">
        <v>11</v>
      </c>
      <c r="AZ66" s="50">
        <v>16</v>
      </c>
      <c r="BA66" s="50">
        <v>19</v>
      </c>
      <c r="BB66" s="50">
        <v>14</v>
      </c>
      <c r="BC66" s="67">
        <v>116</v>
      </c>
      <c r="BD66" s="51">
        <v>116</v>
      </c>
    </row>
    <row r="67" spans="1:56" s="52" customFormat="1" ht="18.75" customHeight="1">
      <c r="A67" s="53" t="s">
        <v>73</v>
      </c>
      <c r="B67" s="48">
        <v>0</v>
      </c>
      <c r="C67" s="48">
        <v>0</v>
      </c>
      <c r="D67" s="48">
        <v>0</v>
      </c>
      <c r="E67" s="48">
        <v>12</v>
      </c>
      <c r="F67" s="48">
        <v>70</v>
      </c>
      <c r="G67" s="48">
        <v>36</v>
      </c>
      <c r="H67" s="48">
        <v>32</v>
      </c>
      <c r="I67" s="48">
        <v>30</v>
      </c>
      <c r="J67" s="48">
        <v>17</v>
      </c>
      <c r="K67" s="49">
        <v>197</v>
      </c>
      <c r="L67" s="49">
        <v>197</v>
      </c>
      <c r="M67" s="48">
        <v>0</v>
      </c>
      <c r="N67" s="48">
        <v>0</v>
      </c>
      <c r="O67" s="48">
        <v>0</v>
      </c>
      <c r="P67" s="48">
        <v>1</v>
      </c>
      <c r="Q67" s="48">
        <v>8</v>
      </c>
      <c r="R67" s="48">
        <v>4</v>
      </c>
      <c r="S67" s="48">
        <v>6</v>
      </c>
      <c r="T67" s="48">
        <v>2</v>
      </c>
      <c r="U67" s="48">
        <v>3</v>
      </c>
      <c r="V67" s="49">
        <v>24</v>
      </c>
      <c r="W67" s="49">
        <v>24</v>
      </c>
      <c r="X67" s="48">
        <v>0</v>
      </c>
      <c r="Y67" s="48">
        <v>0</v>
      </c>
      <c r="Z67" s="48">
        <v>0</v>
      </c>
      <c r="AA67" s="48">
        <v>11</v>
      </c>
      <c r="AB67" s="48">
        <v>62</v>
      </c>
      <c r="AC67" s="48">
        <v>32</v>
      </c>
      <c r="AD67" s="48">
        <v>26</v>
      </c>
      <c r="AE67" s="48">
        <v>28</v>
      </c>
      <c r="AF67" s="48">
        <v>14</v>
      </c>
      <c r="AG67" s="49">
        <v>173</v>
      </c>
      <c r="AH67" s="49">
        <v>173</v>
      </c>
      <c r="AI67" s="48">
        <v>0</v>
      </c>
      <c r="AJ67" s="48">
        <v>0</v>
      </c>
      <c r="AK67" s="48">
        <v>0</v>
      </c>
      <c r="AL67" s="48">
        <v>0</v>
      </c>
      <c r="AM67" s="48">
        <v>1</v>
      </c>
      <c r="AN67" s="48">
        <v>0</v>
      </c>
      <c r="AO67" s="48">
        <v>0</v>
      </c>
      <c r="AP67" s="48">
        <v>0</v>
      </c>
      <c r="AQ67" s="48">
        <v>0</v>
      </c>
      <c r="AR67" s="50">
        <v>1</v>
      </c>
      <c r="AS67" s="50">
        <v>1</v>
      </c>
      <c r="AT67" s="50">
        <v>0</v>
      </c>
      <c r="AU67" s="48">
        <v>0</v>
      </c>
      <c r="AV67" s="48">
        <v>0</v>
      </c>
      <c r="AW67" s="48">
        <v>12</v>
      </c>
      <c r="AX67" s="50">
        <v>71</v>
      </c>
      <c r="AY67" s="50">
        <v>36</v>
      </c>
      <c r="AZ67" s="50">
        <v>32</v>
      </c>
      <c r="BA67" s="50">
        <v>30</v>
      </c>
      <c r="BB67" s="50">
        <v>17</v>
      </c>
      <c r="BC67" s="67">
        <v>198</v>
      </c>
      <c r="BD67" s="51">
        <v>198</v>
      </c>
    </row>
    <row r="68" spans="1:56" s="52" customFormat="1" ht="18.75" customHeight="1">
      <c r="A68" s="53" t="s">
        <v>74</v>
      </c>
      <c r="B68" s="48">
        <v>0</v>
      </c>
      <c r="C68" s="48">
        <v>0</v>
      </c>
      <c r="D68" s="48">
        <v>0</v>
      </c>
      <c r="E68" s="48">
        <v>1</v>
      </c>
      <c r="F68" s="48">
        <v>4</v>
      </c>
      <c r="G68" s="48">
        <v>2</v>
      </c>
      <c r="H68" s="48">
        <v>2</v>
      </c>
      <c r="I68" s="48">
        <v>1</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2</v>
      </c>
      <c r="AE68" s="48">
        <v>1</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2</v>
      </c>
      <c r="BA68" s="50">
        <v>1</v>
      </c>
      <c r="BB68" s="50">
        <v>1</v>
      </c>
      <c r="BC68" s="67">
        <v>11</v>
      </c>
      <c r="BD68" s="51">
        <v>11</v>
      </c>
    </row>
    <row r="69" spans="1:56" s="52" customFormat="1" ht="18.75" customHeight="1">
      <c r="A69" s="53" t="s">
        <v>75</v>
      </c>
      <c r="B69" s="48">
        <v>63</v>
      </c>
      <c r="C69" s="48">
        <v>37</v>
      </c>
      <c r="D69" s="48">
        <v>100</v>
      </c>
      <c r="E69" s="48">
        <v>25</v>
      </c>
      <c r="F69" s="48">
        <v>92</v>
      </c>
      <c r="G69" s="48">
        <v>71</v>
      </c>
      <c r="H69" s="48">
        <v>63</v>
      </c>
      <c r="I69" s="48">
        <v>73</v>
      </c>
      <c r="J69" s="48">
        <v>42</v>
      </c>
      <c r="K69" s="49">
        <v>366</v>
      </c>
      <c r="L69" s="49">
        <v>466</v>
      </c>
      <c r="M69" s="48">
        <v>7</v>
      </c>
      <c r="N69" s="48">
        <v>7</v>
      </c>
      <c r="O69" s="48">
        <v>14</v>
      </c>
      <c r="P69" s="48">
        <v>2</v>
      </c>
      <c r="Q69" s="48">
        <v>14</v>
      </c>
      <c r="R69" s="48">
        <v>8</v>
      </c>
      <c r="S69" s="48">
        <v>12</v>
      </c>
      <c r="T69" s="48">
        <v>9</v>
      </c>
      <c r="U69" s="48">
        <v>7</v>
      </c>
      <c r="V69" s="49">
        <v>52</v>
      </c>
      <c r="W69" s="49">
        <v>66</v>
      </c>
      <c r="X69" s="48">
        <v>56</v>
      </c>
      <c r="Y69" s="48">
        <v>30</v>
      </c>
      <c r="Z69" s="48">
        <v>86</v>
      </c>
      <c r="AA69" s="48">
        <v>23</v>
      </c>
      <c r="AB69" s="48">
        <v>78</v>
      </c>
      <c r="AC69" s="48">
        <v>63</v>
      </c>
      <c r="AD69" s="48">
        <v>51</v>
      </c>
      <c r="AE69" s="48">
        <v>64</v>
      </c>
      <c r="AF69" s="48">
        <v>35</v>
      </c>
      <c r="AG69" s="49">
        <v>314</v>
      </c>
      <c r="AH69" s="49">
        <v>400</v>
      </c>
      <c r="AI69" s="48">
        <v>0</v>
      </c>
      <c r="AJ69" s="48">
        <v>3</v>
      </c>
      <c r="AK69" s="48">
        <v>3</v>
      </c>
      <c r="AL69" s="48">
        <v>1</v>
      </c>
      <c r="AM69" s="48">
        <v>2</v>
      </c>
      <c r="AN69" s="48">
        <v>5</v>
      </c>
      <c r="AO69" s="48">
        <v>2</v>
      </c>
      <c r="AP69" s="48">
        <v>2</v>
      </c>
      <c r="AQ69" s="48">
        <v>2</v>
      </c>
      <c r="AR69" s="50">
        <v>14</v>
      </c>
      <c r="AS69" s="50">
        <v>17</v>
      </c>
      <c r="AT69" s="50">
        <v>63</v>
      </c>
      <c r="AU69" s="48">
        <v>40</v>
      </c>
      <c r="AV69" s="48">
        <v>103</v>
      </c>
      <c r="AW69" s="48">
        <v>26</v>
      </c>
      <c r="AX69" s="50">
        <v>94</v>
      </c>
      <c r="AY69" s="50">
        <v>76</v>
      </c>
      <c r="AZ69" s="50">
        <v>65</v>
      </c>
      <c r="BA69" s="50">
        <v>75</v>
      </c>
      <c r="BB69" s="50">
        <v>44</v>
      </c>
      <c r="BC69" s="67">
        <v>380</v>
      </c>
      <c r="BD69" s="51">
        <v>483</v>
      </c>
    </row>
    <row r="70" spans="1:56" s="52" customFormat="1" ht="18.75" customHeight="1">
      <c r="A70" s="53" t="s">
        <v>76</v>
      </c>
      <c r="B70" s="48">
        <v>0</v>
      </c>
      <c r="C70" s="48">
        <v>0</v>
      </c>
      <c r="D70" s="48">
        <v>0</v>
      </c>
      <c r="E70" s="48">
        <v>0</v>
      </c>
      <c r="F70" s="48">
        <v>6</v>
      </c>
      <c r="G70" s="48">
        <v>2</v>
      </c>
      <c r="H70" s="48">
        <v>0</v>
      </c>
      <c r="I70" s="48">
        <v>0</v>
      </c>
      <c r="J70" s="48">
        <v>1</v>
      </c>
      <c r="K70" s="49">
        <v>9</v>
      </c>
      <c r="L70" s="49">
        <v>9</v>
      </c>
      <c r="M70" s="48">
        <v>0</v>
      </c>
      <c r="N70" s="48">
        <v>0</v>
      </c>
      <c r="O70" s="48">
        <v>0</v>
      </c>
      <c r="P70" s="48">
        <v>0</v>
      </c>
      <c r="Q70" s="48">
        <v>1</v>
      </c>
      <c r="R70" s="48">
        <v>0</v>
      </c>
      <c r="S70" s="48">
        <v>0</v>
      </c>
      <c r="T70" s="48">
        <v>0</v>
      </c>
      <c r="U70" s="48">
        <v>0</v>
      </c>
      <c r="V70" s="49">
        <v>1</v>
      </c>
      <c r="W70" s="49">
        <v>1</v>
      </c>
      <c r="X70" s="48">
        <v>0</v>
      </c>
      <c r="Y70" s="48">
        <v>0</v>
      </c>
      <c r="Z70" s="48">
        <v>0</v>
      </c>
      <c r="AA70" s="48">
        <v>0</v>
      </c>
      <c r="AB70" s="48">
        <v>5</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6</v>
      </c>
      <c r="AY70" s="50">
        <v>2</v>
      </c>
      <c r="AZ70" s="50">
        <v>0</v>
      </c>
      <c r="BA70" s="50">
        <v>0</v>
      </c>
      <c r="BB70" s="50">
        <v>1</v>
      </c>
      <c r="BC70" s="67">
        <v>9</v>
      </c>
      <c r="BD70" s="51">
        <v>9</v>
      </c>
    </row>
    <row r="71" spans="1:56" s="52" customFormat="1" ht="18.75" customHeight="1">
      <c r="A71" s="53" t="s">
        <v>77</v>
      </c>
      <c r="B71" s="48">
        <v>6</v>
      </c>
      <c r="C71" s="48">
        <v>4</v>
      </c>
      <c r="D71" s="48">
        <v>10</v>
      </c>
      <c r="E71" s="48">
        <v>4</v>
      </c>
      <c r="F71" s="48">
        <v>13</v>
      </c>
      <c r="G71" s="48">
        <v>6</v>
      </c>
      <c r="H71" s="48">
        <v>9</v>
      </c>
      <c r="I71" s="48">
        <v>5</v>
      </c>
      <c r="J71" s="48">
        <v>3</v>
      </c>
      <c r="K71" s="49">
        <v>40</v>
      </c>
      <c r="L71" s="49">
        <v>50</v>
      </c>
      <c r="M71" s="48">
        <v>0</v>
      </c>
      <c r="N71" s="48">
        <v>3</v>
      </c>
      <c r="O71" s="48">
        <v>3</v>
      </c>
      <c r="P71" s="48">
        <v>1</v>
      </c>
      <c r="Q71" s="48">
        <v>4</v>
      </c>
      <c r="R71" s="48">
        <v>3</v>
      </c>
      <c r="S71" s="48">
        <v>0</v>
      </c>
      <c r="T71" s="48">
        <v>2</v>
      </c>
      <c r="U71" s="48">
        <v>1</v>
      </c>
      <c r="V71" s="49">
        <v>11</v>
      </c>
      <c r="W71" s="49">
        <v>14</v>
      </c>
      <c r="X71" s="48">
        <v>6</v>
      </c>
      <c r="Y71" s="48">
        <v>1</v>
      </c>
      <c r="Z71" s="48">
        <v>7</v>
      </c>
      <c r="AA71" s="48">
        <v>3</v>
      </c>
      <c r="AB71" s="48">
        <v>9</v>
      </c>
      <c r="AC71" s="48">
        <v>3</v>
      </c>
      <c r="AD71" s="48">
        <v>9</v>
      </c>
      <c r="AE71" s="48">
        <v>3</v>
      </c>
      <c r="AF71" s="48">
        <v>2</v>
      </c>
      <c r="AG71" s="49">
        <v>29</v>
      </c>
      <c r="AH71" s="49">
        <v>36</v>
      </c>
      <c r="AI71" s="48">
        <v>1</v>
      </c>
      <c r="AJ71" s="48">
        <v>0</v>
      </c>
      <c r="AK71" s="48">
        <v>1</v>
      </c>
      <c r="AL71" s="48">
        <v>0</v>
      </c>
      <c r="AM71" s="48">
        <v>0</v>
      </c>
      <c r="AN71" s="48">
        <v>0</v>
      </c>
      <c r="AO71" s="48">
        <v>0</v>
      </c>
      <c r="AP71" s="48">
        <v>0</v>
      </c>
      <c r="AQ71" s="48">
        <v>0</v>
      </c>
      <c r="AR71" s="50">
        <v>0</v>
      </c>
      <c r="AS71" s="50">
        <v>1</v>
      </c>
      <c r="AT71" s="50">
        <v>7</v>
      </c>
      <c r="AU71" s="48">
        <v>4</v>
      </c>
      <c r="AV71" s="48">
        <v>11</v>
      </c>
      <c r="AW71" s="48">
        <v>4</v>
      </c>
      <c r="AX71" s="50">
        <v>13</v>
      </c>
      <c r="AY71" s="50">
        <v>6</v>
      </c>
      <c r="AZ71" s="50">
        <v>9</v>
      </c>
      <c r="BA71" s="50">
        <v>5</v>
      </c>
      <c r="BB71" s="50">
        <v>3</v>
      </c>
      <c r="BC71" s="67">
        <v>40</v>
      </c>
      <c r="BD71" s="51">
        <v>51</v>
      </c>
    </row>
    <row r="72" spans="1:56" s="52" customFormat="1" ht="18.75" customHeight="1" thickBot="1">
      <c r="A72" s="55" t="s">
        <v>78</v>
      </c>
      <c r="B72" s="56">
        <f>SUM(B63:B71)</f>
        <v>69</v>
      </c>
      <c r="C72" s="56">
        <f>SUM(C63:C71)</f>
        <v>41</v>
      </c>
      <c r="D72" s="56">
        <f>SUM(D63:D71)</f>
        <v>110</v>
      </c>
      <c r="E72" s="56">
        <f>SUM(E63:E71)</f>
        <v>125</v>
      </c>
      <c r="F72" s="56">
        <f aca="true" t="shared" si="6" ref="F72:BD72">SUM(F63:F71)</f>
        <v>430</v>
      </c>
      <c r="G72" s="56">
        <f t="shared" si="6"/>
        <v>232</v>
      </c>
      <c r="H72" s="56">
        <f t="shared" si="6"/>
        <v>230</v>
      </c>
      <c r="I72" s="56">
        <f t="shared" si="6"/>
        <v>215</v>
      </c>
      <c r="J72" s="56">
        <f t="shared" si="6"/>
        <v>141</v>
      </c>
      <c r="K72" s="56">
        <f t="shared" si="6"/>
        <v>1373</v>
      </c>
      <c r="L72" s="56">
        <f t="shared" si="6"/>
        <v>1483</v>
      </c>
      <c r="M72" s="56">
        <f t="shared" si="6"/>
        <v>7</v>
      </c>
      <c r="N72" s="56">
        <f>SUM(N63:N71)</f>
        <v>10</v>
      </c>
      <c r="O72" s="56">
        <f>SUM(O63:O71)</f>
        <v>17</v>
      </c>
      <c r="P72" s="56">
        <f>SUM(P63:P71)</f>
        <v>14</v>
      </c>
      <c r="Q72" s="56">
        <f t="shared" si="6"/>
        <v>57</v>
      </c>
      <c r="R72" s="56">
        <f t="shared" si="6"/>
        <v>32</v>
      </c>
      <c r="S72" s="56">
        <f t="shared" si="6"/>
        <v>35</v>
      </c>
      <c r="T72" s="56">
        <f t="shared" si="6"/>
        <v>24</v>
      </c>
      <c r="U72" s="56">
        <f t="shared" si="6"/>
        <v>19</v>
      </c>
      <c r="V72" s="56">
        <f t="shared" si="6"/>
        <v>181</v>
      </c>
      <c r="W72" s="56">
        <f t="shared" si="6"/>
        <v>198</v>
      </c>
      <c r="X72" s="56">
        <f t="shared" si="6"/>
        <v>62</v>
      </c>
      <c r="Y72" s="56">
        <f>SUM(Y63:Y71)</f>
        <v>31</v>
      </c>
      <c r="Z72" s="56">
        <f>SUM(Z63:Z71)</f>
        <v>93</v>
      </c>
      <c r="AA72" s="56">
        <f>SUM(AA63:AA71)</f>
        <v>111</v>
      </c>
      <c r="AB72" s="56">
        <f>SUM(AB63:AB71)</f>
        <v>373</v>
      </c>
      <c r="AC72" s="56">
        <f t="shared" si="6"/>
        <v>200</v>
      </c>
      <c r="AD72" s="56">
        <f t="shared" si="6"/>
        <v>195</v>
      </c>
      <c r="AE72" s="56">
        <f t="shared" si="6"/>
        <v>191</v>
      </c>
      <c r="AF72" s="56">
        <f t="shared" si="6"/>
        <v>122</v>
      </c>
      <c r="AG72" s="56">
        <f>SUM(AG63:AG71)</f>
        <v>1192</v>
      </c>
      <c r="AH72" s="56">
        <f>SUM(AH63:AH71)</f>
        <v>1285</v>
      </c>
      <c r="AI72" s="56">
        <f t="shared" si="6"/>
        <v>1</v>
      </c>
      <c r="AJ72" s="56">
        <f>SUM(AJ63:AJ71)</f>
        <v>3</v>
      </c>
      <c r="AK72" s="56">
        <f>SUM(AK63:AK71)</f>
        <v>4</v>
      </c>
      <c r="AL72" s="56">
        <f>SUM(AL63:AL71)</f>
        <v>1</v>
      </c>
      <c r="AM72" s="56">
        <f t="shared" si="6"/>
        <v>12</v>
      </c>
      <c r="AN72" s="56">
        <f t="shared" si="6"/>
        <v>7</v>
      </c>
      <c r="AO72" s="56">
        <f t="shared" si="6"/>
        <v>3</v>
      </c>
      <c r="AP72" s="56">
        <f t="shared" si="6"/>
        <v>6</v>
      </c>
      <c r="AQ72" s="56">
        <f t="shared" si="6"/>
        <v>5</v>
      </c>
      <c r="AR72" s="56">
        <f t="shared" si="6"/>
        <v>34</v>
      </c>
      <c r="AS72" s="56">
        <f t="shared" si="6"/>
        <v>38</v>
      </c>
      <c r="AT72" s="56">
        <f t="shared" si="6"/>
        <v>70</v>
      </c>
      <c r="AU72" s="56">
        <f>SUM(AU63:AU71)</f>
        <v>44</v>
      </c>
      <c r="AV72" s="56">
        <f>SUM(AV63:AV71)</f>
        <v>114</v>
      </c>
      <c r="AW72" s="56">
        <f>SUM(AW63:AW71)</f>
        <v>126</v>
      </c>
      <c r="AX72" s="56">
        <f>SUM(AX63:AX71)</f>
        <v>442</v>
      </c>
      <c r="AY72" s="56">
        <f t="shared" si="6"/>
        <v>239</v>
      </c>
      <c r="AZ72" s="56">
        <f t="shared" si="6"/>
        <v>233</v>
      </c>
      <c r="BA72" s="56">
        <f t="shared" si="6"/>
        <v>221</v>
      </c>
      <c r="BB72" s="56">
        <f t="shared" si="6"/>
        <v>146</v>
      </c>
      <c r="BC72" s="69">
        <f t="shared" si="6"/>
        <v>1407</v>
      </c>
      <c r="BD72" s="57">
        <f t="shared" si="6"/>
        <v>1521</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FB1" sqref="FB1:FB1638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167</v>
      </c>
      <c r="ET1" s="74"/>
    </row>
    <row r="2" spans="1:167" ht="18" customHeight="1">
      <c r="A2" s="187" t="s">
        <v>0</v>
      </c>
      <c r="B2" s="186" t="s">
        <v>91</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134</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92</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6"/>
      <c r="FB3" s="190" t="s">
        <v>135</v>
      </c>
      <c r="FC3" s="190"/>
      <c r="FD3" s="190"/>
      <c r="FE3" s="190"/>
      <c r="FF3" s="190"/>
      <c r="FG3" s="190"/>
      <c r="FH3" s="190"/>
      <c r="FI3" s="190"/>
      <c r="FJ3" s="190"/>
      <c r="FK3" s="191"/>
    </row>
    <row r="4" spans="1:167" s="80" customFormat="1" ht="38.25" customHeight="1" thickBot="1" thickTop="1">
      <c r="A4" s="189"/>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18023</v>
      </c>
      <c r="C5" s="82">
        <f aca="true" t="shared" si="0" ref="C5:AH5">C29+C56+C61+C71</f>
        <v>17823</v>
      </c>
      <c r="D5" s="82">
        <f t="shared" si="0"/>
        <v>35846</v>
      </c>
      <c r="E5" s="82">
        <f t="shared" si="0"/>
        <v>12191</v>
      </c>
      <c r="F5" s="82">
        <f t="shared" si="0"/>
        <v>59020</v>
      </c>
      <c r="G5" s="82">
        <f t="shared" si="0"/>
        <v>44151</v>
      </c>
      <c r="H5" s="82">
        <f t="shared" si="0"/>
        <v>33321</v>
      </c>
      <c r="I5" s="82">
        <f t="shared" si="0"/>
        <v>23281</v>
      </c>
      <c r="J5" s="82">
        <f t="shared" si="0"/>
        <v>16067</v>
      </c>
      <c r="K5" s="82">
        <f t="shared" si="0"/>
        <v>188031</v>
      </c>
      <c r="L5" s="82">
        <f t="shared" si="0"/>
        <v>223877</v>
      </c>
      <c r="M5" s="82">
        <f t="shared" si="0"/>
        <v>224</v>
      </c>
      <c r="N5" s="82">
        <f t="shared" si="0"/>
        <v>575</v>
      </c>
      <c r="O5" s="82">
        <f t="shared" si="0"/>
        <v>799</v>
      </c>
      <c r="P5" s="82">
        <f t="shared" si="0"/>
        <v>118</v>
      </c>
      <c r="Q5" s="82">
        <f t="shared" si="0"/>
        <v>1669</v>
      </c>
      <c r="R5" s="82">
        <f t="shared" si="0"/>
        <v>2195</v>
      </c>
      <c r="S5" s="82">
        <f t="shared" si="0"/>
        <v>1541</v>
      </c>
      <c r="T5" s="82">
        <f t="shared" si="0"/>
        <v>1045</v>
      </c>
      <c r="U5" s="82">
        <f t="shared" si="0"/>
        <v>960</v>
      </c>
      <c r="V5" s="82">
        <f t="shared" si="0"/>
        <v>7528</v>
      </c>
      <c r="W5" s="82">
        <f t="shared" si="0"/>
        <v>8327</v>
      </c>
      <c r="X5" s="82">
        <f t="shared" si="0"/>
        <v>18247</v>
      </c>
      <c r="Y5" s="82">
        <f t="shared" si="0"/>
        <v>18398</v>
      </c>
      <c r="Z5" s="82">
        <f t="shared" si="0"/>
        <v>36645</v>
      </c>
      <c r="AA5" s="82">
        <f t="shared" si="0"/>
        <v>12309</v>
      </c>
      <c r="AB5" s="82">
        <f t="shared" si="0"/>
        <v>60689</v>
      </c>
      <c r="AC5" s="82">
        <f t="shared" si="0"/>
        <v>46346</v>
      </c>
      <c r="AD5" s="82">
        <f t="shared" si="0"/>
        <v>34862</v>
      </c>
      <c r="AE5" s="82">
        <f t="shared" si="0"/>
        <v>24326</v>
      </c>
      <c r="AF5" s="82">
        <f t="shared" si="0"/>
        <v>17027</v>
      </c>
      <c r="AG5" s="82">
        <f t="shared" si="0"/>
        <v>195559</v>
      </c>
      <c r="AH5" s="82">
        <f t="shared" si="0"/>
        <v>232204</v>
      </c>
      <c r="AI5" s="82">
        <f aca="true" t="shared" si="1" ref="AI5:BO5">AI29+AI56+AI61+AI71</f>
        <v>42</v>
      </c>
      <c r="AJ5" s="82">
        <f t="shared" si="1"/>
        <v>38</v>
      </c>
      <c r="AK5" s="82">
        <f t="shared" si="1"/>
        <v>80</v>
      </c>
      <c r="AL5" s="82">
        <f t="shared" si="1"/>
        <v>37</v>
      </c>
      <c r="AM5" s="82">
        <f t="shared" si="1"/>
        <v>1880</v>
      </c>
      <c r="AN5" s="82">
        <f t="shared" si="1"/>
        <v>2834</v>
      </c>
      <c r="AO5" s="82">
        <f t="shared" si="1"/>
        <v>3498</v>
      </c>
      <c r="AP5" s="82">
        <f t="shared" si="1"/>
        <v>2531</v>
      </c>
      <c r="AQ5" s="82">
        <f t="shared" si="1"/>
        <v>1374</v>
      </c>
      <c r="AR5" s="82">
        <f t="shared" si="1"/>
        <v>12154</v>
      </c>
      <c r="AS5" s="82">
        <f t="shared" si="1"/>
        <v>12234</v>
      </c>
      <c r="AT5" s="82">
        <f t="shared" si="1"/>
        <v>0</v>
      </c>
      <c r="AU5" s="82">
        <f t="shared" si="1"/>
        <v>1</v>
      </c>
      <c r="AV5" s="82">
        <f t="shared" si="1"/>
        <v>1</v>
      </c>
      <c r="AW5" s="82">
        <f t="shared" si="1"/>
        <v>0</v>
      </c>
      <c r="AX5" s="82">
        <f t="shared" si="1"/>
        <v>20</v>
      </c>
      <c r="AY5" s="82">
        <f t="shared" si="1"/>
        <v>36</v>
      </c>
      <c r="AZ5" s="82">
        <f t="shared" si="1"/>
        <v>49</v>
      </c>
      <c r="BA5" s="82">
        <f t="shared" si="1"/>
        <v>47</v>
      </c>
      <c r="BB5" s="82">
        <f t="shared" si="1"/>
        <v>50</v>
      </c>
      <c r="BC5" s="82">
        <f t="shared" si="1"/>
        <v>202</v>
      </c>
      <c r="BD5" s="82">
        <f t="shared" si="1"/>
        <v>203</v>
      </c>
      <c r="BE5" s="82">
        <f t="shared" si="1"/>
        <v>42</v>
      </c>
      <c r="BF5" s="82">
        <f t="shared" si="1"/>
        <v>39</v>
      </c>
      <c r="BG5" s="82">
        <f t="shared" si="1"/>
        <v>81</v>
      </c>
      <c r="BH5" s="82">
        <f t="shared" si="1"/>
        <v>37</v>
      </c>
      <c r="BI5" s="82">
        <f t="shared" si="1"/>
        <v>1900</v>
      </c>
      <c r="BJ5" s="82">
        <f t="shared" si="1"/>
        <v>2870</v>
      </c>
      <c r="BK5" s="82">
        <f t="shared" si="1"/>
        <v>3547</v>
      </c>
      <c r="BL5" s="82">
        <f t="shared" si="1"/>
        <v>2578</v>
      </c>
      <c r="BM5" s="82">
        <f t="shared" si="1"/>
        <v>1424</v>
      </c>
      <c r="BN5" s="82">
        <f t="shared" si="1"/>
        <v>12356</v>
      </c>
      <c r="BO5" s="82">
        <f t="shared" si="1"/>
        <v>12437</v>
      </c>
      <c r="BP5" s="82">
        <f aca="true" t="shared" si="2" ref="BP5:EA5">BP29+BP56+BP61+BP71</f>
        <v>12</v>
      </c>
      <c r="BQ5" s="83">
        <f t="shared" si="2"/>
        <v>66</v>
      </c>
      <c r="BR5" s="83">
        <f t="shared" si="2"/>
        <v>78</v>
      </c>
      <c r="BS5" s="83">
        <f t="shared" si="2"/>
        <v>1467</v>
      </c>
      <c r="BT5" s="83">
        <f t="shared" si="2"/>
        <v>3189</v>
      </c>
      <c r="BU5" s="83">
        <f t="shared" si="2"/>
        <v>6870</v>
      </c>
      <c r="BV5" s="83">
        <f t="shared" si="2"/>
        <v>11820</v>
      </c>
      <c r="BW5" s="83">
        <f t="shared" si="2"/>
        <v>10809</v>
      </c>
      <c r="BX5" s="83">
        <f t="shared" si="2"/>
        <v>34155</v>
      </c>
      <c r="BY5" s="83">
        <f t="shared" si="2"/>
        <v>34233</v>
      </c>
      <c r="BZ5" s="83">
        <f t="shared" si="2"/>
        <v>12</v>
      </c>
      <c r="CA5" s="83">
        <f t="shared" si="2"/>
        <v>65</v>
      </c>
      <c r="CB5" s="83">
        <f t="shared" si="2"/>
        <v>77</v>
      </c>
      <c r="CC5" s="83">
        <f t="shared" si="2"/>
        <v>1421</v>
      </c>
      <c r="CD5" s="83">
        <f t="shared" si="2"/>
        <v>3109</v>
      </c>
      <c r="CE5" s="83">
        <f t="shared" si="2"/>
        <v>6692</v>
      </c>
      <c r="CF5" s="83">
        <f t="shared" si="2"/>
        <v>11455</v>
      </c>
      <c r="CG5" s="83">
        <f t="shared" si="2"/>
        <v>10482</v>
      </c>
      <c r="CH5" s="83">
        <f t="shared" si="2"/>
        <v>33159</v>
      </c>
      <c r="CI5" s="83">
        <f t="shared" si="2"/>
        <v>33236</v>
      </c>
      <c r="CJ5" s="83">
        <f t="shared" si="2"/>
        <v>0</v>
      </c>
      <c r="CK5" s="83">
        <f t="shared" si="2"/>
        <v>1</v>
      </c>
      <c r="CL5" s="83">
        <f t="shared" si="2"/>
        <v>1</v>
      </c>
      <c r="CM5" s="83">
        <f t="shared" si="2"/>
        <v>46</v>
      </c>
      <c r="CN5" s="83">
        <f t="shared" si="2"/>
        <v>80</v>
      </c>
      <c r="CO5" s="83">
        <f t="shared" si="2"/>
        <v>178</v>
      </c>
      <c r="CP5" s="83">
        <f t="shared" si="2"/>
        <v>365</v>
      </c>
      <c r="CQ5" s="83">
        <f t="shared" si="2"/>
        <v>327</v>
      </c>
      <c r="CR5" s="83">
        <f t="shared" si="2"/>
        <v>996</v>
      </c>
      <c r="CS5" s="83">
        <f t="shared" si="2"/>
        <v>997</v>
      </c>
      <c r="CT5" s="83">
        <f t="shared" si="2"/>
        <v>11</v>
      </c>
      <c r="CU5" s="83">
        <f t="shared" si="2"/>
        <v>55</v>
      </c>
      <c r="CV5" s="83">
        <f t="shared" si="2"/>
        <v>66</v>
      </c>
      <c r="CW5" s="83">
        <f t="shared" si="2"/>
        <v>1723</v>
      </c>
      <c r="CX5" s="83">
        <f t="shared" si="2"/>
        <v>3243</v>
      </c>
      <c r="CY5" s="83">
        <f t="shared" si="2"/>
        <v>4976</v>
      </c>
      <c r="CZ5" s="83">
        <f t="shared" si="2"/>
        <v>4899</v>
      </c>
      <c r="DA5" s="83">
        <f t="shared" si="2"/>
        <v>2214</v>
      </c>
      <c r="DB5" s="83">
        <f t="shared" si="2"/>
        <v>17055</v>
      </c>
      <c r="DC5" s="83">
        <f t="shared" si="2"/>
        <v>17121</v>
      </c>
      <c r="DD5" s="83">
        <f t="shared" si="2"/>
        <v>11</v>
      </c>
      <c r="DE5" s="83">
        <f t="shared" si="2"/>
        <v>55</v>
      </c>
      <c r="DF5" s="83">
        <f t="shared" si="2"/>
        <v>66</v>
      </c>
      <c r="DG5" s="83">
        <f t="shared" si="2"/>
        <v>1686</v>
      </c>
      <c r="DH5" s="83">
        <f t="shared" si="2"/>
        <v>3170</v>
      </c>
      <c r="DI5" s="83">
        <f t="shared" si="2"/>
        <v>4828</v>
      </c>
      <c r="DJ5" s="83">
        <f t="shared" si="2"/>
        <v>4761</v>
      </c>
      <c r="DK5" s="83">
        <f t="shared" si="2"/>
        <v>2151</v>
      </c>
      <c r="DL5" s="83">
        <f t="shared" si="2"/>
        <v>16596</v>
      </c>
      <c r="DM5" s="83">
        <f t="shared" si="2"/>
        <v>16662</v>
      </c>
      <c r="DN5" s="83">
        <f t="shared" si="2"/>
        <v>0</v>
      </c>
      <c r="DO5" s="83">
        <f t="shared" si="2"/>
        <v>0</v>
      </c>
      <c r="DP5" s="83">
        <f t="shared" si="2"/>
        <v>0</v>
      </c>
      <c r="DQ5" s="83">
        <f t="shared" si="2"/>
        <v>37</v>
      </c>
      <c r="DR5" s="83">
        <f t="shared" si="2"/>
        <v>73</v>
      </c>
      <c r="DS5" s="83">
        <f t="shared" si="2"/>
        <v>148</v>
      </c>
      <c r="DT5" s="83">
        <f t="shared" si="2"/>
        <v>138</v>
      </c>
      <c r="DU5" s="83">
        <f t="shared" si="2"/>
        <v>63</v>
      </c>
      <c r="DV5" s="83">
        <f t="shared" si="2"/>
        <v>459</v>
      </c>
      <c r="DW5" s="83">
        <f t="shared" si="2"/>
        <v>459</v>
      </c>
      <c r="DX5" s="83">
        <f t="shared" si="2"/>
        <v>0</v>
      </c>
      <c r="DY5" s="83">
        <f t="shared" si="2"/>
        <v>1</v>
      </c>
      <c r="DZ5" s="83">
        <f t="shared" si="2"/>
        <v>1</v>
      </c>
      <c r="EA5" s="83">
        <f t="shared" si="2"/>
        <v>119</v>
      </c>
      <c r="EB5" s="83">
        <f aca="true" t="shared" si="3" ref="EB5:FK5">EB29+EB56+EB61+EB71</f>
        <v>335</v>
      </c>
      <c r="EC5" s="83">
        <f t="shared" si="3"/>
        <v>983</v>
      </c>
      <c r="ED5" s="83">
        <f t="shared" si="3"/>
        <v>2737</v>
      </c>
      <c r="EE5" s="83">
        <f t="shared" si="3"/>
        <v>5451</v>
      </c>
      <c r="EF5" s="83">
        <f t="shared" si="3"/>
        <v>9625</v>
      </c>
      <c r="EG5" s="83">
        <f t="shared" si="3"/>
        <v>9626</v>
      </c>
      <c r="EH5" s="83">
        <f t="shared" si="3"/>
        <v>0</v>
      </c>
      <c r="EI5" s="83">
        <f t="shared" si="3"/>
        <v>1</v>
      </c>
      <c r="EJ5" s="83">
        <f t="shared" si="3"/>
        <v>1</v>
      </c>
      <c r="EK5" s="83">
        <f t="shared" si="3"/>
        <v>117</v>
      </c>
      <c r="EL5" s="83">
        <f t="shared" si="3"/>
        <v>324</v>
      </c>
      <c r="EM5" s="83">
        <f t="shared" si="3"/>
        <v>952</v>
      </c>
      <c r="EN5" s="83">
        <f t="shared" si="3"/>
        <v>2656</v>
      </c>
      <c r="EO5" s="83">
        <f t="shared" si="3"/>
        <v>5222</v>
      </c>
      <c r="EP5" s="83">
        <f t="shared" si="3"/>
        <v>9271</v>
      </c>
      <c r="EQ5" s="83">
        <f t="shared" si="3"/>
        <v>9272</v>
      </c>
      <c r="ER5" s="83">
        <f t="shared" si="3"/>
        <v>0</v>
      </c>
      <c r="ES5" s="83">
        <f t="shared" si="3"/>
        <v>0</v>
      </c>
      <c r="ET5" s="83">
        <f t="shared" si="3"/>
        <v>0</v>
      </c>
      <c r="EU5" s="83">
        <f t="shared" si="3"/>
        <v>2</v>
      </c>
      <c r="EV5" s="83">
        <f t="shared" si="3"/>
        <v>11</v>
      </c>
      <c r="EW5" s="83">
        <f t="shared" si="3"/>
        <v>31</v>
      </c>
      <c r="EX5" s="83">
        <f t="shared" si="3"/>
        <v>81</v>
      </c>
      <c r="EY5" s="83">
        <f t="shared" si="3"/>
        <v>229</v>
      </c>
      <c r="EZ5" s="83">
        <f t="shared" si="3"/>
        <v>354</v>
      </c>
      <c r="FA5" s="84">
        <f t="shared" si="3"/>
        <v>354</v>
      </c>
      <c r="FB5" s="85">
        <f t="shared" si="3"/>
        <v>23</v>
      </c>
      <c r="FC5" s="85">
        <f t="shared" si="3"/>
        <v>121</v>
      </c>
      <c r="FD5" s="85">
        <f t="shared" si="3"/>
        <v>144</v>
      </c>
      <c r="FE5" s="85">
        <f t="shared" si="3"/>
        <v>3273</v>
      </c>
      <c r="FF5" s="85">
        <f t="shared" si="3"/>
        <v>6694</v>
      </c>
      <c r="FG5" s="85">
        <f t="shared" si="3"/>
        <v>12627</v>
      </c>
      <c r="FH5" s="85">
        <f t="shared" si="3"/>
        <v>19119</v>
      </c>
      <c r="FI5" s="85">
        <f t="shared" si="3"/>
        <v>18182</v>
      </c>
      <c r="FJ5" s="85">
        <f t="shared" si="3"/>
        <v>59895</v>
      </c>
      <c r="FK5" s="86">
        <f t="shared" si="3"/>
        <v>60039</v>
      </c>
    </row>
    <row r="6" spans="1:167" s="74" customFormat="1" ht="18.75" customHeight="1">
      <c r="A6" s="87" t="s">
        <v>13</v>
      </c>
      <c r="B6" s="88">
        <v>81</v>
      </c>
      <c r="C6" s="88">
        <v>61</v>
      </c>
      <c r="D6" s="88">
        <v>142</v>
      </c>
      <c r="E6" s="88">
        <v>49</v>
      </c>
      <c r="F6" s="88">
        <v>264</v>
      </c>
      <c r="G6" s="88">
        <v>205</v>
      </c>
      <c r="H6" s="88">
        <v>165</v>
      </c>
      <c r="I6" s="88">
        <v>109</v>
      </c>
      <c r="J6" s="88">
        <v>85</v>
      </c>
      <c r="K6" s="88">
        <v>877</v>
      </c>
      <c r="L6" s="88">
        <v>1019</v>
      </c>
      <c r="M6" s="88">
        <v>1</v>
      </c>
      <c r="N6" s="88">
        <v>2</v>
      </c>
      <c r="O6" s="88">
        <v>3</v>
      </c>
      <c r="P6" s="88">
        <v>0</v>
      </c>
      <c r="Q6" s="88">
        <v>7</v>
      </c>
      <c r="R6" s="88">
        <v>4</v>
      </c>
      <c r="S6" s="88">
        <v>5</v>
      </c>
      <c r="T6" s="88">
        <v>7</v>
      </c>
      <c r="U6" s="88">
        <v>4</v>
      </c>
      <c r="V6" s="88">
        <v>27</v>
      </c>
      <c r="W6" s="88">
        <v>30</v>
      </c>
      <c r="X6" s="88">
        <v>82</v>
      </c>
      <c r="Y6" s="88">
        <v>63</v>
      </c>
      <c r="Z6" s="88">
        <v>145</v>
      </c>
      <c r="AA6" s="88">
        <v>49</v>
      </c>
      <c r="AB6" s="88">
        <v>271</v>
      </c>
      <c r="AC6" s="88">
        <v>209</v>
      </c>
      <c r="AD6" s="88">
        <v>170</v>
      </c>
      <c r="AE6" s="88">
        <v>116</v>
      </c>
      <c r="AF6" s="88">
        <v>89</v>
      </c>
      <c r="AG6" s="88">
        <v>904</v>
      </c>
      <c r="AH6" s="88">
        <v>1049</v>
      </c>
      <c r="AI6" s="88">
        <v>0</v>
      </c>
      <c r="AJ6" s="88">
        <v>0</v>
      </c>
      <c r="AK6" s="88">
        <v>0</v>
      </c>
      <c r="AL6" s="88">
        <v>0</v>
      </c>
      <c r="AM6" s="88">
        <v>7</v>
      </c>
      <c r="AN6" s="88">
        <v>18</v>
      </c>
      <c r="AO6" s="88">
        <v>30</v>
      </c>
      <c r="AP6" s="88">
        <v>15</v>
      </c>
      <c r="AQ6" s="88">
        <v>11</v>
      </c>
      <c r="AR6" s="88">
        <v>81</v>
      </c>
      <c r="AS6" s="88">
        <v>81</v>
      </c>
      <c r="AT6" s="88">
        <v>0</v>
      </c>
      <c r="AU6" s="88">
        <v>0</v>
      </c>
      <c r="AV6" s="88">
        <v>0</v>
      </c>
      <c r="AW6" s="88">
        <v>0</v>
      </c>
      <c r="AX6" s="88">
        <v>0</v>
      </c>
      <c r="AY6" s="88">
        <v>1</v>
      </c>
      <c r="AZ6" s="88">
        <v>2</v>
      </c>
      <c r="BA6" s="88">
        <v>0</v>
      </c>
      <c r="BB6" s="88">
        <v>1</v>
      </c>
      <c r="BC6" s="88">
        <v>4</v>
      </c>
      <c r="BD6" s="88">
        <v>4</v>
      </c>
      <c r="BE6" s="88">
        <v>0</v>
      </c>
      <c r="BF6" s="88">
        <v>0</v>
      </c>
      <c r="BG6" s="88">
        <v>0</v>
      </c>
      <c r="BH6" s="88">
        <v>0</v>
      </c>
      <c r="BI6" s="88">
        <v>7</v>
      </c>
      <c r="BJ6" s="88">
        <v>19</v>
      </c>
      <c r="BK6" s="88">
        <v>32</v>
      </c>
      <c r="BL6" s="88">
        <v>15</v>
      </c>
      <c r="BM6" s="88">
        <v>12</v>
      </c>
      <c r="BN6" s="88">
        <v>85</v>
      </c>
      <c r="BO6" s="88">
        <v>85</v>
      </c>
      <c r="BP6" s="88">
        <v>0</v>
      </c>
      <c r="BQ6" s="89">
        <v>0</v>
      </c>
      <c r="BR6" s="89">
        <v>0</v>
      </c>
      <c r="BS6" s="89">
        <v>2</v>
      </c>
      <c r="BT6" s="89">
        <v>15</v>
      </c>
      <c r="BU6" s="89">
        <v>15</v>
      </c>
      <c r="BV6" s="89">
        <v>55</v>
      </c>
      <c r="BW6" s="89">
        <v>72</v>
      </c>
      <c r="BX6" s="89">
        <v>159</v>
      </c>
      <c r="BY6" s="89">
        <v>159</v>
      </c>
      <c r="BZ6" s="89">
        <v>0</v>
      </c>
      <c r="CA6" s="89">
        <v>0</v>
      </c>
      <c r="CB6" s="89">
        <v>0</v>
      </c>
      <c r="CC6" s="89">
        <v>2</v>
      </c>
      <c r="CD6" s="89">
        <v>15</v>
      </c>
      <c r="CE6" s="89">
        <v>15</v>
      </c>
      <c r="CF6" s="89">
        <v>54</v>
      </c>
      <c r="CG6" s="89">
        <v>70</v>
      </c>
      <c r="CH6" s="89">
        <v>156</v>
      </c>
      <c r="CI6" s="89">
        <v>156</v>
      </c>
      <c r="CJ6" s="89">
        <v>0</v>
      </c>
      <c r="CK6" s="89">
        <v>0</v>
      </c>
      <c r="CL6" s="89">
        <v>0</v>
      </c>
      <c r="CM6" s="89">
        <v>0</v>
      </c>
      <c r="CN6" s="89">
        <v>0</v>
      </c>
      <c r="CO6" s="89">
        <v>0</v>
      </c>
      <c r="CP6" s="89">
        <v>1</v>
      </c>
      <c r="CQ6" s="89">
        <v>2</v>
      </c>
      <c r="CR6" s="89">
        <v>3</v>
      </c>
      <c r="CS6" s="89">
        <v>3</v>
      </c>
      <c r="CT6" s="89">
        <v>0</v>
      </c>
      <c r="CU6" s="89">
        <v>0</v>
      </c>
      <c r="CV6" s="89">
        <v>0</v>
      </c>
      <c r="CW6" s="89">
        <v>4</v>
      </c>
      <c r="CX6" s="89">
        <v>6</v>
      </c>
      <c r="CY6" s="89">
        <v>15</v>
      </c>
      <c r="CZ6" s="89">
        <v>10</v>
      </c>
      <c r="DA6" s="89">
        <v>9</v>
      </c>
      <c r="DB6" s="89">
        <v>44</v>
      </c>
      <c r="DC6" s="89">
        <v>44</v>
      </c>
      <c r="DD6" s="89">
        <v>0</v>
      </c>
      <c r="DE6" s="89">
        <v>0</v>
      </c>
      <c r="DF6" s="89">
        <v>0</v>
      </c>
      <c r="DG6" s="89">
        <v>4</v>
      </c>
      <c r="DH6" s="89">
        <v>6</v>
      </c>
      <c r="DI6" s="89">
        <v>15</v>
      </c>
      <c r="DJ6" s="89">
        <v>10</v>
      </c>
      <c r="DK6" s="89">
        <v>9</v>
      </c>
      <c r="DL6" s="89">
        <v>44</v>
      </c>
      <c r="DM6" s="89">
        <v>44</v>
      </c>
      <c r="DN6" s="89">
        <v>0</v>
      </c>
      <c r="DO6" s="89">
        <v>0</v>
      </c>
      <c r="DP6" s="89">
        <v>0</v>
      </c>
      <c r="DQ6" s="89">
        <v>0</v>
      </c>
      <c r="DR6" s="89">
        <v>0</v>
      </c>
      <c r="DS6" s="89">
        <v>0</v>
      </c>
      <c r="DT6" s="89">
        <v>0</v>
      </c>
      <c r="DU6" s="89">
        <v>0</v>
      </c>
      <c r="DV6" s="89">
        <v>0</v>
      </c>
      <c r="DW6" s="89">
        <v>0</v>
      </c>
      <c r="DX6" s="89">
        <v>0</v>
      </c>
      <c r="DY6" s="89">
        <v>0</v>
      </c>
      <c r="DZ6" s="89">
        <v>0</v>
      </c>
      <c r="EA6" s="89">
        <v>0</v>
      </c>
      <c r="EB6" s="89">
        <v>1</v>
      </c>
      <c r="EC6" s="89">
        <v>3</v>
      </c>
      <c r="ED6" s="89">
        <v>4</v>
      </c>
      <c r="EE6" s="89">
        <v>20</v>
      </c>
      <c r="EF6" s="89">
        <v>28</v>
      </c>
      <c r="EG6" s="89">
        <v>28</v>
      </c>
      <c r="EH6" s="89">
        <v>0</v>
      </c>
      <c r="EI6" s="89">
        <v>0</v>
      </c>
      <c r="EJ6" s="89">
        <v>0</v>
      </c>
      <c r="EK6" s="89">
        <v>0</v>
      </c>
      <c r="EL6" s="89">
        <v>1</v>
      </c>
      <c r="EM6" s="89">
        <v>3</v>
      </c>
      <c r="EN6" s="89">
        <v>4</v>
      </c>
      <c r="EO6" s="89">
        <v>19</v>
      </c>
      <c r="EP6" s="89">
        <v>27</v>
      </c>
      <c r="EQ6" s="89">
        <v>27</v>
      </c>
      <c r="ER6" s="89">
        <v>0</v>
      </c>
      <c r="ES6" s="89">
        <v>0</v>
      </c>
      <c r="ET6" s="89">
        <v>0</v>
      </c>
      <c r="EU6" s="89">
        <v>0</v>
      </c>
      <c r="EV6" s="89">
        <v>0</v>
      </c>
      <c r="EW6" s="89">
        <v>0</v>
      </c>
      <c r="EX6" s="89">
        <v>0</v>
      </c>
      <c r="EY6" s="89">
        <v>1</v>
      </c>
      <c r="EZ6" s="89">
        <v>1</v>
      </c>
      <c r="FA6" s="90">
        <v>1</v>
      </c>
      <c r="FB6" s="88">
        <v>0</v>
      </c>
      <c r="FC6" s="88">
        <v>0</v>
      </c>
      <c r="FD6" s="88">
        <v>0</v>
      </c>
      <c r="FE6" s="88">
        <v>6</v>
      </c>
      <c r="FF6" s="88">
        <v>22</v>
      </c>
      <c r="FG6" s="88">
        <v>33</v>
      </c>
      <c r="FH6" s="88">
        <v>69</v>
      </c>
      <c r="FI6" s="88">
        <v>101</v>
      </c>
      <c r="FJ6" s="88">
        <v>231</v>
      </c>
      <c r="FK6" s="91">
        <v>231</v>
      </c>
    </row>
    <row r="7" spans="1:167" s="74" customFormat="1" ht="18.75" customHeight="1">
      <c r="A7" s="87" t="s">
        <v>14</v>
      </c>
      <c r="B7" s="88">
        <v>132</v>
      </c>
      <c r="C7" s="88">
        <v>98</v>
      </c>
      <c r="D7" s="88">
        <v>230</v>
      </c>
      <c r="E7" s="88">
        <v>108</v>
      </c>
      <c r="F7" s="88">
        <v>428</v>
      </c>
      <c r="G7" s="88">
        <v>332</v>
      </c>
      <c r="H7" s="88">
        <v>314</v>
      </c>
      <c r="I7" s="88">
        <v>172</v>
      </c>
      <c r="J7" s="88">
        <v>156</v>
      </c>
      <c r="K7" s="88">
        <v>1510</v>
      </c>
      <c r="L7" s="88">
        <v>1740</v>
      </c>
      <c r="M7" s="88">
        <v>0</v>
      </c>
      <c r="N7" s="88">
        <v>3</v>
      </c>
      <c r="O7" s="88">
        <v>3</v>
      </c>
      <c r="P7" s="88">
        <v>1</v>
      </c>
      <c r="Q7" s="88">
        <v>14</v>
      </c>
      <c r="R7" s="88">
        <v>13</v>
      </c>
      <c r="S7" s="88">
        <v>10</v>
      </c>
      <c r="T7" s="88">
        <v>7</v>
      </c>
      <c r="U7" s="88">
        <v>7</v>
      </c>
      <c r="V7" s="88">
        <v>52</v>
      </c>
      <c r="W7" s="88">
        <v>55</v>
      </c>
      <c r="X7" s="88">
        <v>132</v>
      </c>
      <c r="Y7" s="88">
        <v>101</v>
      </c>
      <c r="Z7" s="88">
        <v>233</v>
      </c>
      <c r="AA7" s="88">
        <v>109</v>
      </c>
      <c r="AB7" s="88">
        <v>442</v>
      </c>
      <c r="AC7" s="88">
        <v>345</v>
      </c>
      <c r="AD7" s="88">
        <v>324</v>
      </c>
      <c r="AE7" s="88">
        <v>179</v>
      </c>
      <c r="AF7" s="88">
        <v>163</v>
      </c>
      <c r="AG7" s="88">
        <v>1562</v>
      </c>
      <c r="AH7" s="88">
        <v>1795</v>
      </c>
      <c r="AI7" s="88">
        <v>0</v>
      </c>
      <c r="AJ7" s="88">
        <v>0</v>
      </c>
      <c r="AK7" s="88">
        <v>0</v>
      </c>
      <c r="AL7" s="88">
        <v>0</v>
      </c>
      <c r="AM7" s="88">
        <v>19</v>
      </c>
      <c r="AN7" s="88">
        <v>14</v>
      </c>
      <c r="AO7" s="88">
        <v>31</v>
      </c>
      <c r="AP7" s="88">
        <v>16</v>
      </c>
      <c r="AQ7" s="88">
        <v>13</v>
      </c>
      <c r="AR7" s="88">
        <v>93</v>
      </c>
      <c r="AS7" s="88">
        <v>93</v>
      </c>
      <c r="AT7" s="88">
        <v>0</v>
      </c>
      <c r="AU7" s="88">
        <v>0</v>
      </c>
      <c r="AV7" s="88">
        <v>0</v>
      </c>
      <c r="AW7" s="88">
        <v>0</v>
      </c>
      <c r="AX7" s="88">
        <v>0</v>
      </c>
      <c r="AY7" s="88">
        <v>0</v>
      </c>
      <c r="AZ7" s="88">
        <v>2</v>
      </c>
      <c r="BA7" s="88">
        <v>0</v>
      </c>
      <c r="BB7" s="88">
        <v>0</v>
      </c>
      <c r="BC7" s="88">
        <v>2</v>
      </c>
      <c r="BD7" s="88">
        <v>2</v>
      </c>
      <c r="BE7" s="88">
        <v>0</v>
      </c>
      <c r="BF7" s="88">
        <v>0</v>
      </c>
      <c r="BG7" s="88">
        <v>0</v>
      </c>
      <c r="BH7" s="88">
        <v>0</v>
      </c>
      <c r="BI7" s="88">
        <v>19</v>
      </c>
      <c r="BJ7" s="88">
        <v>14</v>
      </c>
      <c r="BK7" s="88">
        <v>33</v>
      </c>
      <c r="BL7" s="88">
        <v>16</v>
      </c>
      <c r="BM7" s="88">
        <v>13</v>
      </c>
      <c r="BN7" s="88">
        <v>95</v>
      </c>
      <c r="BO7" s="88">
        <v>95</v>
      </c>
      <c r="BP7" s="88">
        <v>0</v>
      </c>
      <c r="BQ7" s="89">
        <v>0</v>
      </c>
      <c r="BR7" s="89">
        <v>0</v>
      </c>
      <c r="BS7" s="89">
        <v>8</v>
      </c>
      <c r="BT7" s="89">
        <v>14</v>
      </c>
      <c r="BU7" s="89">
        <v>60</v>
      </c>
      <c r="BV7" s="89">
        <v>109</v>
      </c>
      <c r="BW7" s="89">
        <v>85</v>
      </c>
      <c r="BX7" s="89">
        <v>276</v>
      </c>
      <c r="BY7" s="89">
        <v>276</v>
      </c>
      <c r="BZ7" s="89">
        <v>0</v>
      </c>
      <c r="CA7" s="89">
        <v>0</v>
      </c>
      <c r="CB7" s="89">
        <v>0</v>
      </c>
      <c r="CC7" s="89">
        <v>8</v>
      </c>
      <c r="CD7" s="89">
        <v>13</v>
      </c>
      <c r="CE7" s="89">
        <v>59</v>
      </c>
      <c r="CF7" s="89">
        <v>108</v>
      </c>
      <c r="CG7" s="89">
        <v>84</v>
      </c>
      <c r="CH7" s="89">
        <v>272</v>
      </c>
      <c r="CI7" s="89">
        <v>272</v>
      </c>
      <c r="CJ7" s="89">
        <v>0</v>
      </c>
      <c r="CK7" s="89">
        <v>0</v>
      </c>
      <c r="CL7" s="89">
        <v>0</v>
      </c>
      <c r="CM7" s="89">
        <v>0</v>
      </c>
      <c r="CN7" s="89">
        <v>1</v>
      </c>
      <c r="CO7" s="89">
        <v>1</v>
      </c>
      <c r="CP7" s="89">
        <v>1</v>
      </c>
      <c r="CQ7" s="89">
        <v>1</v>
      </c>
      <c r="CR7" s="89">
        <v>4</v>
      </c>
      <c r="CS7" s="89">
        <v>4</v>
      </c>
      <c r="CT7" s="89">
        <v>0</v>
      </c>
      <c r="CU7" s="89">
        <v>0</v>
      </c>
      <c r="CV7" s="89">
        <v>0</v>
      </c>
      <c r="CW7" s="89">
        <v>14</v>
      </c>
      <c r="CX7" s="89">
        <v>28</v>
      </c>
      <c r="CY7" s="89">
        <v>42</v>
      </c>
      <c r="CZ7" s="89">
        <v>35</v>
      </c>
      <c r="DA7" s="89">
        <v>12</v>
      </c>
      <c r="DB7" s="89">
        <v>131</v>
      </c>
      <c r="DC7" s="89">
        <v>131</v>
      </c>
      <c r="DD7" s="89">
        <v>0</v>
      </c>
      <c r="DE7" s="89">
        <v>0</v>
      </c>
      <c r="DF7" s="89">
        <v>0</v>
      </c>
      <c r="DG7" s="89">
        <v>14</v>
      </c>
      <c r="DH7" s="89">
        <v>28</v>
      </c>
      <c r="DI7" s="89">
        <v>40</v>
      </c>
      <c r="DJ7" s="89">
        <v>32</v>
      </c>
      <c r="DK7" s="89">
        <v>12</v>
      </c>
      <c r="DL7" s="89">
        <v>126</v>
      </c>
      <c r="DM7" s="89">
        <v>126</v>
      </c>
      <c r="DN7" s="89">
        <v>0</v>
      </c>
      <c r="DO7" s="89">
        <v>0</v>
      </c>
      <c r="DP7" s="89">
        <v>0</v>
      </c>
      <c r="DQ7" s="89">
        <v>0</v>
      </c>
      <c r="DR7" s="89">
        <v>0</v>
      </c>
      <c r="DS7" s="89">
        <v>2</v>
      </c>
      <c r="DT7" s="89">
        <v>3</v>
      </c>
      <c r="DU7" s="89">
        <v>0</v>
      </c>
      <c r="DV7" s="89">
        <v>5</v>
      </c>
      <c r="DW7" s="89">
        <v>5</v>
      </c>
      <c r="DX7" s="89">
        <v>0</v>
      </c>
      <c r="DY7" s="89">
        <v>0</v>
      </c>
      <c r="DZ7" s="89">
        <v>0</v>
      </c>
      <c r="EA7" s="89">
        <v>0</v>
      </c>
      <c r="EB7" s="89">
        <v>2</v>
      </c>
      <c r="EC7" s="89">
        <v>6</v>
      </c>
      <c r="ED7" s="89">
        <v>18</v>
      </c>
      <c r="EE7" s="89">
        <v>35</v>
      </c>
      <c r="EF7" s="89">
        <v>61</v>
      </c>
      <c r="EG7" s="89">
        <v>61</v>
      </c>
      <c r="EH7" s="89">
        <v>0</v>
      </c>
      <c r="EI7" s="89">
        <v>0</v>
      </c>
      <c r="EJ7" s="89">
        <v>0</v>
      </c>
      <c r="EK7" s="89">
        <v>0</v>
      </c>
      <c r="EL7" s="89">
        <v>2</v>
      </c>
      <c r="EM7" s="89">
        <v>5</v>
      </c>
      <c r="EN7" s="89">
        <v>17</v>
      </c>
      <c r="EO7" s="89">
        <v>34</v>
      </c>
      <c r="EP7" s="89">
        <v>58</v>
      </c>
      <c r="EQ7" s="89">
        <v>58</v>
      </c>
      <c r="ER7" s="89">
        <v>0</v>
      </c>
      <c r="ES7" s="89">
        <v>0</v>
      </c>
      <c r="ET7" s="89">
        <v>0</v>
      </c>
      <c r="EU7" s="89">
        <v>0</v>
      </c>
      <c r="EV7" s="89">
        <v>0</v>
      </c>
      <c r="EW7" s="89">
        <v>1</v>
      </c>
      <c r="EX7" s="89">
        <v>1</v>
      </c>
      <c r="EY7" s="89">
        <v>1</v>
      </c>
      <c r="EZ7" s="89">
        <v>3</v>
      </c>
      <c r="FA7" s="90">
        <v>3</v>
      </c>
      <c r="FB7" s="88">
        <v>0</v>
      </c>
      <c r="FC7" s="88">
        <v>0</v>
      </c>
      <c r="FD7" s="88">
        <v>0</v>
      </c>
      <c r="FE7" s="88">
        <v>22</v>
      </c>
      <c r="FF7" s="88">
        <v>44</v>
      </c>
      <c r="FG7" s="88">
        <v>107</v>
      </c>
      <c r="FH7" s="88">
        <v>160</v>
      </c>
      <c r="FI7" s="88">
        <v>131</v>
      </c>
      <c r="FJ7" s="88">
        <v>464</v>
      </c>
      <c r="FK7" s="91">
        <v>464</v>
      </c>
    </row>
    <row r="8" spans="1:167" s="74" customFormat="1" ht="18.75" customHeight="1">
      <c r="A8" s="87" t="s">
        <v>15</v>
      </c>
      <c r="B8" s="88">
        <v>276</v>
      </c>
      <c r="C8" s="88">
        <v>138</v>
      </c>
      <c r="D8" s="88">
        <v>414</v>
      </c>
      <c r="E8" s="88">
        <v>121</v>
      </c>
      <c r="F8" s="88">
        <v>972</v>
      </c>
      <c r="G8" s="88">
        <v>700</v>
      </c>
      <c r="H8" s="88">
        <v>516</v>
      </c>
      <c r="I8" s="88">
        <v>399</v>
      </c>
      <c r="J8" s="88">
        <v>313</v>
      </c>
      <c r="K8" s="88">
        <v>3021</v>
      </c>
      <c r="L8" s="88">
        <v>3435</v>
      </c>
      <c r="M8" s="88">
        <v>5</v>
      </c>
      <c r="N8" s="88">
        <v>5</v>
      </c>
      <c r="O8" s="88">
        <v>10</v>
      </c>
      <c r="P8" s="88">
        <v>1</v>
      </c>
      <c r="Q8" s="88">
        <v>30</v>
      </c>
      <c r="R8" s="88">
        <v>29</v>
      </c>
      <c r="S8" s="88">
        <v>21</v>
      </c>
      <c r="T8" s="88">
        <v>11</v>
      </c>
      <c r="U8" s="88">
        <v>15</v>
      </c>
      <c r="V8" s="88">
        <v>107</v>
      </c>
      <c r="W8" s="88">
        <v>117</v>
      </c>
      <c r="X8" s="88">
        <v>281</v>
      </c>
      <c r="Y8" s="88">
        <v>143</v>
      </c>
      <c r="Z8" s="88">
        <v>424</v>
      </c>
      <c r="AA8" s="88">
        <v>122</v>
      </c>
      <c r="AB8" s="88">
        <v>1002</v>
      </c>
      <c r="AC8" s="88">
        <v>729</v>
      </c>
      <c r="AD8" s="88">
        <v>537</v>
      </c>
      <c r="AE8" s="88">
        <v>410</v>
      </c>
      <c r="AF8" s="88">
        <v>328</v>
      </c>
      <c r="AG8" s="88">
        <v>3128</v>
      </c>
      <c r="AH8" s="88">
        <v>3552</v>
      </c>
      <c r="AI8" s="88">
        <v>0</v>
      </c>
      <c r="AJ8" s="88">
        <v>0</v>
      </c>
      <c r="AK8" s="88">
        <v>0</v>
      </c>
      <c r="AL8" s="88">
        <v>0</v>
      </c>
      <c r="AM8" s="88">
        <v>8</v>
      </c>
      <c r="AN8" s="88">
        <v>23</v>
      </c>
      <c r="AO8" s="88">
        <v>23</v>
      </c>
      <c r="AP8" s="88">
        <v>11</v>
      </c>
      <c r="AQ8" s="88">
        <v>7</v>
      </c>
      <c r="AR8" s="88">
        <v>72</v>
      </c>
      <c r="AS8" s="88">
        <v>72</v>
      </c>
      <c r="AT8" s="88">
        <v>0</v>
      </c>
      <c r="AU8" s="88">
        <v>0</v>
      </c>
      <c r="AV8" s="88">
        <v>0</v>
      </c>
      <c r="AW8" s="88">
        <v>0</v>
      </c>
      <c r="AX8" s="88">
        <v>0</v>
      </c>
      <c r="AY8" s="88">
        <v>1</v>
      </c>
      <c r="AZ8" s="88">
        <v>0</v>
      </c>
      <c r="BA8" s="88">
        <v>0</v>
      </c>
      <c r="BB8" s="88">
        <v>0</v>
      </c>
      <c r="BC8" s="88">
        <v>1</v>
      </c>
      <c r="BD8" s="88">
        <v>1</v>
      </c>
      <c r="BE8" s="88">
        <v>0</v>
      </c>
      <c r="BF8" s="88">
        <v>0</v>
      </c>
      <c r="BG8" s="88">
        <v>0</v>
      </c>
      <c r="BH8" s="88">
        <v>0</v>
      </c>
      <c r="BI8" s="88">
        <v>8</v>
      </c>
      <c r="BJ8" s="88">
        <v>24</v>
      </c>
      <c r="BK8" s="88">
        <v>23</v>
      </c>
      <c r="BL8" s="88">
        <v>11</v>
      </c>
      <c r="BM8" s="88">
        <v>7</v>
      </c>
      <c r="BN8" s="88">
        <v>73</v>
      </c>
      <c r="BO8" s="88">
        <v>73</v>
      </c>
      <c r="BP8" s="88">
        <v>0</v>
      </c>
      <c r="BQ8" s="89">
        <v>0</v>
      </c>
      <c r="BR8" s="89">
        <v>0</v>
      </c>
      <c r="BS8" s="89">
        <v>23</v>
      </c>
      <c r="BT8" s="89">
        <v>40</v>
      </c>
      <c r="BU8" s="89">
        <v>122</v>
      </c>
      <c r="BV8" s="89">
        <v>212</v>
      </c>
      <c r="BW8" s="89">
        <v>196</v>
      </c>
      <c r="BX8" s="89">
        <v>593</v>
      </c>
      <c r="BY8" s="89">
        <v>593</v>
      </c>
      <c r="BZ8" s="89">
        <v>0</v>
      </c>
      <c r="CA8" s="89">
        <v>0</v>
      </c>
      <c r="CB8" s="89">
        <v>0</v>
      </c>
      <c r="CC8" s="89">
        <v>23</v>
      </c>
      <c r="CD8" s="89">
        <v>40</v>
      </c>
      <c r="CE8" s="89">
        <v>122</v>
      </c>
      <c r="CF8" s="89">
        <v>211</v>
      </c>
      <c r="CG8" s="89">
        <v>196</v>
      </c>
      <c r="CH8" s="89">
        <v>592</v>
      </c>
      <c r="CI8" s="89">
        <v>592</v>
      </c>
      <c r="CJ8" s="89">
        <v>0</v>
      </c>
      <c r="CK8" s="89">
        <v>0</v>
      </c>
      <c r="CL8" s="89">
        <v>0</v>
      </c>
      <c r="CM8" s="89">
        <v>0</v>
      </c>
      <c r="CN8" s="89">
        <v>0</v>
      </c>
      <c r="CO8" s="89">
        <v>0</v>
      </c>
      <c r="CP8" s="89">
        <v>1</v>
      </c>
      <c r="CQ8" s="89">
        <v>0</v>
      </c>
      <c r="CR8" s="89">
        <v>1</v>
      </c>
      <c r="CS8" s="89">
        <v>1</v>
      </c>
      <c r="CT8" s="89">
        <v>0</v>
      </c>
      <c r="CU8" s="89">
        <v>0</v>
      </c>
      <c r="CV8" s="89">
        <v>0</v>
      </c>
      <c r="CW8" s="89">
        <v>16</v>
      </c>
      <c r="CX8" s="89">
        <v>43</v>
      </c>
      <c r="CY8" s="89">
        <v>59</v>
      </c>
      <c r="CZ8" s="89">
        <v>77</v>
      </c>
      <c r="DA8" s="89">
        <v>32</v>
      </c>
      <c r="DB8" s="89">
        <v>227</v>
      </c>
      <c r="DC8" s="89">
        <v>227</v>
      </c>
      <c r="DD8" s="89">
        <v>0</v>
      </c>
      <c r="DE8" s="89">
        <v>0</v>
      </c>
      <c r="DF8" s="89">
        <v>0</v>
      </c>
      <c r="DG8" s="89">
        <v>16</v>
      </c>
      <c r="DH8" s="89">
        <v>41</v>
      </c>
      <c r="DI8" s="89">
        <v>59</v>
      </c>
      <c r="DJ8" s="89">
        <v>77</v>
      </c>
      <c r="DK8" s="89">
        <v>32</v>
      </c>
      <c r="DL8" s="89">
        <v>225</v>
      </c>
      <c r="DM8" s="89">
        <v>225</v>
      </c>
      <c r="DN8" s="89">
        <v>0</v>
      </c>
      <c r="DO8" s="89">
        <v>0</v>
      </c>
      <c r="DP8" s="89">
        <v>0</v>
      </c>
      <c r="DQ8" s="89">
        <v>0</v>
      </c>
      <c r="DR8" s="89">
        <v>2</v>
      </c>
      <c r="DS8" s="89">
        <v>0</v>
      </c>
      <c r="DT8" s="89">
        <v>0</v>
      </c>
      <c r="DU8" s="89">
        <v>0</v>
      </c>
      <c r="DV8" s="89">
        <v>2</v>
      </c>
      <c r="DW8" s="89">
        <v>2</v>
      </c>
      <c r="DX8" s="89">
        <v>0</v>
      </c>
      <c r="DY8" s="89">
        <v>0</v>
      </c>
      <c r="DZ8" s="89">
        <v>0</v>
      </c>
      <c r="EA8" s="89">
        <v>0</v>
      </c>
      <c r="EB8" s="89">
        <v>7</v>
      </c>
      <c r="EC8" s="89">
        <v>13</v>
      </c>
      <c r="ED8" s="89">
        <v>33</v>
      </c>
      <c r="EE8" s="89">
        <v>76</v>
      </c>
      <c r="EF8" s="89">
        <v>129</v>
      </c>
      <c r="EG8" s="89">
        <v>129</v>
      </c>
      <c r="EH8" s="89">
        <v>0</v>
      </c>
      <c r="EI8" s="89">
        <v>0</v>
      </c>
      <c r="EJ8" s="89">
        <v>0</v>
      </c>
      <c r="EK8" s="89">
        <v>0</v>
      </c>
      <c r="EL8" s="89">
        <v>7</v>
      </c>
      <c r="EM8" s="89">
        <v>13</v>
      </c>
      <c r="EN8" s="89">
        <v>33</v>
      </c>
      <c r="EO8" s="89">
        <v>72</v>
      </c>
      <c r="EP8" s="89">
        <v>125</v>
      </c>
      <c r="EQ8" s="89">
        <v>125</v>
      </c>
      <c r="ER8" s="89">
        <v>0</v>
      </c>
      <c r="ES8" s="89">
        <v>0</v>
      </c>
      <c r="ET8" s="89">
        <v>0</v>
      </c>
      <c r="EU8" s="89">
        <v>0</v>
      </c>
      <c r="EV8" s="89">
        <v>0</v>
      </c>
      <c r="EW8" s="89">
        <v>0</v>
      </c>
      <c r="EX8" s="89">
        <v>0</v>
      </c>
      <c r="EY8" s="89">
        <v>4</v>
      </c>
      <c r="EZ8" s="89">
        <v>4</v>
      </c>
      <c r="FA8" s="90">
        <v>4</v>
      </c>
      <c r="FB8" s="88">
        <v>0</v>
      </c>
      <c r="FC8" s="88">
        <v>0</v>
      </c>
      <c r="FD8" s="88">
        <v>0</v>
      </c>
      <c r="FE8" s="88">
        <v>39</v>
      </c>
      <c r="FF8" s="88">
        <v>90</v>
      </c>
      <c r="FG8" s="88">
        <v>194</v>
      </c>
      <c r="FH8" s="88">
        <v>322</v>
      </c>
      <c r="FI8" s="88">
        <v>304</v>
      </c>
      <c r="FJ8" s="88">
        <v>949</v>
      </c>
      <c r="FK8" s="91">
        <v>949</v>
      </c>
    </row>
    <row r="9" spans="1:167" s="74" customFormat="1" ht="18.75" customHeight="1">
      <c r="A9" s="87" t="s">
        <v>16</v>
      </c>
      <c r="B9" s="88">
        <v>475</v>
      </c>
      <c r="C9" s="88">
        <v>446</v>
      </c>
      <c r="D9" s="88">
        <v>921</v>
      </c>
      <c r="E9" s="88">
        <v>397</v>
      </c>
      <c r="F9" s="88">
        <v>1898</v>
      </c>
      <c r="G9" s="88">
        <v>1169</v>
      </c>
      <c r="H9" s="88">
        <v>1018</v>
      </c>
      <c r="I9" s="88">
        <v>709</v>
      </c>
      <c r="J9" s="88">
        <v>438</v>
      </c>
      <c r="K9" s="88">
        <v>5629</v>
      </c>
      <c r="L9" s="88">
        <v>6550</v>
      </c>
      <c r="M9" s="88">
        <v>4</v>
      </c>
      <c r="N9" s="88">
        <v>11</v>
      </c>
      <c r="O9" s="88">
        <v>15</v>
      </c>
      <c r="P9" s="88">
        <v>1</v>
      </c>
      <c r="Q9" s="88">
        <v>34</v>
      </c>
      <c r="R9" s="88">
        <v>37</v>
      </c>
      <c r="S9" s="88">
        <v>26</v>
      </c>
      <c r="T9" s="88">
        <v>24</v>
      </c>
      <c r="U9" s="88">
        <v>16</v>
      </c>
      <c r="V9" s="88">
        <v>138</v>
      </c>
      <c r="W9" s="88">
        <v>153</v>
      </c>
      <c r="X9" s="88">
        <v>479</v>
      </c>
      <c r="Y9" s="88">
        <v>457</v>
      </c>
      <c r="Z9" s="88">
        <v>936</v>
      </c>
      <c r="AA9" s="88">
        <v>398</v>
      </c>
      <c r="AB9" s="88">
        <v>1932</v>
      </c>
      <c r="AC9" s="88">
        <v>1206</v>
      </c>
      <c r="AD9" s="88">
        <v>1044</v>
      </c>
      <c r="AE9" s="88">
        <v>733</v>
      </c>
      <c r="AF9" s="88">
        <v>454</v>
      </c>
      <c r="AG9" s="88">
        <v>5767</v>
      </c>
      <c r="AH9" s="88">
        <v>6703</v>
      </c>
      <c r="AI9" s="88">
        <v>2</v>
      </c>
      <c r="AJ9" s="88">
        <v>0</v>
      </c>
      <c r="AK9" s="88">
        <v>2</v>
      </c>
      <c r="AL9" s="88">
        <v>3</v>
      </c>
      <c r="AM9" s="88">
        <v>63</v>
      </c>
      <c r="AN9" s="88">
        <v>83</v>
      </c>
      <c r="AO9" s="88">
        <v>143</v>
      </c>
      <c r="AP9" s="88">
        <v>135</v>
      </c>
      <c r="AQ9" s="88">
        <v>65</v>
      </c>
      <c r="AR9" s="88">
        <v>492</v>
      </c>
      <c r="AS9" s="88">
        <v>494</v>
      </c>
      <c r="AT9" s="88">
        <v>0</v>
      </c>
      <c r="AU9" s="88">
        <v>0</v>
      </c>
      <c r="AV9" s="88">
        <v>0</v>
      </c>
      <c r="AW9" s="88">
        <v>0</v>
      </c>
      <c r="AX9" s="88">
        <v>0</v>
      </c>
      <c r="AY9" s="88">
        <v>0</v>
      </c>
      <c r="AZ9" s="88">
        <v>1</v>
      </c>
      <c r="BA9" s="88">
        <v>0</v>
      </c>
      <c r="BB9" s="88">
        <v>1</v>
      </c>
      <c r="BC9" s="88">
        <v>2</v>
      </c>
      <c r="BD9" s="88">
        <v>2</v>
      </c>
      <c r="BE9" s="88">
        <v>2</v>
      </c>
      <c r="BF9" s="88">
        <v>0</v>
      </c>
      <c r="BG9" s="88">
        <v>2</v>
      </c>
      <c r="BH9" s="88">
        <v>3</v>
      </c>
      <c r="BI9" s="88">
        <v>63</v>
      </c>
      <c r="BJ9" s="88">
        <v>83</v>
      </c>
      <c r="BK9" s="88">
        <v>144</v>
      </c>
      <c r="BL9" s="88">
        <v>135</v>
      </c>
      <c r="BM9" s="88">
        <v>66</v>
      </c>
      <c r="BN9" s="88">
        <v>494</v>
      </c>
      <c r="BO9" s="88">
        <v>496</v>
      </c>
      <c r="BP9" s="88">
        <v>0</v>
      </c>
      <c r="BQ9" s="89">
        <v>2</v>
      </c>
      <c r="BR9" s="89">
        <v>2</v>
      </c>
      <c r="BS9" s="89">
        <v>42</v>
      </c>
      <c r="BT9" s="89">
        <v>72</v>
      </c>
      <c r="BU9" s="89">
        <v>140</v>
      </c>
      <c r="BV9" s="89">
        <v>303</v>
      </c>
      <c r="BW9" s="89">
        <v>306</v>
      </c>
      <c r="BX9" s="89">
        <v>863</v>
      </c>
      <c r="BY9" s="89">
        <v>865</v>
      </c>
      <c r="BZ9" s="89">
        <v>0</v>
      </c>
      <c r="CA9" s="89">
        <v>2</v>
      </c>
      <c r="CB9" s="89">
        <v>2</v>
      </c>
      <c r="CC9" s="89">
        <v>42</v>
      </c>
      <c r="CD9" s="89">
        <v>72</v>
      </c>
      <c r="CE9" s="89">
        <v>138</v>
      </c>
      <c r="CF9" s="89">
        <v>300</v>
      </c>
      <c r="CG9" s="89">
        <v>304</v>
      </c>
      <c r="CH9" s="89">
        <v>856</v>
      </c>
      <c r="CI9" s="89">
        <v>858</v>
      </c>
      <c r="CJ9" s="89">
        <v>0</v>
      </c>
      <c r="CK9" s="89">
        <v>0</v>
      </c>
      <c r="CL9" s="89">
        <v>0</v>
      </c>
      <c r="CM9" s="89">
        <v>0</v>
      </c>
      <c r="CN9" s="89">
        <v>0</v>
      </c>
      <c r="CO9" s="89">
        <v>2</v>
      </c>
      <c r="CP9" s="89">
        <v>3</v>
      </c>
      <c r="CQ9" s="89">
        <v>2</v>
      </c>
      <c r="CR9" s="89">
        <v>7</v>
      </c>
      <c r="CS9" s="89">
        <v>7</v>
      </c>
      <c r="CT9" s="89">
        <v>0</v>
      </c>
      <c r="CU9" s="89">
        <v>0</v>
      </c>
      <c r="CV9" s="89">
        <v>0</v>
      </c>
      <c r="CW9" s="89">
        <v>45</v>
      </c>
      <c r="CX9" s="89">
        <v>72</v>
      </c>
      <c r="CY9" s="89">
        <v>137</v>
      </c>
      <c r="CZ9" s="89">
        <v>96</v>
      </c>
      <c r="DA9" s="89">
        <v>50</v>
      </c>
      <c r="DB9" s="89">
        <v>400</v>
      </c>
      <c r="DC9" s="89">
        <v>400</v>
      </c>
      <c r="DD9" s="89">
        <v>0</v>
      </c>
      <c r="DE9" s="89">
        <v>0</v>
      </c>
      <c r="DF9" s="89">
        <v>0</v>
      </c>
      <c r="DG9" s="89">
        <v>44</v>
      </c>
      <c r="DH9" s="89">
        <v>72</v>
      </c>
      <c r="DI9" s="89">
        <v>134</v>
      </c>
      <c r="DJ9" s="89">
        <v>94</v>
      </c>
      <c r="DK9" s="89">
        <v>49</v>
      </c>
      <c r="DL9" s="89">
        <v>393</v>
      </c>
      <c r="DM9" s="89">
        <v>393</v>
      </c>
      <c r="DN9" s="89">
        <v>0</v>
      </c>
      <c r="DO9" s="89">
        <v>0</v>
      </c>
      <c r="DP9" s="89">
        <v>0</v>
      </c>
      <c r="DQ9" s="89">
        <v>1</v>
      </c>
      <c r="DR9" s="89">
        <v>0</v>
      </c>
      <c r="DS9" s="89">
        <v>3</v>
      </c>
      <c r="DT9" s="89">
        <v>2</v>
      </c>
      <c r="DU9" s="89">
        <v>1</v>
      </c>
      <c r="DV9" s="89">
        <v>7</v>
      </c>
      <c r="DW9" s="89">
        <v>7</v>
      </c>
      <c r="DX9" s="89">
        <v>0</v>
      </c>
      <c r="DY9" s="89">
        <v>0</v>
      </c>
      <c r="DZ9" s="89">
        <v>0</v>
      </c>
      <c r="EA9" s="89">
        <v>3</v>
      </c>
      <c r="EB9" s="89">
        <v>5</v>
      </c>
      <c r="EC9" s="89">
        <v>31</v>
      </c>
      <c r="ED9" s="89">
        <v>87</v>
      </c>
      <c r="EE9" s="89">
        <v>117</v>
      </c>
      <c r="EF9" s="89">
        <v>243</v>
      </c>
      <c r="EG9" s="89">
        <v>243</v>
      </c>
      <c r="EH9" s="89">
        <v>0</v>
      </c>
      <c r="EI9" s="89">
        <v>0</v>
      </c>
      <c r="EJ9" s="89">
        <v>0</v>
      </c>
      <c r="EK9" s="89">
        <v>3</v>
      </c>
      <c r="EL9" s="89">
        <v>5</v>
      </c>
      <c r="EM9" s="89">
        <v>30</v>
      </c>
      <c r="EN9" s="89">
        <v>84</v>
      </c>
      <c r="EO9" s="89">
        <v>113</v>
      </c>
      <c r="EP9" s="89">
        <v>235</v>
      </c>
      <c r="EQ9" s="89">
        <v>235</v>
      </c>
      <c r="ER9" s="89">
        <v>0</v>
      </c>
      <c r="ES9" s="89">
        <v>0</v>
      </c>
      <c r="ET9" s="89">
        <v>0</v>
      </c>
      <c r="EU9" s="89">
        <v>0</v>
      </c>
      <c r="EV9" s="89">
        <v>0</v>
      </c>
      <c r="EW9" s="89">
        <v>1</v>
      </c>
      <c r="EX9" s="89">
        <v>3</v>
      </c>
      <c r="EY9" s="89">
        <v>4</v>
      </c>
      <c r="EZ9" s="89">
        <v>8</v>
      </c>
      <c r="FA9" s="90">
        <v>8</v>
      </c>
      <c r="FB9" s="88">
        <v>0</v>
      </c>
      <c r="FC9" s="88">
        <v>2</v>
      </c>
      <c r="FD9" s="88">
        <v>2</v>
      </c>
      <c r="FE9" s="88">
        <v>90</v>
      </c>
      <c r="FF9" s="88">
        <v>149</v>
      </c>
      <c r="FG9" s="88">
        <v>305</v>
      </c>
      <c r="FH9" s="88">
        <v>483</v>
      </c>
      <c r="FI9" s="88">
        <v>471</v>
      </c>
      <c r="FJ9" s="88">
        <v>1498</v>
      </c>
      <c r="FK9" s="91">
        <v>1500</v>
      </c>
    </row>
    <row r="10" spans="1:167" s="74" customFormat="1" ht="18.75" customHeight="1">
      <c r="A10" s="87" t="s">
        <v>17</v>
      </c>
      <c r="B10" s="88">
        <v>358</v>
      </c>
      <c r="C10" s="88">
        <v>174</v>
      </c>
      <c r="D10" s="88">
        <v>532</v>
      </c>
      <c r="E10" s="88">
        <v>378</v>
      </c>
      <c r="F10" s="88">
        <v>811</v>
      </c>
      <c r="G10" s="88">
        <v>744</v>
      </c>
      <c r="H10" s="88">
        <v>583</v>
      </c>
      <c r="I10" s="88">
        <v>437</v>
      </c>
      <c r="J10" s="88">
        <v>265</v>
      </c>
      <c r="K10" s="88">
        <v>3218</v>
      </c>
      <c r="L10" s="88">
        <v>3750</v>
      </c>
      <c r="M10" s="88">
        <v>2</v>
      </c>
      <c r="N10" s="88">
        <v>7</v>
      </c>
      <c r="O10" s="88">
        <v>9</v>
      </c>
      <c r="P10" s="88">
        <v>6</v>
      </c>
      <c r="Q10" s="88">
        <v>26</v>
      </c>
      <c r="R10" s="88">
        <v>28</v>
      </c>
      <c r="S10" s="88">
        <v>18</v>
      </c>
      <c r="T10" s="88">
        <v>16</v>
      </c>
      <c r="U10" s="88">
        <v>13</v>
      </c>
      <c r="V10" s="88">
        <v>107</v>
      </c>
      <c r="W10" s="88">
        <v>116</v>
      </c>
      <c r="X10" s="88">
        <v>360</v>
      </c>
      <c r="Y10" s="88">
        <v>181</v>
      </c>
      <c r="Z10" s="88">
        <v>541</v>
      </c>
      <c r="AA10" s="88">
        <v>384</v>
      </c>
      <c r="AB10" s="88">
        <v>837</v>
      </c>
      <c r="AC10" s="88">
        <v>772</v>
      </c>
      <c r="AD10" s="88">
        <v>601</v>
      </c>
      <c r="AE10" s="88">
        <v>453</v>
      </c>
      <c r="AF10" s="88">
        <v>278</v>
      </c>
      <c r="AG10" s="88">
        <v>3325</v>
      </c>
      <c r="AH10" s="88">
        <v>3866</v>
      </c>
      <c r="AI10" s="88">
        <v>0</v>
      </c>
      <c r="AJ10" s="88">
        <v>0</v>
      </c>
      <c r="AK10" s="88">
        <v>0</v>
      </c>
      <c r="AL10" s="88">
        <v>0</v>
      </c>
      <c r="AM10" s="88">
        <v>52</v>
      </c>
      <c r="AN10" s="88">
        <v>55</v>
      </c>
      <c r="AO10" s="88">
        <v>85</v>
      </c>
      <c r="AP10" s="88">
        <v>53</v>
      </c>
      <c r="AQ10" s="88">
        <v>15</v>
      </c>
      <c r="AR10" s="88">
        <v>260</v>
      </c>
      <c r="AS10" s="88">
        <v>260</v>
      </c>
      <c r="AT10" s="88">
        <v>0</v>
      </c>
      <c r="AU10" s="88">
        <v>0</v>
      </c>
      <c r="AV10" s="88">
        <v>0</v>
      </c>
      <c r="AW10" s="88">
        <v>0</v>
      </c>
      <c r="AX10" s="88">
        <v>0</v>
      </c>
      <c r="AY10" s="88">
        <v>3</v>
      </c>
      <c r="AZ10" s="88">
        <v>2</v>
      </c>
      <c r="BA10" s="88">
        <v>1</v>
      </c>
      <c r="BB10" s="88">
        <v>1</v>
      </c>
      <c r="BC10" s="88">
        <v>7</v>
      </c>
      <c r="BD10" s="88">
        <v>7</v>
      </c>
      <c r="BE10" s="88">
        <v>0</v>
      </c>
      <c r="BF10" s="88">
        <v>0</v>
      </c>
      <c r="BG10" s="88">
        <v>0</v>
      </c>
      <c r="BH10" s="88">
        <v>0</v>
      </c>
      <c r="BI10" s="88">
        <v>52</v>
      </c>
      <c r="BJ10" s="88">
        <v>58</v>
      </c>
      <c r="BK10" s="88">
        <v>87</v>
      </c>
      <c r="BL10" s="88">
        <v>54</v>
      </c>
      <c r="BM10" s="88">
        <v>16</v>
      </c>
      <c r="BN10" s="88">
        <v>267</v>
      </c>
      <c r="BO10" s="88">
        <v>267</v>
      </c>
      <c r="BP10" s="88">
        <v>0</v>
      </c>
      <c r="BQ10" s="89">
        <v>0</v>
      </c>
      <c r="BR10" s="89">
        <v>0</v>
      </c>
      <c r="BS10" s="89">
        <v>24</v>
      </c>
      <c r="BT10" s="89">
        <v>54</v>
      </c>
      <c r="BU10" s="89">
        <v>119</v>
      </c>
      <c r="BV10" s="89">
        <v>214</v>
      </c>
      <c r="BW10" s="89">
        <v>178</v>
      </c>
      <c r="BX10" s="89">
        <v>589</v>
      </c>
      <c r="BY10" s="89">
        <v>589</v>
      </c>
      <c r="BZ10" s="89">
        <v>0</v>
      </c>
      <c r="CA10" s="89">
        <v>0</v>
      </c>
      <c r="CB10" s="89">
        <v>0</v>
      </c>
      <c r="CC10" s="89">
        <v>24</v>
      </c>
      <c r="CD10" s="89">
        <v>52</v>
      </c>
      <c r="CE10" s="89">
        <v>118</v>
      </c>
      <c r="CF10" s="89">
        <v>209</v>
      </c>
      <c r="CG10" s="89">
        <v>177</v>
      </c>
      <c r="CH10" s="89">
        <v>580</v>
      </c>
      <c r="CI10" s="89">
        <v>580</v>
      </c>
      <c r="CJ10" s="89">
        <v>0</v>
      </c>
      <c r="CK10" s="89">
        <v>0</v>
      </c>
      <c r="CL10" s="89">
        <v>0</v>
      </c>
      <c r="CM10" s="89">
        <v>0</v>
      </c>
      <c r="CN10" s="89">
        <v>2</v>
      </c>
      <c r="CO10" s="89">
        <v>1</v>
      </c>
      <c r="CP10" s="89">
        <v>5</v>
      </c>
      <c r="CQ10" s="89">
        <v>1</v>
      </c>
      <c r="CR10" s="89">
        <v>9</v>
      </c>
      <c r="CS10" s="89">
        <v>9</v>
      </c>
      <c r="CT10" s="89">
        <v>0</v>
      </c>
      <c r="CU10" s="89">
        <v>0</v>
      </c>
      <c r="CV10" s="89">
        <v>0</v>
      </c>
      <c r="CW10" s="89">
        <v>18</v>
      </c>
      <c r="CX10" s="89">
        <v>67</v>
      </c>
      <c r="CY10" s="89">
        <v>79</v>
      </c>
      <c r="CZ10" s="89">
        <v>53</v>
      </c>
      <c r="DA10" s="89">
        <v>22</v>
      </c>
      <c r="DB10" s="89">
        <v>239</v>
      </c>
      <c r="DC10" s="89">
        <v>239</v>
      </c>
      <c r="DD10" s="89">
        <v>0</v>
      </c>
      <c r="DE10" s="89">
        <v>0</v>
      </c>
      <c r="DF10" s="89">
        <v>0</v>
      </c>
      <c r="DG10" s="89">
        <v>17</v>
      </c>
      <c r="DH10" s="89">
        <v>67</v>
      </c>
      <c r="DI10" s="89">
        <v>77</v>
      </c>
      <c r="DJ10" s="89">
        <v>51</v>
      </c>
      <c r="DK10" s="89">
        <v>22</v>
      </c>
      <c r="DL10" s="89">
        <v>234</v>
      </c>
      <c r="DM10" s="89">
        <v>234</v>
      </c>
      <c r="DN10" s="89">
        <v>0</v>
      </c>
      <c r="DO10" s="89">
        <v>0</v>
      </c>
      <c r="DP10" s="89">
        <v>0</v>
      </c>
      <c r="DQ10" s="89">
        <v>1</v>
      </c>
      <c r="DR10" s="89">
        <v>0</v>
      </c>
      <c r="DS10" s="89">
        <v>2</v>
      </c>
      <c r="DT10" s="89">
        <v>2</v>
      </c>
      <c r="DU10" s="89">
        <v>0</v>
      </c>
      <c r="DV10" s="89">
        <v>5</v>
      </c>
      <c r="DW10" s="89">
        <v>5</v>
      </c>
      <c r="DX10" s="89">
        <v>0</v>
      </c>
      <c r="DY10" s="89">
        <v>0</v>
      </c>
      <c r="DZ10" s="89">
        <v>0</v>
      </c>
      <c r="EA10" s="89">
        <v>3</v>
      </c>
      <c r="EB10" s="89">
        <v>5</v>
      </c>
      <c r="EC10" s="89">
        <v>17</v>
      </c>
      <c r="ED10" s="89">
        <v>50</v>
      </c>
      <c r="EE10" s="89">
        <v>83</v>
      </c>
      <c r="EF10" s="89">
        <v>158</v>
      </c>
      <c r="EG10" s="89">
        <v>158</v>
      </c>
      <c r="EH10" s="89">
        <v>0</v>
      </c>
      <c r="EI10" s="89">
        <v>0</v>
      </c>
      <c r="EJ10" s="89">
        <v>0</v>
      </c>
      <c r="EK10" s="89">
        <v>3</v>
      </c>
      <c r="EL10" s="89">
        <v>5</v>
      </c>
      <c r="EM10" s="89">
        <v>17</v>
      </c>
      <c r="EN10" s="89">
        <v>49</v>
      </c>
      <c r="EO10" s="89">
        <v>81</v>
      </c>
      <c r="EP10" s="89">
        <v>155</v>
      </c>
      <c r="EQ10" s="89">
        <v>155</v>
      </c>
      <c r="ER10" s="89">
        <v>0</v>
      </c>
      <c r="ES10" s="89">
        <v>0</v>
      </c>
      <c r="ET10" s="89">
        <v>0</v>
      </c>
      <c r="EU10" s="89">
        <v>0</v>
      </c>
      <c r="EV10" s="89">
        <v>0</v>
      </c>
      <c r="EW10" s="89">
        <v>0</v>
      </c>
      <c r="EX10" s="89">
        <v>1</v>
      </c>
      <c r="EY10" s="89">
        <v>2</v>
      </c>
      <c r="EZ10" s="89">
        <v>3</v>
      </c>
      <c r="FA10" s="90">
        <v>3</v>
      </c>
      <c r="FB10" s="88">
        <v>0</v>
      </c>
      <c r="FC10" s="88">
        <v>0</v>
      </c>
      <c r="FD10" s="88">
        <v>0</v>
      </c>
      <c r="FE10" s="88">
        <v>45</v>
      </c>
      <c r="FF10" s="88">
        <v>125</v>
      </c>
      <c r="FG10" s="88">
        <v>214</v>
      </c>
      <c r="FH10" s="88">
        <v>315</v>
      </c>
      <c r="FI10" s="88">
        <v>282</v>
      </c>
      <c r="FJ10" s="88">
        <v>981</v>
      </c>
      <c r="FK10" s="91">
        <v>981</v>
      </c>
    </row>
    <row r="11" spans="1:167" s="74" customFormat="1" ht="18.75" customHeight="1">
      <c r="A11" s="87" t="s">
        <v>18</v>
      </c>
      <c r="B11" s="88">
        <v>229</v>
      </c>
      <c r="C11" s="88">
        <v>365</v>
      </c>
      <c r="D11" s="88">
        <v>594</v>
      </c>
      <c r="E11" s="88">
        <v>183</v>
      </c>
      <c r="F11" s="88">
        <v>927</v>
      </c>
      <c r="G11" s="88">
        <v>943</v>
      </c>
      <c r="H11" s="88">
        <v>562</v>
      </c>
      <c r="I11" s="88">
        <v>421</v>
      </c>
      <c r="J11" s="88">
        <v>279</v>
      </c>
      <c r="K11" s="88">
        <v>3315</v>
      </c>
      <c r="L11" s="88">
        <v>3909</v>
      </c>
      <c r="M11" s="88">
        <v>3</v>
      </c>
      <c r="N11" s="88">
        <v>14</v>
      </c>
      <c r="O11" s="88">
        <v>17</v>
      </c>
      <c r="P11" s="88">
        <v>1</v>
      </c>
      <c r="Q11" s="88">
        <v>19</v>
      </c>
      <c r="R11" s="88">
        <v>29</v>
      </c>
      <c r="S11" s="88">
        <v>18</v>
      </c>
      <c r="T11" s="88">
        <v>12</v>
      </c>
      <c r="U11" s="88">
        <v>20</v>
      </c>
      <c r="V11" s="88">
        <v>99</v>
      </c>
      <c r="W11" s="88">
        <v>116</v>
      </c>
      <c r="X11" s="88">
        <v>232</v>
      </c>
      <c r="Y11" s="88">
        <v>379</v>
      </c>
      <c r="Z11" s="88">
        <v>611</v>
      </c>
      <c r="AA11" s="88">
        <v>184</v>
      </c>
      <c r="AB11" s="88">
        <v>946</v>
      </c>
      <c r="AC11" s="88">
        <v>972</v>
      </c>
      <c r="AD11" s="88">
        <v>580</v>
      </c>
      <c r="AE11" s="88">
        <v>433</v>
      </c>
      <c r="AF11" s="88">
        <v>299</v>
      </c>
      <c r="AG11" s="88">
        <v>3414</v>
      </c>
      <c r="AH11" s="88">
        <v>4025</v>
      </c>
      <c r="AI11" s="88">
        <v>0</v>
      </c>
      <c r="AJ11" s="88">
        <v>1</v>
      </c>
      <c r="AK11" s="88">
        <v>1</v>
      </c>
      <c r="AL11" s="88">
        <v>0</v>
      </c>
      <c r="AM11" s="88">
        <v>10</v>
      </c>
      <c r="AN11" s="88">
        <v>39</v>
      </c>
      <c r="AO11" s="88">
        <v>51</v>
      </c>
      <c r="AP11" s="88">
        <v>38</v>
      </c>
      <c r="AQ11" s="88">
        <v>13</v>
      </c>
      <c r="AR11" s="88">
        <v>151</v>
      </c>
      <c r="AS11" s="88">
        <v>152</v>
      </c>
      <c r="AT11" s="88">
        <v>0</v>
      </c>
      <c r="AU11" s="88">
        <v>0</v>
      </c>
      <c r="AV11" s="88">
        <v>0</v>
      </c>
      <c r="AW11" s="88">
        <v>0</v>
      </c>
      <c r="AX11" s="88">
        <v>0</v>
      </c>
      <c r="AY11" s="88">
        <v>3</v>
      </c>
      <c r="AZ11" s="88">
        <v>2</v>
      </c>
      <c r="BA11" s="88">
        <v>2</v>
      </c>
      <c r="BB11" s="88">
        <v>1</v>
      </c>
      <c r="BC11" s="88">
        <v>8</v>
      </c>
      <c r="BD11" s="88">
        <v>8</v>
      </c>
      <c r="BE11" s="88">
        <v>0</v>
      </c>
      <c r="BF11" s="88">
        <v>1</v>
      </c>
      <c r="BG11" s="88">
        <v>1</v>
      </c>
      <c r="BH11" s="88">
        <v>0</v>
      </c>
      <c r="BI11" s="88">
        <v>10</v>
      </c>
      <c r="BJ11" s="88">
        <v>42</v>
      </c>
      <c r="BK11" s="88">
        <v>53</v>
      </c>
      <c r="BL11" s="88">
        <v>40</v>
      </c>
      <c r="BM11" s="88">
        <v>14</v>
      </c>
      <c r="BN11" s="88">
        <v>159</v>
      </c>
      <c r="BO11" s="88">
        <v>160</v>
      </c>
      <c r="BP11" s="88">
        <v>0</v>
      </c>
      <c r="BQ11" s="89">
        <v>3</v>
      </c>
      <c r="BR11" s="89">
        <v>3</v>
      </c>
      <c r="BS11" s="89">
        <v>22</v>
      </c>
      <c r="BT11" s="89">
        <v>46</v>
      </c>
      <c r="BU11" s="89">
        <v>110</v>
      </c>
      <c r="BV11" s="89">
        <v>181</v>
      </c>
      <c r="BW11" s="89">
        <v>169</v>
      </c>
      <c r="BX11" s="89">
        <v>528</v>
      </c>
      <c r="BY11" s="89">
        <v>531</v>
      </c>
      <c r="BZ11" s="89">
        <v>0</v>
      </c>
      <c r="CA11" s="89">
        <v>3</v>
      </c>
      <c r="CB11" s="89">
        <v>3</v>
      </c>
      <c r="CC11" s="89">
        <v>22</v>
      </c>
      <c r="CD11" s="89">
        <v>46</v>
      </c>
      <c r="CE11" s="89">
        <v>109</v>
      </c>
      <c r="CF11" s="89">
        <v>177</v>
      </c>
      <c r="CG11" s="89">
        <v>166</v>
      </c>
      <c r="CH11" s="89">
        <v>520</v>
      </c>
      <c r="CI11" s="89">
        <v>523</v>
      </c>
      <c r="CJ11" s="89">
        <v>0</v>
      </c>
      <c r="CK11" s="89">
        <v>0</v>
      </c>
      <c r="CL11" s="89">
        <v>0</v>
      </c>
      <c r="CM11" s="89">
        <v>0</v>
      </c>
      <c r="CN11" s="89">
        <v>0</v>
      </c>
      <c r="CO11" s="89">
        <v>1</v>
      </c>
      <c r="CP11" s="89">
        <v>4</v>
      </c>
      <c r="CQ11" s="89">
        <v>3</v>
      </c>
      <c r="CR11" s="89">
        <v>8</v>
      </c>
      <c r="CS11" s="89">
        <v>8</v>
      </c>
      <c r="CT11" s="89">
        <v>0</v>
      </c>
      <c r="CU11" s="89">
        <v>0</v>
      </c>
      <c r="CV11" s="89">
        <v>0</v>
      </c>
      <c r="CW11" s="89">
        <v>22</v>
      </c>
      <c r="CX11" s="89">
        <v>62</v>
      </c>
      <c r="CY11" s="89">
        <v>106</v>
      </c>
      <c r="CZ11" s="89">
        <v>96</v>
      </c>
      <c r="DA11" s="89">
        <v>43</v>
      </c>
      <c r="DB11" s="89">
        <v>329</v>
      </c>
      <c r="DC11" s="89">
        <v>329</v>
      </c>
      <c r="DD11" s="89">
        <v>0</v>
      </c>
      <c r="DE11" s="89">
        <v>0</v>
      </c>
      <c r="DF11" s="89">
        <v>0</v>
      </c>
      <c r="DG11" s="89">
        <v>20</v>
      </c>
      <c r="DH11" s="89">
        <v>62</v>
      </c>
      <c r="DI11" s="89">
        <v>103</v>
      </c>
      <c r="DJ11" s="89">
        <v>94</v>
      </c>
      <c r="DK11" s="89">
        <v>39</v>
      </c>
      <c r="DL11" s="89">
        <v>318</v>
      </c>
      <c r="DM11" s="89">
        <v>318</v>
      </c>
      <c r="DN11" s="89">
        <v>0</v>
      </c>
      <c r="DO11" s="89">
        <v>0</v>
      </c>
      <c r="DP11" s="89">
        <v>0</v>
      </c>
      <c r="DQ11" s="89">
        <v>2</v>
      </c>
      <c r="DR11" s="89">
        <v>0</v>
      </c>
      <c r="DS11" s="89">
        <v>3</v>
      </c>
      <c r="DT11" s="89">
        <v>2</v>
      </c>
      <c r="DU11" s="89">
        <v>4</v>
      </c>
      <c r="DV11" s="89">
        <v>11</v>
      </c>
      <c r="DW11" s="89">
        <v>11</v>
      </c>
      <c r="DX11" s="89">
        <v>0</v>
      </c>
      <c r="DY11" s="89">
        <v>0</v>
      </c>
      <c r="DZ11" s="89">
        <v>0</v>
      </c>
      <c r="EA11" s="89">
        <v>1</v>
      </c>
      <c r="EB11" s="89">
        <v>6</v>
      </c>
      <c r="EC11" s="89">
        <v>19</v>
      </c>
      <c r="ED11" s="89">
        <v>20</v>
      </c>
      <c r="EE11" s="89">
        <v>58</v>
      </c>
      <c r="EF11" s="89">
        <v>104</v>
      </c>
      <c r="EG11" s="89">
        <v>104</v>
      </c>
      <c r="EH11" s="89">
        <v>0</v>
      </c>
      <c r="EI11" s="89">
        <v>0</v>
      </c>
      <c r="EJ11" s="89">
        <v>0</v>
      </c>
      <c r="EK11" s="89">
        <v>1</v>
      </c>
      <c r="EL11" s="89">
        <v>6</v>
      </c>
      <c r="EM11" s="89">
        <v>18</v>
      </c>
      <c r="EN11" s="89">
        <v>20</v>
      </c>
      <c r="EO11" s="89">
        <v>56</v>
      </c>
      <c r="EP11" s="89">
        <v>101</v>
      </c>
      <c r="EQ11" s="89">
        <v>101</v>
      </c>
      <c r="ER11" s="89">
        <v>0</v>
      </c>
      <c r="ES11" s="89">
        <v>0</v>
      </c>
      <c r="ET11" s="89">
        <v>0</v>
      </c>
      <c r="EU11" s="89">
        <v>0</v>
      </c>
      <c r="EV11" s="89">
        <v>0</v>
      </c>
      <c r="EW11" s="89">
        <v>1</v>
      </c>
      <c r="EX11" s="89">
        <v>0</v>
      </c>
      <c r="EY11" s="89">
        <v>2</v>
      </c>
      <c r="EZ11" s="89">
        <v>3</v>
      </c>
      <c r="FA11" s="90">
        <v>3</v>
      </c>
      <c r="FB11" s="88">
        <v>0</v>
      </c>
      <c r="FC11" s="88">
        <v>3</v>
      </c>
      <c r="FD11" s="88">
        <v>3</v>
      </c>
      <c r="FE11" s="88">
        <v>45</v>
      </c>
      <c r="FF11" s="88">
        <v>114</v>
      </c>
      <c r="FG11" s="88">
        <v>235</v>
      </c>
      <c r="FH11" s="88">
        <v>296</v>
      </c>
      <c r="FI11" s="88">
        <v>269</v>
      </c>
      <c r="FJ11" s="88">
        <v>959</v>
      </c>
      <c r="FK11" s="91">
        <v>962</v>
      </c>
    </row>
    <row r="12" spans="1:167" s="74" customFormat="1" ht="18.75" customHeight="1">
      <c r="A12" s="87" t="s">
        <v>19</v>
      </c>
      <c r="B12" s="88">
        <v>740</v>
      </c>
      <c r="C12" s="88">
        <v>216</v>
      </c>
      <c r="D12" s="88">
        <v>956</v>
      </c>
      <c r="E12" s="88">
        <v>418</v>
      </c>
      <c r="F12" s="88">
        <v>1174</v>
      </c>
      <c r="G12" s="88">
        <v>614</v>
      </c>
      <c r="H12" s="88">
        <v>531</v>
      </c>
      <c r="I12" s="88">
        <v>453</v>
      </c>
      <c r="J12" s="88">
        <v>305</v>
      </c>
      <c r="K12" s="88">
        <v>3495</v>
      </c>
      <c r="L12" s="88">
        <v>4451</v>
      </c>
      <c r="M12" s="88">
        <v>16</v>
      </c>
      <c r="N12" s="88">
        <v>13</v>
      </c>
      <c r="O12" s="88">
        <v>29</v>
      </c>
      <c r="P12" s="88">
        <v>7</v>
      </c>
      <c r="Q12" s="88">
        <v>54</v>
      </c>
      <c r="R12" s="88">
        <v>30</v>
      </c>
      <c r="S12" s="88">
        <v>29</v>
      </c>
      <c r="T12" s="88">
        <v>20</v>
      </c>
      <c r="U12" s="88">
        <v>9</v>
      </c>
      <c r="V12" s="88">
        <v>149</v>
      </c>
      <c r="W12" s="88">
        <v>178</v>
      </c>
      <c r="X12" s="88">
        <v>756</v>
      </c>
      <c r="Y12" s="88">
        <v>229</v>
      </c>
      <c r="Z12" s="88">
        <v>985</v>
      </c>
      <c r="AA12" s="88">
        <v>425</v>
      </c>
      <c r="AB12" s="88">
        <v>1228</v>
      </c>
      <c r="AC12" s="88">
        <v>644</v>
      </c>
      <c r="AD12" s="88">
        <v>560</v>
      </c>
      <c r="AE12" s="88">
        <v>473</v>
      </c>
      <c r="AF12" s="88">
        <v>314</v>
      </c>
      <c r="AG12" s="88">
        <v>3644</v>
      </c>
      <c r="AH12" s="88">
        <v>4629</v>
      </c>
      <c r="AI12" s="88">
        <v>1</v>
      </c>
      <c r="AJ12" s="88">
        <v>1</v>
      </c>
      <c r="AK12" s="88">
        <v>2</v>
      </c>
      <c r="AL12" s="88">
        <v>0</v>
      </c>
      <c r="AM12" s="88">
        <v>76</v>
      </c>
      <c r="AN12" s="88">
        <v>76</v>
      </c>
      <c r="AO12" s="88">
        <v>76</v>
      </c>
      <c r="AP12" s="88">
        <v>52</v>
      </c>
      <c r="AQ12" s="88">
        <v>29</v>
      </c>
      <c r="AR12" s="88">
        <v>309</v>
      </c>
      <c r="AS12" s="88">
        <v>311</v>
      </c>
      <c r="AT12" s="88">
        <v>0</v>
      </c>
      <c r="AU12" s="88">
        <v>0</v>
      </c>
      <c r="AV12" s="88">
        <v>0</v>
      </c>
      <c r="AW12" s="88">
        <v>0</v>
      </c>
      <c r="AX12" s="88">
        <v>0</v>
      </c>
      <c r="AY12" s="88">
        <v>0</v>
      </c>
      <c r="AZ12" s="88">
        <v>0</v>
      </c>
      <c r="BA12" s="88">
        <v>0</v>
      </c>
      <c r="BB12" s="88">
        <v>0</v>
      </c>
      <c r="BC12" s="88">
        <v>0</v>
      </c>
      <c r="BD12" s="88">
        <v>0</v>
      </c>
      <c r="BE12" s="88">
        <v>1</v>
      </c>
      <c r="BF12" s="88">
        <v>1</v>
      </c>
      <c r="BG12" s="88">
        <v>2</v>
      </c>
      <c r="BH12" s="88">
        <v>0</v>
      </c>
      <c r="BI12" s="88">
        <v>76</v>
      </c>
      <c r="BJ12" s="88">
        <v>76</v>
      </c>
      <c r="BK12" s="88">
        <v>76</v>
      </c>
      <c r="BL12" s="88">
        <v>52</v>
      </c>
      <c r="BM12" s="88">
        <v>29</v>
      </c>
      <c r="BN12" s="88">
        <v>309</v>
      </c>
      <c r="BO12" s="88">
        <v>311</v>
      </c>
      <c r="BP12" s="88">
        <v>0</v>
      </c>
      <c r="BQ12" s="89">
        <v>2</v>
      </c>
      <c r="BR12" s="89">
        <v>2</v>
      </c>
      <c r="BS12" s="89">
        <v>64</v>
      </c>
      <c r="BT12" s="89">
        <v>98</v>
      </c>
      <c r="BU12" s="89">
        <v>239</v>
      </c>
      <c r="BV12" s="89">
        <v>434</v>
      </c>
      <c r="BW12" s="89">
        <v>407</v>
      </c>
      <c r="BX12" s="89">
        <v>1242</v>
      </c>
      <c r="BY12" s="89">
        <v>1244</v>
      </c>
      <c r="BZ12" s="89">
        <v>0</v>
      </c>
      <c r="CA12" s="89">
        <v>1</v>
      </c>
      <c r="CB12" s="89">
        <v>1</v>
      </c>
      <c r="CC12" s="89">
        <v>32</v>
      </c>
      <c r="CD12" s="89">
        <v>49</v>
      </c>
      <c r="CE12" s="89">
        <v>120</v>
      </c>
      <c r="CF12" s="89">
        <v>218</v>
      </c>
      <c r="CG12" s="89">
        <v>204</v>
      </c>
      <c r="CH12" s="89">
        <v>623</v>
      </c>
      <c r="CI12" s="89">
        <v>624</v>
      </c>
      <c r="CJ12" s="89">
        <v>0</v>
      </c>
      <c r="CK12" s="89">
        <v>1</v>
      </c>
      <c r="CL12" s="89">
        <v>1</v>
      </c>
      <c r="CM12" s="89">
        <v>32</v>
      </c>
      <c r="CN12" s="89">
        <v>49</v>
      </c>
      <c r="CO12" s="89">
        <v>119</v>
      </c>
      <c r="CP12" s="89">
        <v>216</v>
      </c>
      <c r="CQ12" s="89">
        <v>203</v>
      </c>
      <c r="CR12" s="89">
        <v>619</v>
      </c>
      <c r="CS12" s="89">
        <v>620</v>
      </c>
      <c r="CT12" s="89">
        <v>0</v>
      </c>
      <c r="CU12" s="89">
        <v>0</v>
      </c>
      <c r="CV12" s="89">
        <v>0</v>
      </c>
      <c r="CW12" s="89">
        <v>72</v>
      </c>
      <c r="CX12" s="89">
        <v>108</v>
      </c>
      <c r="CY12" s="89">
        <v>156</v>
      </c>
      <c r="CZ12" s="89">
        <v>115</v>
      </c>
      <c r="DA12" s="89">
        <v>58</v>
      </c>
      <c r="DB12" s="89">
        <v>509</v>
      </c>
      <c r="DC12" s="89">
        <v>509</v>
      </c>
      <c r="DD12" s="89">
        <v>0</v>
      </c>
      <c r="DE12" s="89">
        <v>0</v>
      </c>
      <c r="DF12" s="89">
        <v>0</v>
      </c>
      <c r="DG12" s="89">
        <v>69</v>
      </c>
      <c r="DH12" s="89">
        <v>106</v>
      </c>
      <c r="DI12" s="89">
        <v>152</v>
      </c>
      <c r="DJ12" s="89">
        <v>110</v>
      </c>
      <c r="DK12" s="89">
        <v>58</v>
      </c>
      <c r="DL12" s="89">
        <v>495</v>
      </c>
      <c r="DM12" s="89">
        <v>495</v>
      </c>
      <c r="DN12" s="89">
        <v>0</v>
      </c>
      <c r="DO12" s="89">
        <v>0</v>
      </c>
      <c r="DP12" s="89">
        <v>0</v>
      </c>
      <c r="DQ12" s="89">
        <v>3</v>
      </c>
      <c r="DR12" s="89">
        <v>2</v>
      </c>
      <c r="DS12" s="89">
        <v>4</v>
      </c>
      <c r="DT12" s="89">
        <v>5</v>
      </c>
      <c r="DU12" s="89">
        <v>0</v>
      </c>
      <c r="DV12" s="89">
        <v>14</v>
      </c>
      <c r="DW12" s="89">
        <v>14</v>
      </c>
      <c r="DX12" s="89">
        <v>0</v>
      </c>
      <c r="DY12" s="89">
        <v>0</v>
      </c>
      <c r="DZ12" s="89">
        <v>0</v>
      </c>
      <c r="EA12" s="89">
        <v>1</v>
      </c>
      <c r="EB12" s="89">
        <v>7</v>
      </c>
      <c r="EC12" s="89">
        <v>10</v>
      </c>
      <c r="ED12" s="89">
        <v>30</v>
      </c>
      <c r="EE12" s="89">
        <v>50</v>
      </c>
      <c r="EF12" s="89">
        <v>98</v>
      </c>
      <c r="EG12" s="89">
        <v>98</v>
      </c>
      <c r="EH12" s="89">
        <v>0</v>
      </c>
      <c r="EI12" s="89">
        <v>0</v>
      </c>
      <c r="EJ12" s="89">
        <v>0</v>
      </c>
      <c r="EK12" s="89">
        <v>1</v>
      </c>
      <c r="EL12" s="89">
        <v>7</v>
      </c>
      <c r="EM12" s="89">
        <v>9</v>
      </c>
      <c r="EN12" s="89">
        <v>26</v>
      </c>
      <c r="EO12" s="89">
        <v>43</v>
      </c>
      <c r="EP12" s="89">
        <v>86</v>
      </c>
      <c r="EQ12" s="89">
        <v>86</v>
      </c>
      <c r="ER12" s="89">
        <v>0</v>
      </c>
      <c r="ES12" s="89">
        <v>0</v>
      </c>
      <c r="ET12" s="89">
        <v>0</v>
      </c>
      <c r="EU12" s="89">
        <v>0</v>
      </c>
      <c r="EV12" s="89">
        <v>0</v>
      </c>
      <c r="EW12" s="89">
        <v>1</v>
      </c>
      <c r="EX12" s="89">
        <v>4</v>
      </c>
      <c r="EY12" s="89">
        <v>7</v>
      </c>
      <c r="EZ12" s="89">
        <v>12</v>
      </c>
      <c r="FA12" s="90">
        <v>12</v>
      </c>
      <c r="FB12" s="88">
        <v>0</v>
      </c>
      <c r="FC12" s="88">
        <v>1</v>
      </c>
      <c r="FD12" s="88">
        <v>1</v>
      </c>
      <c r="FE12" s="88">
        <v>104</v>
      </c>
      <c r="FF12" s="88">
        <v>162</v>
      </c>
      <c r="FG12" s="88">
        <v>279</v>
      </c>
      <c r="FH12" s="88">
        <v>359</v>
      </c>
      <c r="FI12" s="88">
        <v>309</v>
      </c>
      <c r="FJ12" s="88">
        <v>1213</v>
      </c>
      <c r="FK12" s="91">
        <v>1214</v>
      </c>
    </row>
    <row r="13" spans="1:167" s="74" customFormat="1" ht="18.75" customHeight="1">
      <c r="A13" s="87" t="s">
        <v>20</v>
      </c>
      <c r="B13" s="88">
        <v>825</v>
      </c>
      <c r="C13" s="88">
        <v>559</v>
      </c>
      <c r="D13" s="88">
        <v>1384</v>
      </c>
      <c r="E13" s="88">
        <v>531</v>
      </c>
      <c r="F13" s="88">
        <v>1466</v>
      </c>
      <c r="G13" s="88">
        <v>1368</v>
      </c>
      <c r="H13" s="88">
        <v>1002</v>
      </c>
      <c r="I13" s="88">
        <v>620</v>
      </c>
      <c r="J13" s="88">
        <v>415</v>
      </c>
      <c r="K13" s="88">
        <v>5402</v>
      </c>
      <c r="L13" s="88">
        <v>6786</v>
      </c>
      <c r="M13" s="88">
        <v>12</v>
      </c>
      <c r="N13" s="88">
        <v>18</v>
      </c>
      <c r="O13" s="88">
        <v>30</v>
      </c>
      <c r="P13" s="88">
        <v>6</v>
      </c>
      <c r="Q13" s="88">
        <v>59</v>
      </c>
      <c r="R13" s="88">
        <v>85</v>
      </c>
      <c r="S13" s="88">
        <v>60</v>
      </c>
      <c r="T13" s="88">
        <v>32</v>
      </c>
      <c r="U13" s="88">
        <v>27</v>
      </c>
      <c r="V13" s="88">
        <v>269</v>
      </c>
      <c r="W13" s="88">
        <v>299</v>
      </c>
      <c r="X13" s="88">
        <v>837</v>
      </c>
      <c r="Y13" s="88">
        <v>577</v>
      </c>
      <c r="Z13" s="88">
        <v>1414</v>
      </c>
      <c r="AA13" s="88">
        <v>537</v>
      </c>
      <c r="AB13" s="88">
        <v>1525</v>
      </c>
      <c r="AC13" s="88">
        <v>1453</v>
      </c>
      <c r="AD13" s="88">
        <v>1062</v>
      </c>
      <c r="AE13" s="88">
        <v>652</v>
      </c>
      <c r="AF13" s="88">
        <v>442</v>
      </c>
      <c r="AG13" s="88">
        <v>5671</v>
      </c>
      <c r="AH13" s="88">
        <v>7085</v>
      </c>
      <c r="AI13" s="88">
        <v>2</v>
      </c>
      <c r="AJ13" s="88">
        <v>0</v>
      </c>
      <c r="AK13" s="88">
        <v>2</v>
      </c>
      <c r="AL13" s="88">
        <v>2</v>
      </c>
      <c r="AM13" s="88">
        <v>42</v>
      </c>
      <c r="AN13" s="88">
        <v>97</v>
      </c>
      <c r="AO13" s="88">
        <v>113</v>
      </c>
      <c r="AP13" s="88">
        <v>79</v>
      </c>
      <c r="AQ13" s="88">
        <v>37</v>
      </c>
      <c r="AR13" s="88">
        <v>370</v>
      </c>
      <c r="AS13" s="88">
        <v>372</v>
      </c>
      <c r="AT13" s="88">
        <v>0</v>
      </c>
      <c r="AU13" s="88">
        <v>0</v>
      </c>
      <c r="AV13" s="88">
        <v>0</v>
      </c>
      <c r="AW13" s="88">
        <v>0</v>
      </c>
      <c r="AX13" s="88">
        <v>1</v>
      </c>
      <c r="AY13" s="88">
        <v>0</v>
      </c>
      <c r="AZ13" s="88">
        <v>1</v>
      </c>
      <c r="BA13" s="88">
        <v>1</v>
      </c>
      <c r="BB13" s="88">
        <v>3</v>
      </c>
      <c r="BC13" s="88">
        <v>6</v>
      </c>
      <c r="BD13" s="88">
        <v>6</v>
      </c>
      <c r="BE13" s="88">
        <v>2</v>
      </c>
      <c r="BF13" s="88">
        <v>0</v>
      </c>
      <c r="BG13" s="88">
        <v>2</v>
      </c>
      <c r="BH13" s="88">
        <v>2</v>
      </c>
      <c r="BI13" s="88">
        <v>43</v>
      </c>
      <c r="BJ13" s="88">
        <v>97</v>
      </c>
      <c r="BK13" s="88">
        <v>114</v>
      </c>
      <c r="BL13" s="88">
        <v>80</v>
      </c>
      <c r="BM13" s="88">
        <v>40</v>
      </c>
      <c r="BN13" s="88">
        <v>376</v>
      </c>
      <c r="BO13" s="88">
        <v>378</v>
      </c>
      <c r="BP13" s="88">
        <v>0</v>
      </c>
      <c r="BQ13" s="89">
        <v>1</v>
      </c>
      <c r="BR13" s="89">
        <v>1</v>
      </c>
      <c r="BS13" s="89">
        <v>7</v>
      </c>
      <c r="BT13" s="89">
        <v>71</v>
      </c>
      <c r="BU13" s="89">
        <v>255</v>
      </c>
      <c r="BV13" s="89">
        <v>465</v>
      </c>
      <c r="BW13" s="89">
        <v>311</v>
      </c>
      <c r="BX13" s="89">
        <v>1109</v>
      </c>
      <c r="BY13" s="89">
        <v>1110</v>
      </c>
      <c r="BZ13" s="89">
        <v>0</v>
      </c>
      <c r="CA13" s="89">
        <v>1</v>
      </c>
      <c r="CB13" s="89">
        <v>1</v>
      </c>
      <c r="CC13" s="89">
        <v>7</v>
      </c>
      <c r="CD13" s="89">
        <v>70</v>
      </c>
      <c r="CE13" s="89">
        <v>251</v>
      </c>
      <c r="CF13" s="89">
        <v>458</v>
      </c>
      <c r="CG13" s="89">
        <v>307</v>
      </c>
      <c r="CH13" s="89">
        <v>1093</v>
      </c>
      <c r="CI13" s="89">
        <v>1094</v>
      </c>
      <c r="CJ13" s="89">
        <v>0</v>
      </c>
      <c r="CK13" s="89">
        <v>0</v>
      </c>
      <c r="CL13" s="89">
        <v>0</v>
      </c>
      <c r="CM13" s="89">
        <v>0</v>
      </c>
      <c r="CN13" s="89">
        <v>1</v>
      </c>
      <c r="CO13" s="89">
        <v>4</v>
      </c>
      <c r="CP13" s="89">
        <v>7</v>
      </c>
      <c r="CQ13" s="89">
        <v>4</v>
      </c>
      <c r="CR13" s="89">
        <v>16</v>
      </c>
      <c r="CS13" s="89">
        <v>16</v>
      </c>
      <c r="CT13" s="89">
        <v>0</v>
      </c>
      <c r="CU13" s="89">
        <v>0</v>
      </c>
      <c r="CV13" s="89">
        <v>0</v>
      </c>
      <c r="CW13" s="89">
        <v>28</v>
      </c>
      <c r="CX13" s="89">
        <v>117</v>
      </c>
      <c r="CY13" s="89">
        <v>177</v>
      </c>
      <c r="CZ13" s="89">
        <v>170</v>
      </c>
      <c r="DA13" s="89">
        <v>69</v>
      </c>
      <c r="DB13" s="89">
        <v>561</v>
      </c>
      <c r="DC13" s="89">
        <v>561</v>
      </c>
      <c r="DD13" s="89">
        <v>0</v>
      </c>
      <c r="DE13" s="89">
        <v>0</v>
      </c>
      <c r="DF13" s="89">
        <v>0</v>
      </c>
      <c r="DG13" s="89">
        <v>27</v>
      </c>
      <c r="DH13" s="89">
        <v>112</v>
      </c>
      <c r="DI13" s="89">
        <v>166</v>
      </c>
      <c r="DJ13" s="89">
        <v>165</v>
      </c>
      <c r="DK13" s="89">
        <v>65</v>
      </c>
      <c r="DL13" s="89">
        <v>535</v>
      </c>
      <c r="DM13" s="89">
        <v>535</v>
      </c>
      <c r="DN13" s="89">
        <v>0</v>
      </c>
      <c r="DO13" s="89">
        <v>0</v>
      </c>
      <c r="DP13" s="89">
        <v>0</v>
      </c>
      <c r="DQ13" s="89">
        <v>1</v>
      </c>
      <c r="DR13" s="89">
        <v>5</v>
      </c>
      <c r="DS13" s="89">
        <v>11</v>
      </c>
      <c r="DT13" s="89">
        <v>5</v>
      </c>
      <c r="DU13" s="89">
        <v>4</v>
      </c>
      <c r="DV13" s="89">
        <v>26</v>
      </c>
      <c r="DW13" s="89">
        <v>26</v>
      </c>
      <c r="DX13" s="89">
        <v>0</v>
      </c>
      <c r="DY13" s="89">
        <v>0</v>
      </c>
      <c r="DZ13" s="89">
        <v>0</v>
      </c>
      <c r="EA13" s="89">
        <v>2</v>
      </c>
      <c r="EB13" s="89">
        <v>7</v>
      </c>
      <c r="EC13" s="89">
        <v>25</v>
      </c>
      <c r="ED13" s="89">
        <v>61</v>
      </c>
      <c r="EE13" s="89">
        <v>107</v>
      </c>
      <c r="EF13" s="89">
        <v>202</v>
      </c>
      <c r="EG13" s="89">
        <v>202</v>
      </c>
      <c r="EH13" s="89">
        <v>0</v>
      </c>
      <c r="EI13" s="89">
        <v>0</v>
      </c>
      <c r="EJ13" s="89">
        <v>0</v>
      </c>
      <c r="EK13" s="89">
        <v>2</v>
      </c>
      <c r="EL13" s="89">
        <v>6</v>
      </c>
      <c r="EM13" s="89">
        <v>23</v>
      </c>
      <c r="EN13" s="89">
        <v>58</v>
      </c>
      <c r="EO13" s="89">
        <v>102</v>
      </c>
      <c r="EP13" s="89">
        <v>191</v>
      </c>
      <c r="EQ13" s="89">
        <v>191</v>
      </c>
      <c r="ER13" s="89">
        <v>0</v>
      </c>
      <c r="ES13" s="89">
        <v>0</v>
      </c>
      <c r="ET13" s="89">
        <v>0</v>
      </c>
      <c r="EU13" s="89">
        <v>0</v>
      </c>
      <c r="EV13" s="89">
        <v>1</v>
      </c>
      <c r="EW13" s="89">
        <v>2</v>
      </c>
      <c r="EX13" s="89">
        <v>3</v>
      </c>
      <c r="EY13" s="89">
        <v>5</v>
      </c>
      <c r="EZ13" s="89">
        <v>11</v>
      </c>
      <c r="FA13" s="90">
        <v>11</v>
      </c>
      <c r="FB13" s="88">
        <v>0</v>
      </c>
      <c r="FC13" s="88">
        <v>1</v>
      </c>
      <c r="FD13" s="88">
        <v>1</v>
      </c>
      <c r="FE13" s="88">
        <v>37</v>
      </c>
      <c r="FF13" s="88">
        <v>195</v>
      </c>
      <c r="FG13" s="88">
        <v>457</v>
      </c>
      <c r="FH13" s="88">
        <v>696</v>
      </c>
      <c r="FI13" s="88">
        <v>487</v>
      </c>
      <c r="FJ13" s="88">
        <v>1872</v>
      </c>
      <c r="FK13" s="91">
        <v>1873</v>
      </c>
    </row>
    <row r="14" spans="1:167" s="74" customFormat="1" ht="18.75" customHeight="1">
      <c r="A14" s="87" t="s">
        <v>21</v>
      </c>
      <c r="B14" s="88">
        <v>856</v>
      </c>
      <c r="C14" s="88">
        <v>478</v>
      </c>
      <c r="D14" s="88">
        <v>1334</v>
      </c>
      <c r="E14" s="88">
        <v>637</v>
      </c>
      <c r="F14" s="88">
        <v>1539</v>
      </c>
      <c r="G14" s="88">
        <v>902</v>
      </c>
      <c r="H14" s="88">
        <v>859</v>
      </c>
      <c r="I14" s="88">
        <v>384</v>
      </c>
      <c r="J14" s="88">
        <v>363</v>
      </c>
      <c r="K14" s="88">
        <v>4684</v>
      </c>
      <c r="L14" s="88">
        <v>6018</v>
      </c>
      <c r="M14" s="88">
        <v>16</v>
      </c>
      <c r="N14" s="88">
        <v>20</v>
      </c>
      <c r="O14" s="88">
        <v>36</v>
      </c>
      <c r="P14" s="88">
        <v>10</v>
      </c>
      <c r="Q14" s="88">
        <v>60</v>
      </c>
      <c r="R14" s="88">
        <v>48</v>
      </c>
      <c r="S14" s="88">
        <v>35</v>
      </c>
      <c r="T14" s="88">
        <v>19</v>
      </c>
      <c r="U14" s="88">
        <v>19</v>
      </c>
      <c r="V14" s="88">
        <v>191</v>
      </c>
      <c r="W14" s="88">
        <v>227</v>
      </c>
      <c r="X14" s="88">
        <v>872</v>
      </c>
      <c r="Y14" s="88">
        <v>498</v>
      </c>
      <c r="Z14" s="88">
        <v>1370</v>
      </c>
      <c r="AA14" s="88">
        <v>647</v>
      </c>
      <c r="AB14" s="88">
        <v>1599</v>
      </c>
      <c r="AC14" s="88">
        <v>950</v>
      </c>
      <c r="AD14" s="88">
        <v>894</v>
      </c>
      <c r="AE14" s="88">
        <v>403</v>
      </c>
      <c r="AF14" s="88">
        <v>382</v>
      </c>
      <c r="AG14" s="88">
        <v>4875</v>
      </c>
      <c r="AH14" s="88">
        <v>6245</v>
      </c>
      <c r="AI14" s="88">
        <v>1</v>
      </c>
      <c r="AJ14" s="88">
        <v>1</v>
      </c>
      <c r="AK14" s="88">
        <v>2</v>
      </c>
      <c r="AL14" s="88">
        <v>2</v>
      </c>
      <c r="AM14" s="88">
        <v>100</v>
      </c>
      <c r="AN14" s="88">
        <v>99</v>
      </c>
      <c r="AO14" s="88">
        <v>95</v>
      </c>
      <c r="AP14" s="88">
        <v>40</v>
      </c>
      <c r="AQ14" s="88">
        <v>33</v>
      </c>
      <c r="AR14" s="88">
        <v>369</v>
      </c>
      <c r="AS14" s="88">
        <v>371</v>
      </c>
      <c r="AT14" s="88">
        <v>0</v>
      </c>
      <c r="AU14" s="88">
        <v>0</v>
      </c>
      <c r="AV14" s="88">
        <v>0</v>
      </c>
      <c r="AW14" s="88">
        <v>0</v>
      </c>
      <c r="AX14" s="88">
        <v>0</v>
      </c>
      <c r="AY14" s="88">
        <v>0</v>
      </c>
      <c r="AZ14" s="88">
        <v>2</v>
      </c>
      <c r="BA14" s="88">
        <v>1</v>
      </c>
      <c r="BB14" s="88">
        <v>1</v>
      </c>
      <c r="BC14" s="88">
        <v>4</v>
      </c>
      <c r="BD14" s="88">
        <v>4</v>
      </c>
      <c r="BE14" s="88">
        <v>1</v>
      </c>
      <c r="BF14" s="88">
        <v>1</v>
      </c>
      <c r="BG14" s="88">
        <v>2</v>
      </c>
      <c r="BH14" s="88">
        <v>2</v>
      </c>
      <c r="BI14" s="88">
        <v>100</v>
      </c>
      <c r="BJ14" s="88">
        <v>99</v>
      </c>
      <c r="BK14" s="88">
        <v>97</v>
      </c>
      <c r="BL14" s="88">
        <v>41</v>
      </c>
      <c r="BM14" s="88">
        <v>34</v>
      </c>
      <c r="BN14" s="88">
        <v>373</v>
      </c>
      <c r="BO14" s="88">
        <v>375</v>
      </c>
      <c r="BP14" s="88">
        <v>0</v>
      </c>
      <c r="BQ14" s="89">
        <v>2</v>
      </c>
      <c r="BR14" s="89">
        <v>2</v>
      </c>
      <c r="BS14" s="89">
        <v>47</v>
      </c>
      <c r="BT14" s="89">
        <v>69</v>
      </c>
      <c r="BU14" s="89">
        <v>276</v>
      </c>
      <c r="BV14" s="89">
        <v>307</v>
      </c>
      <c r="BW14" s="89">
        <v>268</v>
      </c>
      <c r="BX14" s="89">
        <v>967</v>
      </c>
      <c r="BY14" s="89">
        <v>969</v>
      </c>
      <c r="BZ14" s="89">
        <v>0</v>
      </c>
      <c r="CA14" s="89">
        <v>2</v>
      </c>
      <c r="CB14" s="89">
        <v>2</v>
      </c>
      <c r="CC14" s="89">
        <v>47</v>
      </c>
      <c r="CD14" s="89">
        <v>68</v>
      </c>
      <c r="CE14" s="89">
        <v>272</v>
      </c>
      <c r="CF14" s="89">
        <v>305</v>
      </c>
      <c r="CG14" s="89">
        <v>265</v>
      </c>
      <c r="CH14" s="89">
        <v>957</v>
      </c>
      <c r="CI14" s="89">
        <v>959</v>
      </c>
      <c r="CJ14" s="89">
        <v>0</v>
      </c>
      <c r="CK14" s="89">
        <v>0</v>
      </c>
      <c r="CL14" s="89">
        <v>0</v>
      </c>
      <c r="CM14" s="89">
        <v>0</v>
      </c>
      <c r="CN14" s="89">
        <v>1</v>
      </c>
      <c r="CO14" s="89">
        <v>4</v>
      </c>
      <c r="CP14" s="89">
        <v>2</v>
      </c>
      <c r="CQ14" s="89">
        <v>3</v>
      </c>
      <c r="CR14" s="89">
        <v>10</v>
      </c>
      <c r="CS14" s="89">
        <v>10</v>
      </c>
      <c r="CT14" s="89">
        <v>0</v>
      </c>
      <c r="CU14" s="89">
        <v>1</v>
      </c>
      <c r="CV14" s="89">
        <v>1</v>
      </c>
      <c r="CW14" s="89">
        <v>81</v>
      </c>
      <c r="CX14" s="89">
        <v>109</v>
      </c>
      <c r="CY14" s="89">
        <v>192</v>
      </c>
      <c r="CZ14" s="89">
        <v>88</v>
      </c>
      <c r="DA14" s="89">
        <v>43</v>
      </c>
      <c r="DB14" s="89">
        <v>513</v>
      </c>
      <c r="DC14" s="89">
        <v>514</v>
      </c>
      <c r="DD14" s="89">
        <v>0</v>
      </c>
      <c r="DE14" s="89">
        <v>1</v>
      </c>
      <c r="DF14" s="89">
        <v>1</v>
      </c>
      <c r="DG14" s="89">
        <v>77</v>
      </c>
      <c r="DH14" s="89">
        <v>104</v>
      </c>
      <c r="DI14" s="89">
        <v>187</v>
      </c>
      <c r="DJ14" s="89">
        <v>85</v>
      </c>
      <c r="DK14" s="89">
        <v>42</v>
      </c>
      <c r="DL14" s="89">
        <v>495</v>
      </c>
      <c r="DM14" s="89">
        <v>496</v>
      </c>
      <c r="DN14" s="89">
        <v>0</v>
      </c>
      <c r="DO14" s="89">
        <v>0</v>
      </c>
      <c r="DP14" s="89">
        <v>0</v>
      </c>
      <c r="DQ14" s="89">
        <v>4</v>
      </c>
      <c r="DR14" s="89">
        <v>5</v>
      </c>
      <c r="DS14" s="89">
        <v>5</v>
      </c>
      <c r="DT14" s="89">
        <v>3</v>
      </c>
      <c r="DU14" s="89">
        <v>1</v>
      </c>
      <c r="DV14" s="89">
        <v>18</v>
      </c>
      <c r="DW14" s="89">
        <v>18</v>
      </c>
      <c r="DX14" s="89">
        <v>0</v>
      </c>
      <c r="DY14" s="89">
        <v>0</v>
      </c>
      <c r="DZ14" s="89">
        <v>0</v>
      </c>
      <c r="EA14" s="89">
        <v>3</v>
      </c>
      <c r="EB14" s="89">
        <v>7</v>
      </c>
      <c r="EC14" s="89">
        <v>30</v>
      </c>
      <c r="ED14" s="89">
        <v>79</v>
      </c>
      <c r="EE14" s="89">
        <v>140</v>
      </c>
      <c r="EF14" s="89">
        <v>259</v>
      </c>
      <c r="EG14" s="89">
        <v>259</v>
      </c>
      <c r="EH14" s="89">
        <v>0</v>
      </c>
      <c r="EI14" s="89">
        <v>0</v>
      </c>
      <c r="EJ14" s="89">
        <v>0</v>
      </c>
      <c r="EK14" s="89">
        <v>3</v>
      </c>
      <c r="EL14" s="89">
        <v>6</v>
      </c>
      <c r="EM14" s="89">
        <v>29</v>
      </c>
      <c r="EN14" s="89">
        <v>78</v>
      </c>
      <c r="EO14" s="89">
        <v>134</v>
      </c>
      <c r="EP14" s="89">
        <v>250</v>
      </c>
      <c r="EQ14" s="89">
        <v>250</v>
      </c>
      <c r="ER14" s="89">
        <v>0</v>
      </c>
      <c r="ES14" s="89">
        <v>0</v>
      </c>
      <c r="ET14" s="89">
        <v>0</v>
      </c>
      <c r="EU14" s="89">
        <v>0</v>
      </c>
      <c r="EV14" s="89">
        <v>1</v>
      </c>
      <c r="EW14" s="89">
        <v>1</v>
      </c>
      <c r="EX14" s="89">
        <v>1</v>
      </c>
      <c r="EY14" s="89">
        <v>6</v>
      </c>
      <c r="EZ14" s="89">
        <v>9</v>
      </c>
      <c r="FA14" s="90">
        <v>9</v>
      </c>
      <c r="FB14" s="88">
        <v>0</v>
      </c>
      <c r="FC14" s="88">
        <v>3</v>
      </c>
      <c r="FD14" s="88">
        <v>3</v>
      </c>
      <c r="FE14" s="88">
        <v>131</v>
      </c>
      <c r="FF14" s="88">
        <v>185</v>
      </c>
      <c r="FG14" s="88">
        <v>496</v>
      </c>
      <c r="FH14" s="88">
        <v>472</v>
      </c>
      <c r="FI14" s="88">
        <v>449</v>
      </c>
      <c r="FJ14" s="88">
        <v>1733</v>
      </c>
      <c r="FK14" s="91">
        <v>1736</v>
      </c>
    </row>
    <row r="15" spans="1:167" s="74" customFormat="1" ht="18.75" customHeight="1">
      <c r="A15" s="87" t="s">
        <v>22</v>
      </c>
      <c r="B15" s="88">
        <v>427</v>
      </c>
      <c r="C15" s="88">
        <v>449</v>
      </c>
      <c r="D15" s="88">
        <v>876</v>
      </c>
      <c r="E15" s="88">
        <v>250</v>
      </c>
      <c r="F15" s="88">
        <v>1147</v>
      </c>
      <c r="G15" s="88">
        <v>953</v>
      </c>
      <c r="H15" s="88">
        <v>678</v>
      </c>
      <c r="I15" s="88">
        <v>571</v>
      </c>
      <c r="J15" s="88">
        <v>371</v>
      </c>
      <c r="K15" s="88">
        <v>3970</v>
      </c>
      <c r="L15" s="88">
        <v>4846</v>
      </c>
      <c r="M15" s="88">
        <v>6</v>
      </c>
      <c r="N15" s="88">
        <v>13</v>
      </c>
      <c r="O15" s="88">
        <v>19</v>
      </c>
      <c r="P15" s="88">
        <v>3</v>
      </c>
      <c r="Q15" s="88">
        <v>36</v>
      </c>
      <c r="R15" s="88">
        <v>47</v>
      </c>
      <c r="S15" s="88">
        <v>28</v>
      </c>
      <c r="T15" s="88">
        <v>20</v>
      </c>
      <c r="U15" s="88">
        <v>12</v>
      </c>
      <c r="V15" s="88">
        <v>146</v>
      </c>
      <c r="W15" s="88">
        <v>165</v>
      </c>
      <c r="X15" s="88">
        <v>433</v>
      </c>
      <c r="Y15" s="88">
        <v>462</v>
      </c>
      <c r="Z15" s="88">
        <v>895</v>
      </c>
      <c r="AA15" s="88">
        <v>253</v>
      </c>
      <c r="AB15" s="88">
        <v>1183</v>
      </c>
      <c r="AC15" s="88">
        <v>1000</v>
      </c>
      <c r="AD15" s="88">
        <v>706</v>
      </c>
      <c r="AE15" s="88">
        <v>591</v>
      </c>
      <c r="AF15" s="88">
        <v>383</v>
      </c>
      <c r="AG15" s="88">
        <v>4116</v>
      </c>
      <c r="AH15" s="88">
        <v>5011</v>
      </c>
      <c r="AI15" s="88">
        <v>0</v>
      </c>
      <c r="AJ15" s="88">
        <v>0</v>
      </c>
      <c r="AK15" s="88">
        <v>0</v>
      </c>
      <c r="AL15" s="88">
        <v>0</v>
      </c>
      <c r="AM15" s="88">
        <v>26</v>
      </c>
      <c r="AN15" s="88">
        <v>42</v>
      </c>
      <c r="AO15" s="88">
        <v>47</v>
      </c>
      <c r="AP15" s="88">
        <v>42</v>
      </c>
      <c r="AQ15" s="88">
        <v>24</v>
      </c>
      <c r="AR15" s="88">
        <v>181</v>
      </c>
      <c r="AS15" s="88">
        <v>181</v>
      </c>
      <c r="AT15" s="88">
        <v>0</v>
      </c>
      <c r="AU15" s="88">
        <v>0</v>
      </c>
      <c r="AV15" s="88">
        <v>0</v>
      </c>
      <c r="AW15" s="88">
        <v>0</v>
      </c>
      <c r="AX15" s="88">
        <v>1</v>
      </c>
      <c r="AY15" s="88">
        <v>0</v>
      </c>
      <c r="AZ15" s="88">
        <v>0</v>
      </c>
      <c r="BA15" s="88">
        <v>0</v>
      </c>
      <c r="BB15" s="88">
        <v>2</v>
      </c>
      <c r="BC15" s="88">
        <v>3</v>
      </c>
      <c r="BD15" s="88">
        <v>3</v>
      </c>
      <c r="BE15" s="88">
        <v>0</v>
      </c>
      <c r="BF15" s="88">
        <v>0</v>
      </c>
      <c r="BG15" s="88">
        <v>0</v>
      </c>
      <c r="BH15" s="88">
        <v>0</v>
      </c>
      <c r="BI15" s="88">
        <v>27</v>
      </c>
      <c r="BJ15" s="88">
        <v>42</v>
      </c>
      <c r="BK15" s="88">
        <v>47</v>
      </c>
      <c r="BL15" s="88">
        <v>42</v>
      </c>
      <c r="BM15" s="88">
        <v>26</v>
      </c>
      <c r="BN15" s="88">
        <v>184</v>
      </c>
      <c r="BO15" s="88">
        <v>184</v>
      </c>
      <c r="BP15" s="88">
        <v>0</v>
      </c>
      <c r="BQ15" s="89">
        <v>1</v>
      </c>
      <c r="BR15" s="89">
        <v>1</v>
      </c>
      <c r="BS15" s="89">
        <v>42</v>
      </c>
      <c r="BT15" s="89">
        <v>63</v>
      </c>
      <c r="BU15" s="89">
        <v>162</v>
      </c>
      <c r="BV15" s="89">
        <v>304</v>
      </c>
      <c r="BW15" s="89">
        <v>284</v>
      </c>
      <c r="BX15" s="89">
        <v>855</v>
      </c>
      <c r="BY15" s="89">
        <v>856</v>
      </c>
      <c r="BZ15" s="89">
        <v>0</v>
      </c>
      <c r="CA15" s="89">
        <v>1</v>
      </c>
      <c r="CB15" s="89">
        <v>1</v>
      </c>
      <c r="CC15" s="89">
        <v>42</v>
      </c>
      <c r="CD15" s="89">
        <v>62</v>
      </c>
      <c r="CE15" s="89">
        <v>162</v>
      </c>
      <c r="CF15" s="89">
        <v>300</v>
      </c>
      <c r="CG15" s="89">
        <v>278</v>
      </c>
      <c r="CH15" s="89">
        <v>844</v>
      </c>
      <c r="CI15" s="89">
        <v>845</v>
      </c>
      <c r="CJ15" s="89">
        <v>0</v>
      </c>
      <c r="CK15" s="89">
        <v>0</v>
      </c>
      <c r="CL15" s="89">
        <v>0</v>
      </c>
      <c r="CM15" s="89">
        <v>0</v>
      </c>
      <c r="CN15" s="89">
        <v>1</v>
      </c>
      <c r="CO15" s="89">
        <v>0</v>
      </c>
      <c r="CP15" s="89">
        <v>4</v>
      </c>
      <c r="CQ15" s="89">
        <v>6</v>
      </c>
      <c r="CR15" s="89">
        <v>11</v>
      </c>
      <c r="CS15" s="89">
        <v>11</v>
      </c>
      <c r="CT15" s="89">
        <v>0</v>
      </c>
      <c r="CU15" s="89">
        <v>1</v>
      </c>
      <c r="CV15" s="89">
        <v>1</v>
      </c>
      <c r="CW15" s="89">
        <v>25</v>
      </c>
      <c r="CX15" s="89">
        <v>50</v>
      </c>
      <c r="CY15" s="89">
        <v>96</v>
      </c>
      <c r="CZ15" s="89">
        <v>89</v>
      </c>
      <c r="DA15" s="89">
        <v>12</v>
      </c>
      <c r="DB15" s="89">
        <v>272</v>
      </c>
      <c r="DC15" s="89">
        <v>273</v>
      </c>
      <c r="DD15" s="89">
        <v>0</v>
      </c>
      <c r="DE15" s="89">
        <v>1</v>
      </c>
      <c r="DF15" s="89">
        <v>1</v>
      </c>
      <c r="DG15" s="89">
        <v>25</v>
      </c>
      <c r="DH15" s="89">
        <v>47</v>
      </c>
      <c r="DI15" s="89">
        <v>96</v>
      </c>
      <c r="DJ15" s="89">
        <v>89</v>
      </c>
      <c r="DK15" s="89">
        <v>12</v>
      </c>
      <c r="DL15" s="89">
        <v>269</v>
      </c>
      <c r="DM15" s="89">
        <v>270</v>
      </c>
      <c r="DN15" s="89">
        <v>0</v>
      </c>
      <c r="DO15" s="89">
        <v>0</v>
      </c>
      <c r="DP15" s="89">
        <v>0</v>
      </c>
      <c r="DQ15" s="89">
        <v>0</v>
      </c>
      <c r="DR15" s="89">
        <v>3</v>
      </c>
      <c r="DS15" s="89">
        <v>0</v>
      </c>
      <c r="DT15" s="89">
        <v>0</v>
      </c>
      <c r="DU15" s="89">
        <v>0</v>
      </c>
      <c r="DV15" s="89">
        <v>3</v>
      </c>
      <c r="DW15" s="89">
        <v>3</v>
      </c>
      <c r="DX15" s="89">
        <v>0</v>
      </c>
      <c r="DY15" s="89">
        <v>0</v>
      </c>
      <c r="DZ15" s="89">
        <v>0</v>
      </c>
      <c r="EA15" s="89">
        <v>1</v>
      </c>
      <c r="EB15" s="89">
        <v>4</v>
      </c>
      <c r="EC15" s="89">
        <v>13</v>
      </c>
      <c r="ED15" s="89">
        <v>36</v>
      </c>
      <c r="EE15" s="89">
        <v>90</v>
      </c>
      <c r="EF15" s="89">
        <v>144</v>
      </c>
      <c r="EG15" s="89">
        <v>144</v>
      </c>
      <c r="EH15" s="89">
        <v>0</v>
      </c>
      <c r="EI15" s="89">
        <v>0</v>
      </c>
      <c r="EJ15" s="89">
        <v>0</v>
      </c>
      <c r="EK15" s="89">
        <v>1</v>
      </c>
      <c r="EL15" s="89">
        <v>4</v>
      </c>
      <c r="EM15" s="89">
        <v>13</v>
      </c>
      <c r="EN15" s="89">
        <v>36</v>
      </c>
      <c r="EO15" s="89">
        <v>85</v>
      </c>
      <c r="EP15" s="89">
        <v>139</v>
      </c>
      <c r="EQ15" s="89">
        <v>139</v>
      </c>
      <c r="ER15" s="89">
        <v>0</v>
      </c>
      <c r="ES15" s="89">
        <v>0</v>
      </c>
      <c r="ET15" s="89">
        <v>0</v>
      </c>
      <c r="EU15" s="89">
        <v>0</v>
      </c>
      <c r="EV15" s="89">
        <v>0</v>
      </c>
      <c r="EW15" s="89">
        <v>0</v>
      </c>
      <c r="EX15" s="89">
        <v>0</v>
      </c>
      <c r="EY15" s="89">
        <v>5</v>
      </c>
      <c r="EZ15" s="89">
        <v>5</v>
      </c>
      <c r="FA15" s="90">
        <v>5</v>
      </c>
      <c r="FB15" s="88">
        <v>0</v>
      </c>
      <c r="FC15" s="88">
        <v>2</v>
      </c>
      <c r="FD15" s="88">
        <v>2</v>
      </c>
      <c r="FE15" s="88">
        <v>68</v>
      </c>
      <c r="FF15" s="88">
        <v>117</v>
      </c>
      <c r="FG15" s="88">
        <v>269</v>
      </c>
      <c r="FH15" s="88">
        <v>427</v>
      </c>
      <c r="FI15" s="88">
        <v>384</v>
      </c>
      <c r="FJ15" s="88">
        <v>1265</v>
      </c>
      <c r="FK15" s="91">
        <v>1267</v>
      </c>
    </row>
    <row r="16" spans="1:167" s="74" customFormat="1" ht="18.75" customHeight="1">
      <c r="A16" s="87" t="s">
        <v>23</v>
      </c>
      <c r="B16" s="88">
        <v>736</v>
      </c>
      <c r="C16" s="88">
        <v>714</v>
      </c>
      <c r="D16" s="88">
        <v>1450</v>
      </c>
      <c r="E16" s="88">
        <v>708</v>
      </c>
      <c r="F16" s="88">
        <v>3732</v>
      </c>
      <c r="G16" s="88">
        <v>2221</v>
      </c>
      <c r="H16" s="88">
        <v>1990</v>
      </c>
      <c r="I16" s="88">
        <v>1530</v>
      </c>
      <c r="J16" s="88">
        <v>1148</v>
      </c>
      <c r="K16" s="88">
        <v>11329</v>
      </c>
      <c r="L16" s="88">
        <v>12779</v>
      </c>
      <c r="M16" s="88">
        <v>5</v>
      </c>
      <c r="N16" s="88">
        <v>23</v>
      </c>
      <c r="O16" s="88">
        <v>28</v>
      </c>
      <c r="P16" s="88">
        <v>4</v>
      </c>
      <c r="Q16" s="88">
        <v>82</v>
      </c>
      <c r="R16" s="88">
        <v>109</v>
      </c>
      <c r="S16" s="88">
        <v>97</v>
      </c>
      <c r="T16" s="88">
        <v>55</v>
      </c>
      <c r="U16" s="88">
        <v>74</v>
      </c>
      <c r="V16" s="88">
        <v>421</v>
      </c>
      <c r="W16" s="88">
        <v>449</v>
      </c>
      <c r="X16" s="88">
        <v>741</v>
      </c>
      <c r="Y16" s="88">
        <v>737</v>
      </c>
      <c r="Z16" s="88">
        <v>1478</v>
      </c>
      <c r="AA16" s="88">
        <v>712</v>
      </c>
      <c r="AB16" s="88">
        <v>3814</v>
      </c>
      <c r="AC16" s="88">
        <v>2330</v>
      </c>
      <c r="AD16" s="88">
        <v>2087</v>
      </c>
      <c r="AE16" s="88">
        <v>1585</v>
      </c>
      <c r="AF16" s="88">
        <v>1222</v>
      </c>
      <c r="AG16" s="88">
        <v>11750</v>
      </c>
      <c r="AH16" s="88">
        <v>13228</v>
      </c>
      <c r="AI16" s="88">
        <v>0</v>
      </c>
      <c r="AJ16" s="88">
        <v>0</v>
      </c>
      <c r="AK16" s="88">
        <v>0</v>
      </c>
      <c r="AL16" s="88">
        <v>0</v>
      </c>
      <c r="AM16" s="88">
        <v>131</v>
      </c>
      <c r="AN16" s="88">
        <v>146</v>
      </c>
      <c r="AO16" s="88">
        <v>198</v>
      </c>
      <c r="AP16" s="88">
        <v>149</v>
      </c>
      <c r="AQ16" s="88">
        <v>96</v>
      </c>
      <c r="AR16" s="88">
        <v>720</v>
      </c>
      <c r="AS16" s="88">
        <v>720</v>
      </c>
      <c r="AT16" s="88">
        <v>0</v>
      </c>
      <c r="AU16" s="88">
        <v>0</v>
      </c>
      <c r="AV16" s="88">
        <v>0</v>
      </c>
      <c r="AW16" s="88">
        <v>0</v>
      </c>
      <c r="AX16" s="88">
        <v>1</v>
      </c>
      <c r="AY16" s="88">
        <v>0</v>
      </c>
      <c r="AZ16" s="88">
        <v>6</v>
      </c>
      <c r="BA16" s="88">
        <v>2</v>
      </c>
      <c r="BB16" s="88">
        <v>4</v>
      </c>
      <c r="BC16" s="88">
        <v>13</v>
      </c>
      <c r="BD16" s="88">
        <v>13</v>
      </c>
      <c r="BE16" s="88">
        <v>0</v>
      </c>
      <c r="BF16" s="88">
        <v>0</v>
      </c>
      <c r="BG16" s="88">
        <v>0</v>
      </c>
      <c r="BH16" s="88">
        <v>0</v>
      </c>
      <c r="BI16" s="88">
        <v>132</v>
      </c>
      <c r="BJ16" s="88">
        <v>146</v>
      </c>
      <c r="BK16" s="88">
        <v>204</v>
      </c>
      <c r="BL16" s="88">
        <v>151</v>
      </c>
      <c r="BM16" s="88">
        <v>100</v>
      </c>
      <c r="BN16" s="88">
        <v>733</v>
      </c>
      <c r="BO16" s="88">
        <v>733</v>
      </c>
      <c r="BP16" s="88">
        <v>2</v>
      </c>
      <c r="BQ16" s="89">
        <v>0</v>
      </c>
      <c r="BR16" s="89">
        <v>2</v>
      </c>
      <c r="BS16" s="89">
        <v>77</v>
      </c>
      <c r="BT16" s="89">
        <v>118</v>
      </c>
      <c r="BU16" s="89">
        <v>315</v>
      </c>
      <c r="BV16" s="89">
        <v>535</v>
      </c>
      <c r="BW16" s="89">
        <v>625</v>
      </c>
      <c r="BX16" s="89">
        <v>1670</v>
      </c>
      <c r="BY16" s="89">
        <v>1672</v>
      </c>
      <c r="BZ16" s="89">
        <v>2</v>
      </c>
      <c r="CA16" s="89">
        <v>0</v>
      </c>
      <c r="CB16" s="89">
        <v>2</v>
      </c>
      <c r="CC16" s="89">
        <v>77</v>
      </c>
      <c r="CD16" s="89">
        <v>117</v>
      </c>
      <c r="CE16" s="89">
        <v>310</v>
      </c>
      <c r="CF16" s="89">
        <v>529</v>
      </c>
      <c r="CG16" s="89">
        <v>617</v>
      </c>
      <c r="CH16" s="89">
        <v>1650</v>
      </c>
      <c r="CI16" s="89">
        <v>1652</v>
      </c>
      <c r="CJ16" s="89">
        <v>0</v>
      </c>
      <c r="CK16" s="89">
        <v>0</v>
      </c>
      <c r="CL16" s="89">
        <v>0</v>
      </c>
      <c r="CM16" s="89">
        <v>0</v>
      </c>
      <c r="CN16" s="89">
        <v>1</v>
      </c>
      <c r="CO16" s="89">
        <v>5</v>
      </c>
      <c r="CP16" s="89">
        <v>6</v>
      </c>
      <c r="CQ16" s="89">
        <v>8</v>
      </c>
      <c r="CR16" s="89">
        <v>20</v>
      </c>
      <c r="CS16" s="89">
        <v>20</v>
      </c>
      <c r="CT16" s="89">
        <v>1</v>
      </c>
      <c r="CU16" s="89">
        <v>1</v>
      </c>
      <c r="CV16" s="89">
        <v>2</v>
      </c>
      <c r="CW16" s="89">
        <v>73</v>
      </c>
      <c r="CX16" s="89">
        <v>133</v>
      </c>
      <c r="CY16" s="89">
        <v>196</v>
      </c>
      <c r="CZ16" s="89">
        <v>211</v>
      </c>
      <c r="DA16" s="89">
        <v>82</v>
      </c>
      <c r="DB16" s="89">
        <v>695</v>
      </c>
      <c r="DC16" s="89">
        <v>697</v>
      </c>
      <c r="DD16" s="89">
        <v>1</v>
      </c>
      <c r="DE16" s="89">
        <v>1</v>
      </c>
      <c r="DF16" s="89">
        <v>2</v>
      </c>
      <c r="DG16" s="89">
        <v>71</v>
      </c>
      <c r="DH16" s="89">
        <v>131</v>
      </c>
      <c r="DI16" s="89">
        <v>187</v>
      </c>
      <c r="DJ16" s="89">
        <v>203</v>
      </c>
      <c r="DK16" s="89">
        <v>80</v>
      </c>
      <c r="DL16" s="89">
        <v>672</v>
      </c>
      <c r="DM16" s="89">
        <v>674</v>
      </c>
      <c r="DN16" s="89">
        <v>0</v>
      </c>
      <c r="DO16" s="89">
        <v>0</v>
      </c>
      <c r="DP16" s="89">
        <v>0</v>
      </c>
      <c r="DQ16" s="89">
        <v>2</v>
      </c>
      <c r="DR16" s="89">
        <v>2</v>
      </c>
      <c r="DS16" s="89">
        <v>9</v>
      </c>
      <c r="DT16" s="89">
        <v>8</v>
      </c>
      <c r="DU16" s="89">
        <v>2</v>
      </c>
      <c r="DV16" s="89">
        <v>23</v>
      </c>
      <c r="DW16" s="89">
        <v>23</v>
      </c>
      <c r="DX16" s="89">
        <v>0</v>
      </c>
      <c r="DY16" s="89">
        <v>0</v>
      </c>
      <c r="DZ16" s="89">
        <v>0</v>
      </c>
      <c r="EA16" s="89">
        <v>3</v>
      </c>
      <c r="EB16" s="89">
        <v>9</v>
      </c>
      <c r="EC16" s="89">
        <v>43</v>
      </c>
      <c r="ED16" s="89">
        <v>131</v>
      </c>
      <c r="EE16" s="89">
        <v>330</v>
      </c>
      <c r="EF16" s="89">
        <v>516</v>
      </c>
      <c r="EG16" s="89">
        <v>516</v>
      </c>
      <c r="EH16" s="89">
        <v>0</v>
      </c>
      <c r="EI16" s="89">
        <v>0</v>
      </c>
      <c r="EJ16" s="89">
        <v>0</v>
      </c>
      <c r="EK16" s="89">
        <v>3</v>
      </c>
      <c r="EL16" s="89">
        <v>8</v>
      </c>
      <c r="EM16" s="89">
        <v>39</v>
      </c>
      <c r="EN16" s="89">
        <v>128</v>
      </c>
      <c r="EO16" s="89">
        <v>321</v>
      </c>
      <c r="EP16" s="89">
        <v>499</v>
      </c>
      <c r="EQ16" s="89">
        <v>499</v>
      </c>
      <c r="ER16" s="89">
        <v>0</v>
      </c>
      <c r="ES16" s="89">
        <v>0</v>
      </c>
      <c r="ET16" s="89">
        <v>0</v>
      </c>
      <c r="EU16" s="89">
        <v>0</v>
      </c>
      <c r="EV16" s="89">
        <v>1</v>
      </c>
      <c r="EW16" s="89">
        <v>4</v>
      </c>
      <c r="EX16" s="89">
        <v>3</v>
      </c>
      <c r="EY16" s="89">
        <v>9</v>
      </c>
      <c r="EZ16" s="89">
        <v>17</v>
      </c>
      <c r="FA16" s="90">
        <v>17</v>
      </c>
      <c r="FB16" s="88">
        <v>3</v>
      </c>
      <c r="FC16" s="88">
        <v>1</v>
      </c>
      <c r="FD16" s="88">
        <v>4</v>
      </c>
      <c r="FE16" s="88">
        <v>153</v>
      </c>
      <c r="FF16" s="88">
        <v>260</v>
      </c>
      <c r="FG16" s="88">
        <v>554</v>
      </c>
      <c r="FH16" s="88">
        <v>877</v>
      </c>
      <c r="FI16" s="88">
        <v>1037</v>
      </c>
      <c r="FJ16" s="88">
        <v>2881</v>
      </c>
      <c r="FK16" s="91">
        <v>2885</v>
      </c>
    </row>
    <row r="17" spans="1:167" s="74" customFormat="1" ht="18.75" customHeight="1">
      <c r="A17" s="87" t="s">
        <v>24</v>
      </c>
      <c r="B17" s="88">
        <v>1026</v>
      </c>
      <c r="C17" s="88">
        <v>1352</v>
      </c>
      <c r="D17" s="88">
        <v>2378</v>
      </c>
      <c r="E17" s="88">
        <v>801</v>
      </c>
      <c r="F17" s="88">
        <v>4039</v>
      </c>
      <c r="G17" s="88">
        <v>3175</v>
      </c>
      <c r="H17" s="88">
        <v>2641</v>
      </c>
      <c r="I17" s="88">
        <v>1866</v>
      </c>
      <c r="J17" s="88">
        <v>1272</v>
      </c>
      <c r="K17" s="88">
        <v>13794</v>
      </c>
      <c r="L17" s="88">
        <v>16172</v>
      </c>
      <c r="M17" s="88">
        <v>8</v>
      </c>
      <c r="N17" s="88">
        <v>22</v>
      </c>
      <c r="O17" s="88">
        <v>30</v>
      </c>
      <c r="P17" s="88">
        <v>4</v>
      </c>
      <c r="Q17" s="88">
        <v>73</v>
      </c>
      <c r="R17" s="88">
        <v>121</v>
      </c>
      <c r="S17" s="88">
        <v>104</v>
      </c>
      <c r="T17" s="88">
        <v>69</v>
      </c>
      <c r="U17" s="88">
        <v>76</v>
      </c>
      <c r="V17" s="88">
        <v>447</v>
      </c>
      <c r="W17" s="88">
        <v>477</v>
      </c>
      <c r="X17" s="88">
        <v>1034</v>
      </c>
      <c r="Y17" s="88">
        <v>1374</v>
      </c>
      <c r="Z17" s="88">
        <v>2408</v>
      </c>
      <c r="AA17" s="88">
        <v>805</v>
      </c>
      <c r="AB17" s="88">
        <v>4112</v>
      </c>
      <c r="AC17" s="88">
        <v>3296</v>
      </c>
      <c r="AD17" s="88">
        <v>2745</v>
      </c>
      <c r="AE17" s="88">
        <v>1935</v>
      </c>
      <c r="AF17" s="88">
        <v>1348</v>
      </c>
      <c r="AG17" s="88">
        <v>14241</v>
      </c>
      <c r="AH17" s="88">
        <v>16649</v>
      </c>
      <c r="AI17" s="88">
        <v>0</v>
      </c>
      <c r="AJ17" s="88">
        <v>2</v>
      </c>
      <c r="AK17" s="88">
        <v>2</v>
      </c>
      <c r="AL17" s="88">
        <v>0</v>
      </c>
      <c r="AM17" s="88">
        <v>78</v>
      </c>
      <c r="AN17" s="88">
        <v>147</v>
      </c>
      <c r="AO17" s="88">
        <v>212</v>
      </c>
      <c r="AP17" s="88">
        <v>205</v>
      </c>
      <c r="AQ17" s="88">
        <v>96</v>
      </c>
      <c r="AR17" s="88">
        <v>738</v>
      </c>
      <c r="AS17" s="88">
        <v>740</v>
      </c>
      <c r="AT17" s="88">
        <v>0</v>
      </c>
      <c r="AU17" s="88">
        <v>1</v>
      </c>
      <c r="AV17" s="88">
        <v>1</v>
      </c>
      <c r="AW17" s="88">
        <v>0</v>
      </c>
      <c r="AX17" s="88">
        <v>2</v>
      </c>
      <c r="AY17" s="88">
        <v>3</v>
      </c>
      <c r="AZ17" s="88">
        <v>3</v>
      </c>
      <c r="BA17" s="88">
        <v>3</v>
      </c>
      <c r="BB17" s="88">
        <v>6</v>
      </c>
      <c r="BC17" s="88">
        <v>17</v>
      </c>
      <c r="BD17" s="88">
        <v>18</v>
      </c>
      <c r="BE17" s="88">
        <v>0</v>
      </c>
      <c r="BF17" s="88">
        <v>3</v>
      </c>
      <c r="BG17" s="88">
        <v>3</v>
      </c>
      <c r="BH17" s="88">
        <v>0</v>
      </c>
      <c r="BI17" s="88">
        <v>80</v>
      </c>
      <c r="BJ17" s="88">
        <v>150</v>
      </c>
      <c r="BK17" s="88">
        <v>215</v>
      </c>
      <c r="BL17" s="88">
        <v>208</v>
      </c>
      <c r="BM17" s="88">
        <v>102</v>
      </c>
      <c r="BN17" s="88">
        <v>755</v>
      </c>
      <c r="BO17" s="88">
        <v>758</v>
      </c>
      <c r="BP17" s="88">
        <v>1</v>
      </c>
      <c r="BQ17" s="89">
        <v>2</v>
      </c>
      <c r="BR17" s="89">
        <v>3</v>
      </c>
      <c r="BS17" s="89">
        <v>50</v>
      </c>
      <c r="BT17" s="89">
        <v>129</v>
      </c>
      <c r="BU17" s="89">
        <v>355</v>
      </c>
      <c r="BV17" s="89">
        <v>639</v>
      </c>
      <c r="BW17" s="89">
        <v>647</v>
      </c>
      <c r="BX17" s="89">
        <v>1820</v>
      </c>
      <c r="BY17" s="89">
        <v>1823</v>
      </c>
      <c r="BZ17" s="89">
        <v>1</v>
      </c>
      <c r="CA17" s="89">
        <v>2</v>
      </c>
      <c r="CB17" s="89">
        <v>3</v>
      </c>
      <c r="CC17" s="89">
        <v>50</v>
      </c>
      <c r="CD17" s="89">
        <v>128</v>
      </c>
      <c r="CE17" s="89">
        <v>352</v>
      </c>
      <c r="CF17" s="89">
        <v>636</v>
      </c>
      <c r="CG17" s="89">
        <v>640</v>
      </c>
      <c r="CH17" s="89">
        <v>1806</v>
      </c>
      <c r="CI17" s="89">
        <v>1809</v>
      </c>
      <c r="CJ17" s="89">
        <v>0</v>
      </c>
      <c r="CK17" s="89">
        <v>0</v>
      </c>
      <c r="CL17" s="89">
        <v>0</v>
      </c>
      <c r="CM17" s="89">
        <v>0</v>
      </c>
      <c r="CN17" s="89">
        <v>1</v>
      </c>
      <c r="CO17" s="89">
        <v>3</v>
      </c>
      <c r="CP17" s="89">
        <v>3</v>
      </c>
      <c r="CQ17" s="89">
        <v>7</v>
      </c>
      <c r="CR17" s="89">
        <v>14</v>
      </c>
      <c r="CS17" s="89">
        <v>14</v>
      </c>
      <c r="CT17" s="89">
        <v>0</v>
      </c>
      <c r="CU17" s="89">
        <v>2</v>
      </c>
      <c r="CV17" s="89">
        <v>2</v>
      </c>
      <c r="CW17" s="89">
        <v>86</v>
      </c>
      <c r="CX17" s="89">
        <v>167</v>
      </c>
      <c r="CY17" s="89">
        <v>309</v>
      </c>
      <c r="CZ17" s="89">
        <v>313</v>
      </c>
      <c r="DA17" s="89">
        <v>139</v>
      </c>
      <c r="DB17" s="89">
        <v>1014</v>
      </c>
      <c r="DC17" s="89">
        <v>1016</v>
      </c>
      <c r="DD17" s="89">
        <v>0</v>
      </c>
      <c r="DE17" s="89">
        <v>2</v>
      </c>
      <c r="DF17" s="89">
        <v>2</v>
      </c>
      <c r="DG17" s="89">
        <v>85</v>
      </c>
      <c r="DH17" s="89">
        <v>164</v>
      </c>
      <c r="DI17" s="89">
        <v>306</v>
      </c>
      <c r="DJ17" s="89">
        <v>306</v>
      </c>
      <c r="DK17" s="89">
        <v>134</v>
      </c>
      <c r="DL17" s="89">
        <v>995</v>
      </c>
      <c r="DM17" s="89">
        <v>997</v>
      </c>
      <c r="DN17" s="89">
        <v>0</v>
      </c>
      <c r="DO17" s="89">
        <v>0</v>
      </c>
      <c r="DP17" s="89">
        <v>0</v>
      </c>
      <c r="DQ17" s="89">
        <v>1</v>
      </c>
      <c r="DR17" s="89">
        <v>3</v>
      </c>
      <c r="DS17" s="89">
        <v>3</v>
      </c>
      <c r="DT17" s="89">
        <v>7</v>
      </c>
      <c r="DU17" s="89">
        <v>5</v>
      </c>
      <c r="DV17" s="89">
        <v>19</v>
      </c>
      <c r="DW17" s="89">
        <v>19</v>
      </c>
      <c r="DX17" s="89">
        <v>0</v>
      </c>
      <c r="DY17" s="89">
        <v>0</v>
      </c>
      <c r="DZ17" s="89">
        <v>0</v>
      </c>
      <c r="EA17" s="89">
        <v>6</v>
      </c>
      <c r="EB17" s="89">
        <v>13</v>
      </c>
      <c r="EC17" s="89">
        <v>59</v>
      </c>
      <c r="ED17" s="89">
        <v>151</v>
      </c>
      <c r="EE17" s="89">
        <v>382</v>
      </c>
      <c r="EF17" s="89">
        <v>611</v>
      </c>
      <c r="EG17" s="89">
        <v>611</v>
      </c>
      <c r="EH17" s="89">
        <v>0</v>
      </c>
      <c r="EI17" s="89">
        <v>0</v>
      </c>
      <c r="EJ17" s="89">
        <v>0</v>
      </c>
      <c r="EK17" s="89">
        <v>6</v>
      </c>
      <c r="EL17" s="89">
        <v>13</v>
      </c>
      <c r="EM17" s="89">
        <v>59</v>
      </c>
      <c r="EN17" s="89">
        <v>149</v>
      </c>
      <c r="EO17" s="89">
        <v>371</v>
      </c>
      <c r="EP17" s="89">
        <v>598</v>
      </c>
      <c r="EQ17" s="89">
        <v>598</v>
      </c>
      <c r="ER17" s="89">
        <v>0</v>
      </c>
      <c r="ES17" s="89">
        <v>0</v>
      </c>
      <c r="ET17" s="89">
        <v>0</v>
      </c>
      <c r="EU17" s="89">
        <v>0</v>
      </c>
      <c r="EV17" s="89">
        <v>0</v>
      </c>
      <c r="EW17" s="89">
        <v>0</v>
      </c>
      <c r="EX17" s="89">
        <v>2</v>
      </c>
      <c r="EY17" s="89">
        <v>11</v>
      </c>
      <c r="EZ17" s="89">
        <v>13</v>
      </c>
      <c r="FA17" s="90">
        <v>13</v>
      </c>
      <c r="FB17" s="88">
        <v>1</v>
      </c>
      <c r="FC17" s="88">
        <v>4</v>
      </c>
      <c r="FD17" s="88">
        <v>5</v>
      </c>
      <c r="FE17" s="88">
        <v>142</v>
      </c>
      <c r="FF17" s="88">
        <v>309</v>
      </c>
      <c r="FG17" s="88">
        <v>722</v>
      </c>
      <c r="FH17" s="88">
        <v>1097</v>
      </c>
      <c r="FI17" s="88">
        <v>1160</v>
      </c>
      <c r="FJ17" s="88">
        <v>3430</v>
      </c>
      <c r="FK17" s="91">
        <v>3435</v>
      </c>
    </row>
    <row r="18" spans="1:167" s="74" customFormat="1" ht="18.75" customHeight="1">
      <c r="A18" s="87" t="s">
        <v>25</v>
      </c>
      <c r="B18" s="88">
        <v>482</v>
      </c>
      <c r="C18" s="88">
        <v>453</v>
      </c>
      <c r="D18" s="88">
        <v>935</v>
      </c>
      <c r="E18" s="88">
        <v>339</v>
      </c>
      <c r="F18" s="88">
        <v>1052</v>
      </c>
      <c r="G18" s="88">
        <v>646</v>
      </c>
      <c r="H18" s="88">
        <v>515</v>
      </c>
      <c r="I18" s="88">
        <v>301</v>
      </c>
      <c r="J18" s="88">
        <v>263</v>
      </c>
      <c r="K18" s="88">
        <v>3116</v>
      </c>
      <c r="L18" s="88">
        <v>4051</v>
      </c>
      <c r="M18" s="88">
        <v>6</v>
      </c>
      <c r="N18" s="88">
        <v>9</v>
      </c>
      <c r="O18" s="88">
        <v>15</v>
      </c>
      <c r="P18" s="88">
        <v>3</v>
      </c>
      <c r="Q18" s="88">
        <v>23</v>
      </c>
      <c r="R18" s="88">
        <v>18</v>
      </c>
      <c r="S18" s="88">
        <v>23</v>
      </c>
      <c r="T18" s="88">
        <v>10</v>
      </c>
      <c r="U18" s="88">
        <v>14</v>
      </c>
      <c r="V18" s="88">
        <v>91</v>
      </c>
      <c r="W18" s="88">
        <v>106</v>
      </c>
      <c r="X18" s="88">
        <v>488</v>
      </c>
      <c r="Y18" s="88">
        <v>462</v>
      </c>
      <c r="Z18" s="88">
        <v>950</v>
      </c>
      <c r="AA18" s="88">
        <v>342</v>
      </c>
      <c r="AB18" s="88">
        <v>1075</v>
      </c>
      <c r="AC18" s="88">
        <v>664</v>
      </c>
      <c r="AD18" s="88">
        <v>538</v>
      </c>
      <c r="AE18" s="88">
        <v>311</v>
      </c>
      <c r="AF18" s="88">
        <v>277</v>
      </c>
      <c r="AG18" s="88">
        <v>3207</v>
      </c>
      <c r="AH18" s="88">
        <v>4157</v>
      </c>
      <c r="AI18" s="88">
        <v>1</v>
      </c>
      <c r="AJ18" s="88">
        <v>0</v>
      </c>
      <c r="AK18" s="88">
        <v>1</v>
      </c>
      <c r="AL18" s="88">
        <v>0</v>
      </c>
      <c r="AM18" s="88">
        <v>28</v>
      </c>
      <c r="AN18" s="88">
        <v>40</v>
      </c>
      <c r="AO18" s="88">
        <v>64</v>
      </c>
      <c r="AP18" s="88">
        <v>53</v>
      </c>
      <c r="AQ18" s="88">
        <v>12</v>
      </c>
      <c r="AR18" s="88">
        <v>197</v>
      </c>
      <c r="AS18" s="88">
        <v>198</v>
      </c>
      <c r="AT18" s="88">
        <v>0</v>
      </c>
      <c r="AU18" s="88">
        <v>0</v>
      </c>
      <c r="AV18" s="88">
        <v>0</v>
      </c>
      <c r="AW18" s="88">
        <v>0</v>
      </c>
      <c r="AX18" s="88">
        <v>0</v>
      </c>
      <c r="AY18" s="88">
        <v>0</v>
      </c>
      <c r="AZ18" s="88">
        <v>0</v>
      </c>
      <c r="BA18" s="88">
        <v>1</v>
      </c>
      <c r="BB18" s="88">
        <v>1</v>
      </c>
      <c r="BC18" s="88">
        <v>2</v>
      </c>
      <c r="BD18" s="88">
        <v>2</v>
      </c>
      <c r="BE18" s="88">
        <v>1</v>
      </c>
      <c r="BF18" s="88">
        <v>0</v>
      </c>
      <c r="BG18" s="88">
        <v>1</v>
      </c>
      <c r="BH18" s="88">
        <v>0</v>
      </c>
      <c r="BI18" s="88">
        <v>28</v>
      </c>
      <c r="BJ18" s="88">
        <v>40</v>
      </c>
      <c r="BK18" s="88">
        <v>64</v>
      </c>
      <c r="BL18" s="88">
        <v>54</v>
      </c>
      <c r="BM18" s="88">
        <v>13</v>
      </c>
      <c r="BN18" s="88">
        <v>199</v>
      </c>
      <c r="BO18" s="88">
        <v>200</v>
      </c>
      <c r="BP18" s="88">
        <v>0</v>
      </c>
      <c r="BQ18" s="89">
        <v>2</v>
      </c>
      <c r="BR18" s="89">
        <v>2</v>
      </c>
      <c r="BS18" s="89">
        <v>28</v>
      </c>
      <c r="BT18" s="89">
        <v>51</v>
      </c>
      <c r="BU18" s="89">
        <v>137</v>
      </c>
      <c r="BV18" s="89">
        <v>238</v>
      </c>
      <c r="BW18" s="89">
        <v>198</v>
      </c>
      <c r="BX18" s="89">
        <v>652</v>
      </c>
      <c r="BY18" s="89">
        <v>654</v>
      </c>
      <c r="BZ18" s="89">
        <v>0</v>
      </c>
      <c r="CA18" s="89">
        <v>2</v>
      </c>
      <c r="CB18" s="89">
        <v>2</v>
      </c>
      <c r="CC18" s="89">
        <v>28</v>
      </c>
      <c r="CD18" s="89">
        <v>51</v>
      </c>
      <c r="CE18" s="89">
        <v>137</v>
      </c>
      <c r="CF18" s="89">
        <v>237</v>
      </c>
      <c r="CG18" s="89">
        <v>196</v>
      </c>
      <c r="CH18" s="89">
        <v>649</v>
      </c>
      <c r="CI18" s="89">
        <v>651</v>
      </c>
      <c r="CJ18" s="89">
        <v>0</v>
      </c>
      <c r="CK18" s="89">
        <v>0</v>
      </c>
      <c r="CL18" s="89">
        <v>0</v>
      </c>
      <c r="CM18" s="89">
        <v>0</v>
      </c>
      <c r="CN18" s="89">
        <v>0</v>
      </c>
      <c r="CO18" s="89">
        <v>0</v>
      </c>
      <c r="CP18" s="89">
        <v>1</v>
      </c>
      <c r="CQ18" s="89">
        <v>2</v>
      </c>
      <c r="CR18" s="89">
        <v>3</v>
      </c>
      <c r="CS18" s="89">
        <v>3</v>
      </c>
      <c r="CT18" s="89">
        <v>0</v>
      </c>
      <c r="CU18" s="89">
        <v>3</v>
      </c>
      <c r="CV18" s="89">
        <v>3</v>
      </c>
      <c r="CW18" s="89">
        <v>37</v>
      </c>
      <c r="CX18" s="89">
        <v>44</v>
      </c>
      <c r="CY18" s="89">
        <v>67</v>
      </c>
      <c r="CZ18" s="89">
        <v>48</v>
      </c>
      <c r="DA18" s="89">
        <v>24</v>
      </c>
      <c r="DB18" s="89">
        <v>220</v>
      </c>
      <c r="DC18" s="89">
        <v>223</v>
      </c>
      <c r="DD18" s="89">
        <v>0</v>
      </c>
      <c r="DE18" s="89">
        <v>3</v>
      </c>
      <c r="DF18" s="89">
        <v>3</v>
      </c>
      <c r="DG18" s="89">
        <v>37</v>
      </c>
      <c r="DH18" s="89">
        <v>44</v>
      </c>
      <c r="DI18" s="89">
        <v>65</v>
      </c>
      <c r="DJ18" s="89">
        <v>47</v>
      </c>
      <c r="DK18" s="89">
        <v>24</v>
      </c>
      <c r="DL18" s="89">
        <v>217</v>
      </c>
      <c r="DM18" s="89">
        <v>220</v>
      </c>
      <c r="DN18" s="89">
        <v>0</v>
      </c>
      <c r="DO18" s="89">
        <v>0</v>
      </c>
      <c r="DP18" s="89">
        <v>0</v>
      </c>
      <c r="DQ18" s="89">
        <v>0</v>
      </c>
      <c r="DR18" s="89">
        <v>0</v>
      </c>
      <c r="DS18" s="89">
        <v>2</v>
      </c>
      <c r="DT18" s="89">
        <v>1</v>
      </c>
      <c r="DU18" s="89">
        <v>0</v>
      </c>
      <c r="DV18" s="89">
        <v>3</v>
      </c>
      <c r="DW18" s="89">
        <v>3</v>
      </c>
      <c r="DX18" s="89">
        <v>0</v>
      </c>
      <c r="DY18" s="89">
        <v>0</v>
      </c>
      <c r="DZ18" s="89">
        <v>0</v>
      </c>
      <c r="EA18" s="89">
        <v>4</v>
      </c>
      <c r="EB18" s="89">
        <v>12</v>
      </c>
      <c r="EC18" s="89">
        <v>21</v>
      </c>
      <c r="ED18" s="89">
        <v>47</v>
      </c>
      <c r="EE18" s="89">
        <v>76</v>
      </c>
      <c r="EF18" s="89">
        <v>160</v>
      </c>
      <c r="EG18" s="89">
        <v>160</v>
      </c>
      <c r="EH18" s="89">
        <v>0</v>
      </c>
      <c r="EI18" s="89">
        <v>0</v>
      </c>
      <c r="EJ18" s="89">
        <v>0</v>
      </c>
      <c r="EK18" s="89">
        <v>4</v>
      </c>
      <c r="EL18" s="89">
        <v>12</v>
      </c>
      <c r="EM18" s="89">
        <v>21</v>
      </c>
      <c r="EN18" s="89">
        <v>45</v>
      </c>
      <c r="EO18" s="89">
        <v>73</v>
      </c>
      <c r="EP18" s="89">
        <v>155</v>
      </c>
      <c r="EQ18" s="89">
        <v>155</v>
      </c>
      <c r="ER18" s="89">
        <v>0</v>
      </c>
      <c r="ES18" s="89">
        <v>0</v>
      </c>
      <c r="ET18" s="89">
        <v>0</v>
      </c>
      <c r="EU18" s="89">
        <v>0</v>
      </c>
      <c r="EV18" s="89">
        <v>0</v>
      </c>
      <c r="EW18" s="89">
        <v>0</v>
      </c>
      <c r="EX18" s="89">
        <v>2</v>
      </c>
      <c r="EY18" s="89">
        <v>3</v>
      </c>
      <c r="EZ18" s="89">
        <v>5</v>
      </c>
      <c r="FA18" s="90">
        <v>5</v>
      </c>
      <c r="FB18" s="88">
        <v>0</v>
      </c>
      <c r="FC18" s="88">
        <v>5</v>
      </c>
      <c r="FD18" s="88">
        <v>5</v>
      </c>
      <c r="FE18" s="88">
        <v>69</v>
      </c>
      <c r="FF18" s="88">
        <v>105</v>
      </c>
      <c r="FG18" s="88">
        <v>222</v>
      </c>
      <c r="FH18" s="88">
        <v>327</v>
      </c>
      <c r="FI18" s="88">
        <v>297</v>
      </c>
      <c r="FJ18" s="88">
        <v>1020</v>
      </c>
      <c r="FK18" s="91">
        <v>1025</v>
      </c>
    </row>
    <row r="19" spans="1:167" s="74" customFormat="1" ht="18.75" customHeight="1">
      <c r="A19" s="87" t="s">
        <v>26</v>
      </c>
      <c r="B19" s="88">
        <v>557</v>
      </c>
      <c r="C19" s="88">
        <v>745</v>
      </c>
      <c r="D19" s="88">
        <v>1302</v>
      </c>
      <c r="E19" s="88">
        <v>235</v>
      </c>
      <c r="F19" s="88">
        <v>1234</v>
      </c>
      <c r="G19" s="88">
        <v>1552</v>
      </c>
      <c r="H19" s="88">
        <v>893</v>
      </c>
      <c r="I19" s="88">
        <v>680</v>
      </c>
      <c r="J19" s="88">
        <v>444</v>
      </c>
      <c r="K19" s="88">
        <v>5038</v>
      </c>
      <c r="L19" s="88">
        <v>6340</v>
      </c>
      <c r="M19" s="88">
        <v>4</v>
      </c>
      <c r="N19" s="88">
        <v>11</v>
      </c>
      <c r="O19" s="88">
        <v>15</v>
      </c>
      <c r="P19" s="88">
        <v>1</v>
      </c>
      <c r="Q19" s="88">
        <v>31</v>
      </c>
      <c r="R19" s="88">
        <v>72</v>
      </c>
      <c r="S19" s="88">
        <v>37</v>
      </c>
      <c r="T19" s="88">
        <v>15</v>
      </c>
      <c r="U19" s="88">
        <v>19</v>
      </c>
      <c r="V19" s="88">
        <v>175</v>
      </c>
      <c r="W19" s="88">
        <v>190</v>
      </c>
      <c r="X19" s="88">
        <v>561</v>
      </c>
      <c r="Y19" s="88">
        <v>756</v>
      </c>
      <c r="Z19" s="88">
        <v>1317</v>
      </c>
      <c r="AA19" s="88">
        <v>236</v>
      </c>
      <c r="AB19" s="88">
        <v>1265</v>
      </c>
      <c r="AC19" s="88">
        <v>1624</v>
      </c>
      <c r="AD19" s="88">
        <v>930</v>
      </c>
      <c r="AE19" s="88">
        <v>695</v>
      </c>
      <c r="AF19" s="88">
        <v>463</v>
      </c>
      <c r="AG19" s="88">
        <v>5213</v>
      </c>
      <c r="AH19" s="88">
        <v>6530</v>
      </c>
      <c r="AI19" s="88">
        <v>2</v>
      </c>
      <c r="AJ19" s="88">
        <v>1</v>
      </c>
      <c r="AK19" s="88">
        <v>3</v>
      </c>
      <c r="AL19" s="88">
        <v>0</v>
      </c>
      <c r="AM19" s="88">
        <v>44</v>
      </c>
      <c r="AN19" s="88">
        <v>97</v>
      </c>
      <c r="AO19" s="88">
        <v>124</v>
      </c>
      <c r="AP19" s="88">
        <v>83</v>
      </c>
      <c r="AQ19" s="88">
        <v>34</v>
      </c>
      <c r="AR19" s="88">
        <v>382</v>
      </c>
      <c r="AS19" s="88">
        <v>385</v>
      </c>
      <c r="AT19" s="88">
        <v>0</v>
      </c>
      <c r="AU19" s="88">
        <v>0</v>
      </c>
      <c r="AV19" s="88">
        <v>0</v>
      </c>
      <c r="AW19" s="88">
        <v>0</v>
      </c>
      <c r="AX19" s="88">
        <v>0</v>
      </c>
      <c r="AY19" s="88">
        <v>3</v>
      </c>
      <c r="AZ19" s="88">
        <v>1</v>
      </c>
      <c r="BA19" s="88">
        <v>0</v>
      </c>
      <c r="BB19" s="88">
        <v>1</v>
      </c>
      <c r="BC19" s="88">
        <v>5</v>
      </c>
      <c r="BD19" s="88">
        <v>5</v>
      </c>
      <c r="BE19" s="88">
        <v>2</v>
      </c>
      <c r="BF19" s="88">
        <v>1</v>
      </c>
      <c r="BG19" s="88">
        <v>3</v>
      </c>
      <c r="BH19" s="88">
        <v>0</v>
      </c>
      <c r="BI19" s="88">
        <v>44</v>
      </c>
      <c r="BJ19" s="88">
        <v>100</v>
      </c>
      <c r="BK19" s="88">
        <v>125</v>
      </c>
      <c r="BL19" s="88">
        <v>83</v>
      </c>
      <c r="BM19" s="88">
        <v>35</v>
      </c>
      <c r="BN19" s="88">
        <v>387</v>
      </c>
      <c r="BO19" s="88">
        <v>390</v>
      </c>
      <c r="BP19" s="88">
        <v>0</v>
      </c>
      <c r="BQ19" s="89">
        <v>2</v>
      </c>
      <c r="BR19" s="89">
        <v>2</v>
      </c>
      <c r="BS19" s="89">
        <v>20</v>
      </c>
      <c r="BT19" s="89">
        <v>91</v>
      </c>
      <c r="BU19" s="89">
        <v>165</v>
      </c>
      <c r="BV19" s="89">
        <v>255</v>
      </c>
      <c r="BW19" s="89">
        <v>254</v>
      </c>
      <c r="BX19" s="89">
        <v>785</v>
      </c>
      <c r="BY19" s="89">
        <v>787</v>
      </c>
      <c r="BZ19" s="89">
        <v>0</v>
      </c>
      <c r="CA19" s="89">
        <v>2</v>
      </c>
      <c r="CB19" s="89">
        <v>2</v>
      </c>
      <c r="CC19" s="89">
        <v>20</v>
      </c>
      <c r="CD19" s="89">
        <v>91</v>
      </c>
      <c r="CE19" s="89">
        <v>163</v>
      </c>
      <c r="CF19" s="89">
        <v>253</v>
      </c>
      <c r="CG19" s="89">
        <v>251</v>
      </c>
      <c r="CH19" s="89">
        <v>778</v>
      </c>
      <c r="CI19" s="89">
        <v>780</v>
      </c>
      <c r="CJ19" s="89">
        <v>0</v>
      </c>
      <c r="CK19" s="89">
        <v>0</v>
      </c>
      <c r="CL19" s="89">
        <v>0</v>
      </c>
      <c r="CM19" s="89">
        <v>0</v>
      </c>
      <c r="CN19" s="89">
        <v>0</v>
      </c>
      <c r="CO19" s="89">
        <v>2</v>
      </c>
      <c r="CP19" s="89">
        <v>2</v>
      </c>
      <c r="CQ19" s="89">
        <v>3</v>
      </c>
      <c r="CR19" s="89">
        <v>7</v>
      </c>
      <c r="CS19" s="89">
        <v>7</v>
      </c>
      <c r="CT19" s="89">
        <v>0</v>
      </c>
      <c r="CU19" s="89">
        <v>2</v>
      </c>
      <c r="CV19" s="89">
        <v>2</v>
      </c>
      <c r="CW19" s="89">
        <v>26</v>
      </c>
      <c r="CX19" s="89">
        <v>95</v>
      </c>
      <c r="CY19" s="89">
        <v>115</v>
      </c>
      <c r="CZ19" s="89">
        <v>114</v>
      </c>
      <c r="DA19" s="89">
        <v>49</v>
      </c>
      <c r="DB19" s="89">
        <v>399</v>
      </c>
      <c r="DC19" s="89">
        <v>401</v>
      </c>
      <c r="DD19" s="89">
        <v>0</v>
      </c>
      <c r="DE19" s="89">
        <v>2</v>
      </c>
      <c r="DF19" s="89">
        <v>2</v>
      </c>
      <c r="DG19" s="89">
        <v>26</v>
      </c>
      <c r="DH19" s="89">
        <v>92</v>
      </c>
      <c r="DI19" s="89">
        <v>113</v>
      </c>
      <c r="DJ19" s="89">
        <v>110</v>
      </c>
      <c r="DK19" s="89">
        <v>47</v>
      </c>
      <c r="DL19" s="89">
        <v>388</v>
      </c>
      <c r="DM19" s="89">
        <v>390</v>
      </c>
      <c r="DN19" s="89">
        <v>0</v>
      </c>
      <c r="DO19" s="89">
        <v>0</v>
      </c>
      <c r="DP19" s="89">
        <v>0</v>
      </c>
      <c r="DQ19" s="89">
        <v>0</v>
      </c>
      <c r="DR19" s="89">
        <v>3</v>
      </c>
      <c r="DS19" s="89">
        <v>2</v>
      </c>
      <c r="DT19" s="89">
        <v>4</v>
      </c>
      <c r="DU19" s="89">
        <v>2</v>
      </c>
      <c r="DV19" s="89">
        <v>11</v>
      </c>
      <c r="DW19" s="89">
        <v>11</v>
      </c>
      <c r="DX19" s="89">
        <v>0</v>
      </c>
      <c r="DY19" s="89">
        <v>0</v>
      </c>
      <c r="DZ19" s="89">
        <v>0</v>
      </c>
      <c r="EA19" s="89">
        <v>2</v>
      </c>
      <c r="EB19" s="89">
        <v>8</v>
      </c>
      <c r="EC19" s="89">
        <v>32</v>
      </c>
      <c r="ED19" s="89">
        <v>92</v>
      </c>
      <c r="EE19" s="89">
        <v>144</v>
      </c>
      <c r="EF19" s="89">
        <v>278</v>
      </c>
      <c r="EG19" s="89">
        <v>278</v>
      </c>
      <c r="EH19" s="89">
        <v>0</v>
      </c>
      <c r="EI19" s="89">
        <v>0</v>
      </c>
      <c r="EJ19" s="89">
        <v>0</v>
      </c>
      <c r="EK19" s="89">
        <v>2</v>
      </c>
      <c r="EL19" s="89">
        <v>8</v>
      </c>
      <c r="EM19" s="89">
        <v>32</v>
      </c>
      <c r="EN19" s="89">
        <v>92</v>
      </c>
      <c r="EO19" s="89">
        <v>138</v>
      </c>
      <c r="EP19" s="89">
        <v>272</v>
      </c>
      <c r="EQ19" s="89">
        <v>272</v>
      </c>
      <c r="ER19" s="89">
        <v>0</v>
      </c>
      <c r="ES19" s="89">
        <v>0</v>
      </c>
      <c r="ET19" s="89">
        <v>0</v>
      </c>
      <c r="EU19" s="89">
        <v>0</v>
      </c>
      <c r="EV19" s="89">
        <v>0</v>
      </c>
      <c r="EW19" s="89">
        <v>0</v>
      </c>
      <c r="EX19" s="89">
        <v>0</v>
      </c>
      <c r="EY19" s="89">
        <v>6</v>
      </c>
      <c r="EZ19" s="89">
        <v>6</v>
      </c>
      <c r="FA19" s="90">
        <v>6</v>
      </c>
      <c r="FB19" s="88">
        <v>0</v>
      </c>
      <c r="FC19" s="88">
        <v>4</v>
      </c>
      <c r="FD19" s="88">
        <v>4</v>
      </c>
      <c r="FE19" s="88">
        <v>48</v>
      </c>
      <c r="FF19" s="88">
        <v>194</v>
      </c>
      <c r="FG19" s="88">
        <v>308</v>
      </c>
      <c r="FH19" s="88">
        <v>457</v>
      </c>
      <c r="FI19" s="88">
        <v>443</v>
      </c>
      <c r="FJ19" s="88">
        <v>1450</v>
      </c>
      <c r="FK19" s="91">
        <v>1454</v>
      </c>
    </row>
    <row r="20" spans="1:167" s="74" customFormat="1" ht="18.75" customHeight="1">
      <c r="A20" s="87" t="s">
        <v>27</v>
      </c>
      <c r="B20" s="88">
        <v>869</v>
      </c>
      <c r="C20" s="88">
        <v>846</v>
      </c>
      <c r="D20" s="88">
        <v>1715</v>
      </c>
      <c r="E20" s="88">
        <v>547</v>
      </c>
      <c r="F20" s="88">
        <v>2846</v>
      </c>
      <c r="G20" s="88">
        <v>1962</v>
      </c>
      <c r="H20" s="88">
        <v>1469</v>
      </c>
      <c r="I20" s="88">
        <v>1086</v>
      </c>
      <c r="J20" s="88">
        <v>767</v>
      </c>
      <c r="K20" s="88">
        <v>8677</v>
      </c>
      <c r="L20" s="88">
        <v>10392</v>
      </c>
      <c r="M20" s="88">
        <v>5</v>
      </c>
      <c r="N20" s="88">
        <v>16</v>
      </c>
      <c r="O20" s="88">
        <v>21</v>
      </c>
      <c r="P20" s="88">
        <v>5</v>
      </c>
      <c r="Q20" s="88">
        <v>62</v>
      </c>
      <c r="R20" s="88">
        <v>71</v>
      </c>
      <c r="S20" s="88">
        <v>41</v>
      </c>
      <c r="T20" s="88">
        <v>37</v>
      </c>
      <c r="U20" s="88">
        <v>37</v>
      </c>
      <c r="V20" s="88">
        <v>253</v>
      </c>
      <c r="W20" s="88">
        <v>274</v>
      </c>
      <c r="X20" s="88">
        <v>874</v>
      </c>
      <c r="Y20" s="88">
        <v>862</v>
      </c>
      <c r="Z20" s="88">
        <v>1736</v>
      </c>
      <c r="AA20" s="88">
        <v>552</v>
      </c>
      <c r="AB20" s="88">
        <v>2908</v>
      </c>
      <c r="AC20" s="88">
        <v>2033</v>
      </c>
      <c r="AD20" s="88">
        <v>1510</v>
      </c>
      <c r="AE20" s="88">
        <v>1123</v>
      </c>
      <c r="AF20" s="88">
        <v>804</v>
      </c>
      <c r="AG20" s="88">
        <v>8930</v>
      </c>
      <c r="AH20" s="88">
        <v>10666</v>
      </c>
      <c r="AI20" s="88">
        <v>0</v>
      </c>
      <c r="AJ20" s="88">
        <v>1</v>
      </c>
      <c r="AK20" s="88">
        <v>1</v>
      </c>
      <c r="AL20" s="88">
        <v>0</v>
      </c>
      <c r="AM20" s="88">
        <v>47</v>
      </c>
      <c r="AN20" s="88">
        <v>112</v>
      </c>
      <c r="AO20" s="88">
        <v>121</v>
      </c>
      <c r="AP20" s="88">
        <v>92</v>
      </c>
      <c r="AQ20" s="88">
        <v>70</v>
      </c>
      <c r="AR20" s="88">
        <v>442</v>
      </c>
      <c r="AS20" s="88">
        <v>443</v>
      </c>
      <c r="AT20" s="88">
        <v>0</v>
      </c>
      <c r="AU20" s="88">
        <v>0</v>
      </c>
      <c r="AV20" s="88">
        <v>0</v>
      </c>
      <c r="AW20" s="88">
        <v>0</v>
      </c>
      <c r="AX20" s="88">
        <v>2</v>
      </c>
      <c r="AY20" s="88">
        <v>2</v>
      </c>
      <c r="AZ20" s="88">
        <v>2</v>
      </c>
      <c r="BA20" s="88">
        <v>1</v>
      </c>
      <c r="BB20" s="88">
        <v>0</v>
      </c>
      <c r="BC20" s="88">
        <v>7</v>
      </c>
      <c r="BD20" s="88">
        <v>7</v>
      </c>
      <c r="BE20" s="88">
        <v>0</v>
      </c>
      <c r="BF20" s="88">
        <v>1</v>
      </c>
      <c r="BG20" s="88">
        <v>1</v>
      </c>
      <c r="BH20" s="88">
        <v>0</v>
      </c>
      <c r="BI20" s="88">
        <v>49</v>
      </c>
      <c r="BJ20" s="88">
        <v>114</v>
      </c>
      <c r="BK20" s="88">
        <v>123</v>
      </c>
      <c r="BL20" s="88">
        <v>93</v>
      </c>
      <c r="BM20" s="88">
        <v>70</v>
      </c>
      <c r="BN20" s="88">
        <v>449</v>
      </c>
      <c r="BO20" s="88">
        <v>450</v>
      </c>
      <c r="BP20" s="88">
        <v>0</v>
      </c>
      <c r="BQ20" s="89">
        <v>5</v>
      </c>
      <c r="BR20" s="89">
        <v>5</v>
      </c>
      <c r="BS20" s="89">
        <v>54</v>
      </c>
      <c r="BT20" s="89">
        <v>159</v>
      </c>
      <c r="BU20" s="89">
        <v>298</v>
      </c>
      <c r="BV20" s="89">
        <v>490</v>
      </c>
      <c r="BW20" s="89">
        <v>495</v>
      </c>
      <c r="BX20" s="89">
        <v>1496</v>
      </c>
      <c r="BY20" s="89">
        <v>1501</v>
      </c>
      <c r="BZ20" s="89">
        <v>0</v>
      </c>
      <c r="CA20" s="89">
        <v>5</v>
      </c>
      <c r="CB20" s="89">
        <v>5</v>
      </c>
      <c r="CC20" s="89">
        <v>54</v>
      </c>
      <c r="CD20" s="89">
        <v>157</v>
      </c>
      <c r="CE20" s="89">
        <v>296</v>
      </c>
      <c r="CF20" s="89">
        <v>486</v>
      </c>
      <c r="CG20" s="89">
        <v>491</v>
      </c>
      <c r="CH20" s="89">
        <v>1484</v>
      </c>
      <c r="CI20" s="89">
        <v>1489</v>
      </c>
      <c r="CJ20" s="89">
        <v>0</v>
      </c>
      <c r="CK20" s="89">
        <v>0</v>
      </c>
      <c r="CL20" s="89">
        <v>0</v>
      </c>
      <c r="CM20" s="89">
        <v>0</v>
      </c>
      <c r="CN20" s="89">
        <v>2</v>
      </c>
      <c r="CO20" s="89">
        <v>2</v>
      </c>
      <c r="CP20" s="89">
        <v>4</v>
      </c>
      <c r="CQ20" s="89">
        <v>4</v>
      </c>
      <c r="CR20" s="89">
        <v>12</v>
      </c>
      <c r="CS20" s="89">
        <v>12</v>
      </c>
      <c r="CT20" s="89">
        <v>0</v>
      </c>
      <c r="CU20" s="89">
        <v>0</v>
      </c>
      <c r="CV20" s="89">
        <v>0</v>
      </c>
      <c r="CW20" s="89">
        <v>60</v>
      </c>
      <c r="CX20" s="89">
        <v>123</v>
      </c>
      <c r="CY20" s="89">
        <v>159</v>
      </c>
      <c r="CZ20" s="89">
        <v>158</v>
      </c>
      <c r="DA20" s="89">
        <v>76</v>
      </c>
      <c r="DB20" s="89">
        <v>576</v>
      </c>
      <c r="DC20" s="89">
        <v>576</v>
      </c>
      <c r="DD20" s="89">
        <v>0</v>
      </c>
      <c r="DE20" s="89">
        <v>0</v>
      </c>
      <c r="DF20" s="89">
        <v>0</v>
      </c>
      <c r="DG20" s="89">
        <v>60</v>
      </c>
      <c r="DH20" s="89">
        <v>121</v>
      </c>
      <c r="DI20" s="89">
        <v>155</v>
      </c>
      <c r="DJ20" s="89">
        <v>154</v>
      </c>
      <c r="DK20" s="89">
        <v>74</v>
      </c>
      <c r="DL20" s="89">
        <v>564</v>
      </c>
      <c r="DM20" s="89">
        <v>564</v>
      </c>
      <c r="DN20" s="89">
        <v>0</v>
      </c>
      <c r="DO20" s="89">
        <v>0</v>
      </c>
      <c r="DP20" s="89">
        <v>0</v>
      </c>
      <c r="DQ20" s="89">
        <v>0</v>
      </c>
      <c r="DR20" s="89">
        <v>2</v>
      </c>
      <c r="DS20" s="89">
        <v>4</v>
      </c>
      <c r="DT20" s="89">
        <v>4</v>
      </c>
      <c r="DU20" s="89">
        <v>2</v>
      </c>
      <c r="DV20" s="89">
        <v>12</v>
      </c>
      <c r="DW20" s="89">
        <v>12</v>
      </c>
      <c r="DX20" s="89">
        <v>0</v>
      </c>
      <c r="DY20" s="89">
        <v>0</v>
      </c>
      <c r="DZ20" s="89">
        <v>0</v>
      </c>
      <c r="EA20" s="89">
        <v>6</v>
      </c>
      <c r="EB20" s="89">
        <v>23</v>
      </c>
      <c r="EC20" s="89">
        <v>49</v>
      </c>
      <c r="ED20" s="89">
        <v>124</v>
      </c>
      <c r="EE20" s="89">
        <v>195</v>
      </c>
      <c r="EF20" s="89">
        <v>397</v>
      </c>
      <c r="EG20" s="89">
        <v>397</v>
      </c>
      <c r="EH20" s="89">
        <v>0</v>
      </c>
      <c r="EI20" s="89">
        <v>0</v>
      </c>
      <c r="EJ20" s="89">
        <v>0</v>
      </c>
      <c r="EK20" s="89">
        <v>6</v>
      </c>
      <c r="EL20" s="89">
        <v>23</v>
      </c>
      <c r="EM20" s="89">
        <v>49</v>
      </c>
      <c r="EN20" s="89">
        <v>122</v>
      </c>
      <c r="EO20" s="89">
        <v>185</v>
      </c>
      <c r="EP20" s="89">
        <v>385</v>
      </c>
      <c r="EQ20" s="89">
        <v>385</v>
      </c>
      <c r="ER20" s="89">
        <v>0</v>
      </c>
      <c r="ES20" s="89">
        <v>0</v>
      </c>
      <c r="ET20" s="89">
        <v>0</v>
      </c>
      <c r="EU20" s="89">
        <v>0</v>
      </c>
      <c r="EV20" s="89">
        <v>0</v>
      </c>
      <c r="EW20" s="89">
        <v>0</v>
      </c>
      <c r="EX20" s="89">
        <v>2</v>
      </c>
      <c r="EY20" s="89">
        <v>10</v>
      </c>
      <c r="EZ20" s="89">
        <v>12</v>
      </c>
      <c r="FA20" s="90">
        <v>12</v>
      </c>
      <c r="FB20" s="88">
        <v>0</v>
      </c>
      <c r="FC20" s="88">
        <v>5</v>
      </c>
      <c r="FD20" s="88">
        <v>5</v>
      </c>
      <c r="FE20" s="88">
        <v>120</v>
      </c>
      <c r="FF20" s="88">
        <v>304</v>
      </c>
      <c r="FG20" s="88">
        <v>501</v>
      </c>
      <c r="FH20" s="88">
        <v>769</v>
      </c>
      <c r="FI20" s="88">
        <v>763</v>
      </c>
      <c r="FJ20" s="88">
        <v>2457</v>
      </c>
      <c r="FK20" s="91">
        <v>2462</v>
      </c>
    </row>
    <row r="21" spans="1:167" s="74" customFormat="1" ht="18.75" customHeight="1">
      <c r="A21" s="87" t="s">
        <v>28</v>
      </c>
      <c r="B21" s="88">
        <v>322</v>
      </c>
      <c r="C21" s="88">
        <v>382</v>
      </c>
      <c r="D21" s="88">
        <v>704</v>
      </c>
      <c r="E21" s="88">
        <v>283</v>
      </c>
      <c r="F21" s="88">
        <v>1162</v>
      </c>
      <c r="G21" s="88">
        <v>1039</v>
      </c>
      <c r="H21" s="88">
        <v>845</v>
      </c>
      <c r="I21" s="88">
        <v>566</v>
      </c>
      <c r="J21" s="88">
        <v>333</v>
      </c>
      <c r="K21" s="88">
        <v>4228</v>
      </c>
      <c r="L21" s="88">
        <v>4932</v>
      </c>
      <c r="M21" s="88">
        <v>4</v>
      </c>
      <c r="N21" s="88">
        <v>11</v>
      </c>
      <c r="O21" s="88">
        <v>15</v>
      </c>
      <c r="P21" s="88">
        <v>4</v>
      </c>
      <c r="Q21" s="88">
        <v>28</v>
      </c>
      <c r="R21" s="88">
        <v>35</v>
      </c>
      <c r="S21" s="88">
        <v>40</v>
      </c>
      <c r="T21" s="88">
        <v>18</v>
      </c>
      <c r="U21" s="88">
        <v>21</v>
      </c>
      <c r="V21" s="88">
        <v>146</v>
      </c>
      <c r="W21" s="88">
        <v>161</v>
      </c>
      <c r="X21" s="88">
        <v>326</v>
      </c>
      <c r="Y21" s="88">
        <v>393</v>
      </c>
      <c r="Z21" s="88">
        <v>719</v>
      </c>
      <c r="AA21" s="88">
        <v>287</v>
      </c>
      <c r="AB21" s="88">
        <v>1190</v>
      </c>
      <c r="AC21" s="88">
        <v>1074</v>
      </c>
      <c r="AD21" s="88">
        <v>885</v>
      </c>
      <c r="AE21" s="88">
        <v>584</v>
      </c>
      <c r="AF21" s="88">
        <v>354</v>
      </c>
      <c r="AG21" s="88">
        <v>4374</v>
      </c>
      <c r="AH21" s="88">
        <v>5093</v>
      </c>
      <c r="AI21" s="88">
        <v>1</v>
      </c>
      <c r="AJ21" s="88">
        <v>3</v>
      </c>
      <c r="AK21" s="88">
        <v>4</v>
      </c>
      <c r="AL21" s="88">
        <v>1</v>
      </c>
      <c r="AM21" s="88">
        <v>33</v>
      </c>
      <c r="AN21" s="88">
        <v>58</v>
      </c>
      <c r="AO21" s="88">
        <v>82</v>
      </c>
      <c r="AP21" s="88">
        <v>74</v>
      </c>
      <c r="AQ21" s="88">
        <v>38</v>
      </c>
      <c r="AR21" s="88">
        <v>286</v>
      </c>
      <c r="AS21" s="88">
        <v>290</v>
      </c>
      <c r="AT21" s="88">
        <v>0</v>
      </c>
      <c r="AU21" s="88">
        <v>0</v>
      </c>
      <c r="AV21" s="88">
        <v>0</v>
      </c>
      <c r="AW21" s="88">
        <v>0</v>
      </c>
      <c r="AX21" s="88">
        <v>1</v>
      </c>
      <c r="AY21" s="88">
        <v>0</v>
      </c>
      <c r="AZ21" s="88">
        <v>2</v>
      </c>
      <c r="BA21" s="88">
        <v>2</v>
      </c>
      <c r="BB21" s="88">
        <v>2</v>
      </c>
      <c r="BC21" s="88">
        <v>7</v>
      </c>
      <c r="BD21" s="88">
        <v>7</v>
      </c>
      <c r="BE21" s="88">
        <v>1</v>
      </c>
      <c r="BF21" s="88">
        <v>3</v>
      </c>
      <c r="BG21" s="88">
        <v>4</v>
      </c>
      <c r="BH21" s="88">
        <v>1</v>
      </c>
      <c r="BI21" s="88">
        <v>34</v>
      </c>
      <c r="BJ21" s="88">
        <v>58</v>
      </c>
      <c r="BK21" s="88">
        <v>84</v>
      </c>
      <c r="BL21" s="88">
        <v>76</v>
      </c>
      <c r="BM21" s="88">
        <v>40</v>
      </c>
      <c r="BN21" s="88">
        <v>293</v>
      </c>
      <c r="BO21" s="88">
        <v>297</v>
      </c>
      <c r="BP21" s="88">
        <v>0</v>
      </c>
      <c r="BQ21" s="89">
        <v>4</v>
      </c>
      <c r="BR21" s="89">
        <v>4</v>
      </c>
      <c r="BS21" s="89">
        <v>25</v>
      </c>
      <c r="BT21" s="89">
        <v>74</v>
      </c>
      <c r="BU21" s="89">
        <v>155</v>
      </c>
      <c r="BV21" s="89">
        <v>287</v>
      </c>
      <c r="BW21" s="89">
        <v>241</v>
      </c>
      <c r="BX21" s="89">
        <v>782</v>
      </c>
      <c r="BY21" s="89">
        <v>786</v>
      </c>
      <c r="BZ21" s="89">
        <v>0</v>
      </c>
      <c r="CA21" s="89">
        <v>4</v>
      </c>
      <c r="CB21" s="89">
        <v>4</v>
      </c>
      <c r="CC21" s="89">
        <v>25</v>
      </c>
      <c r="CD21" s="89">
        <v>72</v>
      </c>
      <c r="CE21" s="89">
        <v>154</v>
      </c>
      <c r="CF21" s="89">
        <v>286</v>
      </c>
      <c r="CG21" s="89">
        <v>236</v>
      </c>
      <c r="CH21" s="89">
        <v>773</v>
      </c>
      <c r="CI21" s="89">
        <v>777</v>
      </c>
      <c r="CJ21" s="89">
        <v>0</v>
      </c>
      <c r="CK21" s="89">
        <v>0</v>
      </c>
      <c r="CL21" s="89">
        <v>0</v>
      </c>
      <c r="CM21" s="89">
        <v>0</v>
      </c>
      <c r="CN21" s="89">
        <v>2</v>
      </c>
      <c r="CO21" s="89">
        <v>1</v>
      </c>
      <c r="CP21" s="89">
        <v>1</v>
      </c>
      <c r="CQ21" s="89">
        <v>5</v>
      </c>
      <c r="CR21" s="89">
        <v>9</v>
      </c>
      <c r="CS21" s="89">
        <v>9</v>
      </c>
      <c r="CT21" s="89">
        <v>1</v>
      </c>
      <c r="CU21" s="89">
        <v>2</v>
      </c>
      <c r="CV21" s="89">
        <v>3</v>
      </c>
      <c r="CW21" s="89">
        <v>20</v>
      </c>
      <c r="CX21" s="89">
        <v>81</v>
      </c>
      <c r="CY21" s="89">
        <v>104</v>
      </c>
      <c r="CZ21" s="89">
        <v>100</v>
      </c>
      <c r="DA21" s="89">
        <v>33</v>
      </c>
      <c r="DB21" s="89">
        <v>338</v>
      </c>
      <c r="DC21" s="89">
        <v>341</v>
      </c>
      <c r="DD21" s="89">
        <v>1</v>
      </c>
      <c r="DE21" s="89">
        <v>2</v>
      </c>
      <c r="DF21" s="89">
        <v>3</v>
      </c>
      <c r="DG21" s="89">
        <v>20</v>
      </c>
      <c r="DH21" s="89">
        <v>77</v>
      </c>
      <c r="DI21" s="89">
        <v>101</v>
      </c>
      <c r="DJ21" s="89">
        <v>99</v>
      </c>
      <c r="DK21" s="89">
        <v>32</v>
      </c>
      <c r="DL21" s="89">
        <v>329</v>
      </c>
      <c r="DM21" s="89">
        <v>332</v>
      </c>
      <c r="DN21" s="89">
        <v>0</v>
      </c>
      <c r="DO21" s="89">
        <v>0</v>
      </c>
      <c r="DP21" s="89">
        <v>0</v>
      </c>
      <c r="DQ21" s="89">
        <v>0</v>
      </c>
      <c r="DR21" s="89">
        <v>4</v>
      </c>
      <c r="DS21" s="89">
        <v>3</v>
      </c>
      <c r="DT21" s="89">
        <v>1</v>
      </c>
      <c r="DU21" s="89">
        <v>1</v>
      </c>
      <c r="DV21" s="89">
        <v>9</v>
      </c>
      <c r="DW21" s="89">
        <v>9</v>
      </c>
      <c r="DX21" s="89">
        <v>0</v>
      </c>
      <c r="DY21" s="89">
        <v>0</v>
      </c>
      <c r="DZ21" s="89">
        <v>0</v>
      </c>
      <c r="EA21" s="89">
        <v>2</v>
      </c>
      <c r="EB21" s="89">
        <v>6</v>
      </c>
      <c r="EC21" s="89">
        <v>26</v>
      </c>
      <c r="ED21" s="89">
        <v>62</v>
      </c>
      <c r="EE21" s="89">
        <v>92</v>
      </c>
      <c r="EF21" s="89">
        <v>188</v>
      </c>
      <c r="EG21" s="89">
        <v>188</v>
      </c>
      <c r="EH21" s="89">
        <v>0</v>
      </c>
      <c r="EI21" s="89">
        <v>0</v>
      </c>
      <c r="EJ21" s="89">
        <v>0</v>
      </c>
      <c r="EK21" s="89">
        <v>2</v>
      </c>
      <c r="EL21" s="89">
        <v>6</v>
      </c>
      <c r="EM21" s="89">
        <v>25</v>
      </c>
      <c r="EN21" s="89">
        <v>60</v>
      </c>
      <c r="EO21" s="89">
        <v>91</v>
      </c>
      <c r="EP21" s="89">
        <v>184</v>
      </c>
      <c r="EQ21" s="89">
        <v>184</v>
      </c>
      <c r="ER21" s="89">
        <v>0</v>
      </c>
      <c r="ES21" s="89">
        <v>0</v>
      </c>
      <c r="ET21" s="89">
        <v>0</v>
      </c>
      <c r="EU21" s="89">
        <v>0</v>
      </c>
      <c r="EV21" s="89">
        <v>0</v>
      </c>
      <c r="EW21" s="89">
        <v>1</v>
      </c>
      <c r="EX21" s="89">
        <v>2</v>
      </c>
      <c r="EY21" s="89">
        <v>1</v>
      </c>
      <c r="EZ21" s="89">
        <v>4</v>
      </c>
      <c r="FA21" s="90">
        <v>4</v>
      </c>
      <c r="FB21" s="88">
        <v>1</v>
      </c>
      <c r="FC21" s="88">
        <v>6</v>
      </c>
      <c r="FD21" s="88">
        <v>7</v>
      </c>
      <c r="FE21" s="88">
        <v>47</v>
      </c>
      <c r="FF21" s="88">
        <v>155</v>
      </c>
      <c r="FG21" s="88">
        <v>279</v>
      </c>
      <c r="FH21" s="88">
        <v>443</v>
      </c>
      <c r="FI21" s="88">
        <v>365</v>
      </c>
      <c r="FJ21" s="88">
        <v>1289</v>
      </c>
      <c r="FK21" s="91">
        <v>1296</v>
      </c>
    </row>
    <row r="22" spans="1:167" s="74" customFormat="1" ht="18.75" customHeight="1">
      <c r="A22" s="87" t="s">
        <v>29</v>
      </c>
      <c r="B22" s="88">
        <v>1269</v>
      </c>
      <c r="C22" s="88">
        <v>703</v>
      </c>
      <c r="D22" s="88">
        <v>1972</v>
      </c>
      <c r="E22" s="88">
        <v>813</v>
      </c>
      <c r="F22" s="88">
        <v>1279</v>
      </c>
      <c r="G22" s="88">
        <v>1138</v>
      </c>
      <c r="H22" s="88">
        <v>921</v>
      </c>
      <c r="I22" s="88">
        <v>712</v>
      </c>
      <c r="J22" s="88">
        <v>455</v>
      </c>
      <c r="K22" s="88">
        <v>5318</v>
      </c>
      <c r="L22" s="88">
        <v>7290</v>
      </c>
      <c r="M22" s="88">
        <v>20</v>
      </c>
      <c r="N22" s="88">
        <v>39</v>
      </c>
      <c r="O22" s="88">
        <v>59</v>
      </c>
      <c r="P22" s="88">
        <v>13</v>
      </c>
      <c r="Q22" s="88">
        <v>32</v>
      </c>
      <c r="R22" s="88">
        <v>53</v>
      </c>
      <c r="S22" s="88">
        <v>30</v>
      </c>
      <c r="T22" s="88">
        <v>26</v>
      </c>
      <c r="U22" s="88">
        <v>23</v>
      </c>
      <c r="V22" s="88">
        <v>177</v>
      </c>
      <c r="W22" s="88">
        <v>236</v>
      </c>
      <c r="X22" s="88">
        <v>1289</v>
      </c>
      <c r="Y22" s="88">
        <v>742</v>
      </c>
      <c r="Z22" s="88">
        <v>2031</v>
      </c>
      <c r="AA22" s="88">
        <v>826</v>
      </c>
      <c r="AB22" s="88">
        <v>1311</v>
      </c>
      <c r="AC22" s="88">
        <v>1191</v>
      </c>
      <c r="AD22" s="88">
        <v>951</v>
      </c>
      <c r="AE22" s="88">
        <v>738</v>
      </c>
      <c r="AF22" s="88">
        <v>478</v>
      </c>
      <c r="AG22" s="88">
        <v>5495</v>
      </c>
      <c r="AH22" s="88">
        <v>7526</v>
      </c>
      <c r="AI22" s="88">
        <v>12</v>
      </c>
      <c r="AJ22" s="88">
        <v>4</v>
      </c>
      <c r="AK22" s="88">
        <v>16</v>
      </c>
      <c r="AL22" s="88">
        <v>9</v>
      </c>
      <c r="AM22" s="88">
        <v>102</v>
      </c>
      <c r="AN22" s="88">
        <v>118</v>
      </c>
      <c r="AO22" s="88">
        <v>132</v>
      </c>
      <c r="AP22" s="88">
        <v>85</v>
      </c>
      <c r="AQ22" s="88">
        <v>36</v>
      </c>
      <c r="AR22" s="88">
        <v>482</v>
      </c>
      <c r="AS22" s="88">
        <v>498</v>
      </c>
      <c r="AT22" s="88">
        <v>0</v>
      </c>
      <c r="AU22" s="88">
        <v>0</v>
      </c>
      <c r="AV22" s="88">
        <v>0</v>
      </c>
      <c r="AW22" s="88">
        <v>0</v>
      </c>
      <c r="AX22" s="88">
        <v>1</v>
      </c>
      <c r="AY22" s="88">
        <v>1</v>
      </c>
      <c r="AZ22" s="88">
        <v>0</v>
      </c>
      <c r="BA22" s="88">
        <v>0</v>
      </c>
      <c r="BB22" s="88">
        <v>0</v>
      </c>
      <c r="BC22" s="88">
        <v>2</v>
      </c>
      <c r="BD22" s="88">
        <v>2</v>
      </c>
      <c r="BE22" s="88">
        <v>12</v>
      </c>
      <c r="BF22" s="88">
        <v>4</v>
      </c>
      <c r="BG22" s="88">
        <v>16</v>
      </c>
      <c r="BH22" s="88">
        <v>9</v>
      </c>
      <c r="BI22" s="88">
        <v>103</v>
      </c>
      <c r="BJ22" s="88">
        <v>119</v>
      </c>
      <c r="BK22" s="88">
        <v>132</v>
      </c>
      <c r="BL22" s="88">
        <v>85</v>
      </c>
      <c r="BM22" s="88">
        <v>36</v>
      </c>
      <c r="BN22" s="88">
        <v>484</v>
      </c>
      <c r="BO22" s="88">
        <v>500</v>
      </c>
      <c r="BP22" s="88">
        <v>0</v>
      </c>
      <c r="BQ22" s="89">
        <v>6</v>
      </c>
      <c r="BR22" s="89">
        <v>6</v>
      </c>
      <c r="BS22" s="89">
        <v>33</v>
      </c>
      <c r="BT22" s="89">
        <v>79</v>
      </c>
      <c r="BU22" s="89">
        <v>200</v>
      </c>
      <c r="BV22" s="89">
        <v>353</v>
      </c>
      <c r="BW22" s="89">
        <v>283</v>
      </c>
      <c r="BX22" s="89">
        <v>948</v>
      </c>
      <c r="BY22" s="89">
        <v>954</v>
      </c>
      <c r="BZ22" s="89">
        <v>0</v>
      </c>
      <c r="CA22" s="89">
        <v>6</v>
      </c>
      <c r="CB22" s="89">
        <v>6</v>
      </c>
      <c r="CC22" s="89">
        <v>32</v>
      </c>
      <c r="CD22" s="89">
        <v>77</v>
      </c>
      <c r="CE22" s="89">
        <v>199</v>
      </c>
      <c r="CF22" s="89">
        <v>351</v>
      </c>
      <c r="CG22" s="89">
        <v>280</v>
      </c>
      <c r="CH22" s="89">
        <v>939</v>
      </c>
      <c r="CI22" s="89">
        <v>945</v>
      </c>
      <c r="CJ22" s="89">
        <v>0</v>
      </c>
      <c r="CK22" s="89">
        <v>0</v>
      </c>
      <c r="CL22" s="89">
        <v>0</v>
      </c>
      <c r="CM22" s="89">
        <v>1</v>
      </c>
      <c r="CN22" s="89">
        <v>2</v>
      </c>
      <c r="CO22" s="89">
        <v>1</v>
      </c>
      <c r="CP22" s="89">
        <v>2</v>
      </c>
      <c r="CQ22" s="89">
        <v>3</v>
      </c>
      <c r="CR22" s="89">
        <v>9</v>
      </c>
      <c r="CS22" s="89">
        <v>9</v>
      </c>
      <c r="CT22" s="89">
        <v>3</v>
      </c>
      <c r="CU22" s="89">
        <v>7</v>
      </c>
      <c r="CV22" s="89">
        <v>10</v>
      </c>
      <c r="CW22" s="89">
        <v>75</v>
      </c>
      <c r="CX22" s="89">
        <v>101</v>
      </c>
      <c r="CY22" s="89">
        <v>156</v>
      </c>
      <c r="CZ22" s="89">
        <v>111</v>
      </c>
      <c r="DA22" s="89">
        <v>53</v>
      </c>
      <c r="DB22" s="89">
        <v>496</v>
      </c>
      <c r="DC22" s="89">
        <v>506</v>
      </c>
      <c r="DD22" s="89">
        <v>3</v>
      </c>
      <c r="DE22" s="89">
        <v>7</v>
      </c>
      <c r="DF22" s="89">
        <v>10</v>
      </c>
      <c r="DG22" s="89">
        <v>75</v>
      </c>
      <c r="DH22" s="89">
        <v>99</v>
      </c>
      <c r="DI22" s="89">
        <v>149</v>
      </c>
      <c r="DJ22" s="89">
        <v>109</v>
      </c>
      <c r="DK22" s="89">
        <v>53</v>
      </c>
      <c r="DL22" s="89">
        <v>485</v>
      </c>
      <c r="DM22" s="89">
        <v>495</v>
      </c>
      <c r="DN22" s="89">
        <v>0</v>
      </c>
      <c r="DO22" s="89">
        <v>0</v>
      </c>
      <c r="DP22" s="89">
        <v>0</v>
      </c>
      <c r="DQ22" s="89">
        <v>0</v>
      </c>
      <c r="DR22" s="89">
        <v>2</v>
      </c>
      <c r="DS22" s="89">
        <v>7</v>
      </c>
      <c r="DT22" s="89">
        <v>2</v>
      </c>
      <c r="DU22" s="89">
        <v>0</v>
      </c>
      <c r="DV22" s="89">
        <v>11</v>
      </c>
      <c r="DW22" s="89">
        <v>11</v>
      </c>
      <c r="DX22" s="89">
        <v>0</v>
      </c>
      <c r="DY22" s="89">
        <v>0</v>
      </c>
      <c r="DZ22" s="89">
        <v>0</v>
      </c>
      <c r="EA22" s="89">
        <v>9</v>
      </c>
      <c r="EB22" s="89">
        <v>11</v>
      </c>
      <c r="EC22" s="89">
        <v>33</v>
      </c>
      <c r="ED22" s="89">
        <v>104</v>
      </c>
      <c r="EE22" s="89">
        <v>117</v>
      </c>
      <c r="EF22" s="89">
        <v>274</v>
      </c>
      <c r="EG22" s="89">
        <v>274</v>
      </c>
      <c r="EH22" s="89">
        <v>0</v>
      </c>
      <c r="EI22" s="89">
        <v>0</v>
      </c>
      <c r="EJ22" s="89">
        <v>0</v>
      </c>
      <c r="EK22" s="89">
        <v>9</v>
      </c>
      <c r="EL22" s="89">
        <v>10</v>
      </c>
      <c r="EM22" s="89">
        <v>33</v>
      </c>
      <c r="EN22" s="89">
        <v>102</v>
      </c>
      <c r="EO22" s="89">
        <v>112</v>
      </c>
      <c r="EP22" s="89">
        <v>266</v>
      </c>
      <c r="EQ22" s="89">
        <v>266</v>
      </c>
      <c r="ER22" s="89">
        <v>0</v>
      </c>
      <c r="ES22" s="89">
        <v>0</v>
      </c>
      <c r="ET22" s="89">
        <v>0</v>
      </c>
      <c r="EU22" s="89">
        <v>0</v>
      </c>
      <c r="EV22" s="89">
        <v>1</v>
      </c>
      <c r="EW22" s="89">
        <v>0</v>
      </c>
      <c r="EX22" s="89">
        <v>2</v>
      </c>
      <c r="EY22" s="89">
        <v>5</v>
      </c>
      <c r="EZ22" s="89">
        <v>8</v>
      </c>
      <c r="FA22" s="90">
        <v>8</v>
      </c>
      <c r="FB22" s="88">
        <v>3</v>
      </c>
      <c r="FC22" s="88">
        <v>13</v>
      </c>
      <c r="FD22" s="88">
        <v>16</v>
      </c>
      <c r="FE22" s="88">
        <v>116</v>
      </c>
      <c r="FF22" s="88">
        <v>191</v>
      </c>
      <c r="FG22" s="88">
        <v>389</v>
      </c>
      <c r="FH22" s="88">
        <v>562</v>
      </c>
      <c r="FI22" s="88">
        <v>452</v>
      </c>
      <c r="FJ22" s="88">
        <v>1710</v>
      </c>
      <c r="FK22" s="91">
        <v>1726</v>
      </c>
    </row>
    <row r="23" spans="1:167" s="74" customFormat="1" ht="18.75" customHeight="1">
      <c r="A23" s="87" t="s">
        <v>30</v>
      </c>
      <c r="B23" s="88">
        <v>226</v>
      </c>
      <c r="C23" s="88">
        <v>305</v>
      </c>
      <c r="D23" s="88">
        <v>531</v>
      </c>
      <c r="E23" s="88">
        <v>139</v>
      </c>
      <c r="F23" s="88">
        <v>1199</v>
      </c>
      <c r="G23" s="88">
        <v>888</v>
      </c>
      <c r="H23" s="88">
        <v>713</v>
      </c>
      <c r="I23" s="88">
        <v>528</v>
      </c>
      <c r="J23" s="88">
        <v>322</v>
      </c>
      <c r="K23" s="88">
        <v>3789</v>
      </c>
      <c r="L23" s="88">
        <v>4320</v>
      </c>
      <c r="M23" s="88">
        <v>4</v>
      </c>
      <c r="N23" s="88">
        <v>11</v>
      </c>
      <c r="O23" s="88">
        <v>15</v>
      </c>
      <c r="P23" s="88">
        <v>1</v>
      </c>
      <c r="Q23" s="88">
        <v>32</v>
      </c>
      <c r="R23" s="88">
        <v>41</v>
      </c>
      <c r="S23" s="88">
        <v>36</v>
      </c>
      <c r="T23" s="88">
        <v>19</v>
      </c>
      <c r="U23" s="88">
        <v>12</v>
      </c>
      <c r="V23" s="88">
        <v>141</v>
      </c>
      <c r="W23" s="88">
        <v>156</v>
      </c>
      <c r="X23" s="88">
        <v>230</v>
      </c>
      <c r="Y23" s="88">
        <v>316</v>
      </c>
      <c r="Z23" s="88">
        <v>546</v>
      </c>
      <c r="AA23" s="88">
        <v>140</v>
      </c>
      <c r="AB23" s="88">
        <v>1231</v>
      </c>
      <c r="AC23" s="88">
        <v>929</v>
      </c>
      <c r="AD23" s="88">
        <v>749</v>
      </c>
      <c r="AE23" s="88">
        <v>547</v>
      </c>
      <c r="AF23" s="88">
        <v>334</v>
      </c>
      <c r="AG23" s="88">
        <v>3930</v>
      </c>
      <c r="AH23" s="88">
        <v>4476</v>
      </c>
      <c r="AI23" s="88">
        <v>0</v>
      </c>
      <c r="AJ23" s="88">
        <v>0</v>
      </c>
      <c r="AK23" s="88">
        <v>0</v>
      </c>
      <c r="AL23" s="88">
        <v>0</v>
      </c>
      <c r="AM23" s="88">
        <v>29</v>
      </c>
      <c r="AN23" s="88">
        <v>61</v>
      </c>
      <c r="AO23" s="88">
        <v>71</v>
      </c>
      <c r="AP23" s="88">
        <v>41</v>
      </c>
      <c r="AQ23" s="88">
        <v>30</v>
      </c>
      <c r="AR23" s="88">
        <v>232</v>
      </c>
      <c r="AS23" s="88">
        <v>232</v>
      </c>
      <c r="AT23" s="88">
        <v>0</v>
      </c>
      <c r="AU23" s="88">
        <v>0</v>
      </c>
      <c r="AV23" s="88">
        <v>0</v>
      </c>
      <c r="AW23" s="88">
        <v>0</v>
      </c>
      <c r="AX23" s="88">
        <v>1</v>
      </c>
      <c r="AY23" s="88">
        <v>0</v>
      </c>
      <c r="AZ23" s="88">
        <v>2</v>
      </c>
      <c r="BA23" s="88">
        <v>0</v>
      </c>
      <c r="BB23" s="88">
        <v>1</v>
      </c>
      <c r="BC23" s="88">
        <v>4</v>
      </c>
      <c r="BD23" s="88">
        <v>4</v>
      </c>
      <c r="BE23" s="88">
        <v>0</v>
      </c>
      <c r="BF23" s="88">
        <v>0</v>
      </c>
      <c r="BG23" s="88">
        <v>0</v>
      </c>
      <c r="BH23" s="88">
        <v>0</v>
      </c>
      <c r="BI23" s="88">
        <v>30</v>
      </c>
      <c r="BJ23" s="88">
        <v>61</v>
      </c>
      <c r="BK23" s="88">
        <v>73</v>
      </c>
      <c r="BL23" s="88">
        <v>41</v>
      </c>
      <c r="BM23" s="88">
        <v>31</v>
      </c>
      <c r="BN23" s="88">
        <v>236</v>
      </c>
      <c r="BO23" s="88">
        <v>236</v>
      </c>
      <c r="BP23" s="88">
        <v>0</v>
      </c>
      <c r="BQ23" s="89">
        <v>0</v>
      </c>
      <c r="BR23" s="89">
        <v>0</v>
      </c>
      <c r="BS23" s="89">
        <v>28</v>
      </c>
      <c r="BT23" s="89">
        <v>48</v>
      </c>
      <c r="BU23" s="89">
        <v>77</v>
      </c>
      <c r="BV23" s="89">
        <v>150</v>
      </c>
      <c r="BW23" s="89">
        <v>201</v>
      </c>
      <c r="BX23" s="89">
        <v>504</v>
      </c>
      <c r="BY23" s="89">
        <v>504</v>
      </c>
      <c r="BZ23" s="89">
        <v>0</v>
      </c>
      <c r="CA23" s="89">
        <v>0</v>
      </c>
      <c r="CB23" s="89">
        <v>0</v>
      </c>
      <c r="CC23" s="89">
        <v>28</v>
      </c>
      <c r="CD23" s="89">
        <v>47</v>
      </c>
      <c r="CE23" s="89">
        <v>75</v>
      </c>
      <c r="CF23" s="89">
        <v>147</v>
      </c>
      <c r="CG23" s="89">
        <v>200</v>
      </c>
      <c r="CH23" s="89">
        <v>497</v>
      </c>
      <c r="CI23" s="89">
        <v>497</v>
      </c>
      <c r="CJ23" s="89">
        <v>0</v>
      </c>
      <c r="CK23" s="89">
        <v>0</v>
      </c>
      <c r="CL23" s="89">
        <v>0</v>
      </c>
      <c r="CM23" s="89">
        <v>0</v>
      </c>
      <c r="CN23" s="89">
        <v>1</v>
      </c>
      <c r="CO23" s="89">
        <v>2</v>
      </c>
      <c r="CP23" s="89">
        <v>3</v>
      </c>
      <c r="CQ23" s="89">
        <v>1</v>
      </c>
      <c r="CR23" s="89">
        <v>7</v>
      </c>
      <c r="CS23" s="89">
        <v>7</v>
      </c>
      <c r="CT23" s="89">
        <v>0</v>
      </c>
      <c r="CU23" s="89">
        <v>0</v>
      </c>
      <c r="CV23" s="89">
        <v>0</v>
      </c>
      <c r="CW23" s="89">
        <v>31</v>
      </c>
      <c r="CX23" s="89">
        <v>41</v>
      </c>
      <c r="CY23" s="89">
        <v>101</v>
      </c>
      <c r="CZ23" s="89">
        <v>104</v>
      </c>
      <c r="DA23" s="89">
        <v>49</v>
      </c>
      <c r="DB23" s="89">
        <v>326</v>
      </c>
      <c r="DC23" s="89">
        <v>326</v>
      </c>
      <c r="DD23" s="89">
        <v>0</v>
      </c>
      <c r="DE23" s="89">
        <v>0</v>
      </c>
      <c r="DF23" s="89">
        <v>0</v>
      </c>
      <c r="DG23" s="89">
        <v>31</v>
      </c>
      <c r="DH23" s="89">
        <v>41</v>
      </c>
      <c r="DI23" s="89">
        <v>95</v>
      </c>
      <c r="DJ23" s="89">
        <v>102</v>
      </c>
      <c r="DK23" s="89">
        <v>48</v>
      </c>
      <c r="DL23" s="89">
        <v>317</v>
      </c>
      <c r="DM23" s="89">
        <v>317</v>
      </c>
      <c r="DN23" s="89">
        <v>0</v>
      </c>
      <c r="DO23" s="89">
        <v>0</v>
      </c>
      <c r="DP23" s="89">
        <v>0</v>
      </c>
      <c r="DQ23" s="89">
        <v>0</v>
      </c>
      <c r="DR23" s="89">
        <v>0</v>
      </c>
      <c r="DS23" s="89">
        <v>6</v>
      </c>
      <c r="DT23" s="89">
        <v>2</v>
      </c>
      <c r="DU23" s="89">
        <v>1</v>
      </c>
      <c r="DV23" s="89">
        <v>9</v>
      </c>
      <c r="DW23" s="89">
        <v>9</v>
      </c>
      <c r="DX23" s="89">
        <v>0</v>
      </c>
      <c r="DY23" s="89">
        <v>0</v>
      </c>
      <c r="DZ23" s="89">
        <v>0</v>
      </c>
      <c r="EA23" s="89">
        <v>2</v>
      </c>
      <c r="EB23" s="89">
        <v>7</v>
      </c>
      <c r="EC23" s="89">
        <v>20</v>
      </c>
      <c r="ED23" s="89">
        <v>66</v>
      </c>
      <c r="EE23" s="89">
        <v>110</v>
      </c>
      <c r="EF23" s="89">
        <v>205</v>
      </c>
      <c r="EG23" s="89">
        <v>205</v>
      </c>
      <c r="EH23" s="89">
        <v>0</v>
      </c>
      <c r="EI23" s="89">
        <v>0</v>
      </c>
      <c r="EJ23" s="89">
        <v>0</v>
      </c>
      <c r="EK23" s="89">
        <v>2</v>
      </c>
      <c r="EL23" s="89">
        <v>7</v>
      </c>
      <c r="EM23" s="89">
        <v>20</v>
      </c>
      <c r="EN23" s="89">
        <v>66</v>
      </c>
      <c r="EO23" s="89">
        <v>108</v>
      </c>
      <c r="EP23" s="89">
        <v>203</v>
      </c>
      <c r="EQ23" s="89">
        <v>203</v>
      </c>
      <c r="ER23" s="89">
        <v>0</v>
      </c>
      <c r="ES23" s="89">
        <v>0</v>
      </c>
      <c r="ET23" s="89">
        <v>0</v>
      </c>
      <c r="EU23" s="89">
        <v>0</v>
      </c>
      <c r="EV23" s="89">
        <v>0</v>
      </c>
      <c r="EW23" s="89">
        <v>0</v>
      </c>
      <c r="EX23" s="89">
        <v>0</v>
      </c>
      <c r="EY23" s="89">
        <v>2</v>
      </c>
      <c r="EZ23" s="89">
        <v>2</v>
      </c>
      <c r="FA23" s="90">
        <v>2</v>
      </c>
      <c r="FB23" s="88">
        <v>0</v>
      </c>
      <c r="FC23" s="88">
        <v>0</v>
      </c>
      <c r="FD23" s="88">
        <v>0</v>
      </c>
      <c r="FE23" s="88">
        <v>61</v>
      </c>
      <c r="FF23" s="88">
        <v>96</v>
      </c>
      <c r="FG23" s="88">
        <v>196</v>
      </c>
      <c r="FH23" s="88">
        <v>319</v>
      </c>
      <c r="FI23" s="88">
        <v>358</v>
      </c>
      <c r="FJ23" s="88">
        <v>1030</v>
      </c>
      <c r="FK23" s="91">
        <v>1030</v>
      </c>
    </row>
    <row r="24" spans="1:167" s="74" customFormat="1" ht="18.75" customHeight="1">
      <c r="A24" s="87" t="s">
        <v>31</v>
      </c>
      <c r="B24" s="88">
        <v>655</v>
      </c>
      <c r="C24" s="88">
        <v>764</v>
      </c>
      <c r="D24" s="88">
        <v>1419</v>
      </c>
      <c r="E24" s="88">
        <v>353</v>
      </c>
      <c r="F24" s="88">
        <v>2654</v>
      </c>
      <c r="G24" s="88">
        <v>2146</v>
      </c>
      <c r="H24" s="88">
        <v>1435</v>
      </c>
      <c r="I24" s="88">
        <v>1120</v>
      </c>
      <c r="J24" s="88">
        <v>772</v>
      </c>
      <c r="K24" s="88">
        <v>8480</v>
      </c>
      <c r="L24" s="88">
        <v>9899</v>
      </c>
      <c r="M24" s="88">
        <v>8</v>
      </c>
      <c r="N24" s="88">
        <v>19</v>
      </c>
      <c r="O24" s="88">
        <v>27</v>
      </c>
      <c r="P24" s="88">
        <v>1</v>
      </c>
      <c r="Q24" s="88">
        <v>68</v>
      </c>
      <c r="R24" s="88">
        <v>104</v>
      </c>
      <c r="S24" s="88">
        <v>56</v>
      </c>
      <c r="T24" s="88">
        <v>49</v>
      </c>
      <c r="U24" s="88">
        <v>47</v>
      </c>
      <c r="V24" s="88">
        <v>325</v>
      </c>
      <c r="W24" s="88">
        <v>352</v>
      </c>
      <c r="X24" s="88">
        <v>663</v>
      </c>
      <c r="Y24" s="88">
        <v>783</v>
      </c>
      <c r="Z24" s="88">
        <v>1446</v>
      </c>
      <c r="AA24" s="88">
        <v>354</v>
      </c>
      <c r="AB24" s="88">
        <v>2722</v>
      </c>
      <c r="AC24" s="88">
        <v>2250</v>
      </c>
      <c r="AD24" s="88">
        <v>1491</v>
      </c>
      <c r="AE24" s="88">
        <v>1169</v>
      </c>
      <c r="AF24" s="88">
        <v>819</v>
      </c>
      <c r="AG24" s="88">
        <v>8805</v>
      </c>
      <c r="AH24" s="88">
        <v>10251</v>
      </c>
      <c r="AI24" s="88">
        <v>3</v>
      </c>
      <c r="AJ24" s="88">
        <v>1</v>
      </c>
      <c r="AK24" s="88">
        <v>4</v>
      </c>
      <c r="AL24" s="88">
        <v>0</v>
      </c>
      <c r="AM24" s="88">
        <v>82</v>
      </c>
      <c r="AN24" s="88">
        <v>110</v>
      </c>
      <c r="AO24" s="88">
        <v>139</v>
      </c>
      <c r="AP24" s="88">
        <v>141</v>
      </c>
      <c r="AQ24" s="88">
        <v>97</v>
      </c>
      <c r="AR24" s="88">
        <v>569</v>
      </c>
      <c r="AS24" s="88">
        <v>573</v>
      </c>
      <c r="AT24" s="88">
        <v>0</v>
      </c>
      <c r="AU24" s="88">
        <v>0</v>
      </c>
      <c r="AV24" s="88">
        <v>0</v>
      </c>
      <c r="AW24" s="88">
        <v>0</v>
      </c>
      <c r="AX24" s="88">
        <v>1</v>
      </c>
      <c r="AY24" s="88">
        <v>3</v>
      </c>
      <c r="AZ24" s="88">
        <v>2</v>
      </c>
      <c r="BA24" s="88">
        <v>3</v>
      </c>
      <c r="BB24" s="88">
        <v>2</v>
      </c>
      <c r="BC24" s="88">
        <v>11</v>
      </c>
      <c r="BD24" s="88">
        <v>11</v>
      </c>
      <c r="BE24" s="88">
        <v>3</v>
      </c>
      <c r="BF24" s="88">
        <v>1</v>
      </c>
      <c r="BG24" s="88">
        <v>4</v>
      </c>
      <c r="BH24" s="88">
        <v>0</v>
      </c>
      <c r="BI24" s="88">
        <v>83</v>
      </c>
      <c r="BJ24" s="88">
        <v>113</v>
      </c>
      <c r="BK24" s="88">
        <v>141</v>
      </c>
      <c r="BL24" s="88">
        <v>144</v>
      </c>
      <c r="BM24" s="88">
        <v>99</v>
      </c>
      <c r="BN24" s="88">
        <v>580</v>
      </c>
      <c r="BO24" s="88">
        <v>584</v>
      </c>
      <c r="BP24" s="88">
        <v>0</v>
      </c>
      <c r="BQ24" s="89">
        <v>0</v>
      </c>
      <c r="BR24" s="89">
        <v>0</v>
      </c>
      <c r="BS24" s="89">
        <v>43</v>
      </c>
      <c r="BT24" s="89">
        <v>123</v>
      </c>
      <c r="BU24" s="89">
        <v>178</v>
      </c>
      <c r="BV24" s="89">
        <v>382</v>
      </c>
      <c r="BW24" s="89">
        <v>376</v>
      </c>
      <c r="BX24" s="89">
        <v>1102</v>
      </c>
      <c r="BY24" s="89">
        <v>1102</v>
      </c>
      <c r="BZ24" s="89">
        <v>0</v>
      </c>
      <c r="CA24" s="89">
        <v>0</v>
      </c>
      <c r="CB24" s="89">
        <v>0</v>
      </c>
      <c r="CC24" s="89">
        <v>43</v>
      </c>
      <c r="CD24" s="89">
        <v>123</v>
      </c>
      <c r="CE24" s="89">
        <v>177</v>
      </c>
      <c r="CF24" s="89">
        <v>376</v>
      </c>
      <c r="CG24" s="89">
        <v>372</v>
      </c>
      <c r="CH24" s="89">
        <v>1091</v>
      </c>
      <c r="CI24" s="89">
        <v>1091</v>
      </c>
      <c r="CJ24" s="89">
        <v>0</v>
      </c>
      <c r="CK24" s="89">
        <v>0</v>
      </c>
      <c r="CL24" s="89">
        <v>0</v>
      </c>
      <c r="CM24" s="89">
        <v>0</v>
      </c>
      <c r="CN24" s="89">
        <v>0</v>
      </c>
      <c r="CO24" s="89">
        <v>1</v>
      </c>
      <c r="CP24" s="89">
        <v>6</v>
      </c>
      <c r="CQ24" s="89">
        <v>4</v>
      </c>
      <c r="CR24" s="89">
        <v>11</v>
      </c>
      <c r="CS24" s="89">
        <v>11</v>
      </c>
      <c r="CT24" s="89">
        <v>0</v>
      </c>
      <c r="CU24" s="89">
        <v>0</v>
      </c>
      <c r="CV24" s="89">
        <v>0</v>
      </c>
      <c r="CW24" s="89">
        <v>51</v>
      </c>
      <c r="CX24" s="89">
        <v>150</v>
      </c>
      <c r="CY24" s="89">
        <v>190</v>
      </c>
      <c r="CZ24" s="89">
        <v>227</v>
      </c>
      <c r="DA24" s="89">
        <v>112</v>
      </c>
      <c r="DB24" s="89">
        <v>730</v>
      </c>
      <c r="DC24" s="89">
        <v>730</v>
      </c>
      <c r="DD24" s="89">
        <v>0</v>
      </c>
      <c r="DE24" s="89">
        <v>0</v>
      </c>
      <c r="DF24" s="89">
        <v>0</v>
      </c>
      <c r="DG24" s="89">
        <v>49</v>
      </c>
      <c r="DH24" s="89">
        <v>148</v>
      </c>
      <c r="DI24" s="89">
        <v>182</v>
      </c>
      <c r="DJ24" s="89">
        <v>222</v>
      </c>
      <c r="DK24" s="89">
        <v>112</v>
      </c>
      <c r="DL24" s="89">
        <v>713</v>
      </c>
      <c r="DM24" s="89">
        <v>713</v>
      </c>
      <c r="DN24" s="89">
        <v>0</v>
      </c>
      <c r="DO24" s="89">
        <v>0</v>
      </c>
      <c r="DP24" s="89">
        <v>0</v>
      </c>
      <c r="DQ24" s="89">
        <v>2</v>
      </c>
      <c r="DR24" s="89">
        <v>2</v>
      </c>
      <c r="DS24" s="89">
        <v>8</v>
      </c>
      <c r="DT24" s="89">
        <v>5</v>
      </c>
      <c r="DU24" s="89">
        <v>0</v>
      </c>
      <c r="DV24" s="89">
        <v>17</v>
      </c>
      <c r="DW24" s="89">
        <v>17</v>
      </c>
      <c r="DX24" s="89">
        <v>0</v>
      </c>
      <c r="DY24" s="89">
        <v>0</v>
      </c>
      <c r="DZ24" s="89">
        <v>0</v>
      </c>
      <c r="EA24" s="89">
        <v>7</v>
      </c>
      <c r="EB24" s="89">
        <v>15</v>
      </c>
      <c r="EC24" s="89">
        <v>51</v>
      </c>
      <c r="ED24" s="89">
        <v>168</v>
      </c>
      <c r="EE24" s="89">
        <v>289</v>
      </c>
      <c r="EF24" s="89">
        <v>530</v>
      </c>
      <c r="EG24" s="89">
        <v>530</v>
      </c>
      <c r="EH24" s="89">
        <v>0</v>
      </c>
      <c r="EI24" s="89">
        <v>0</v>
      </c>
      <c r="EJ24" s="89">
        <v>0</v>
      </c>
      <c r="EK24" s="89">
        <v>6</v>
      </c>
      <c r="EL24" s="89">
        <v>15</v>
      </c>
      <c r="EM24" s="89">
        <v>48</v>
      </c>
      <c r="EN24" s="89">
        <v>161</v>
      </c>
      <c r="EO24" s="89">
        <v>280</v>
      </c>
      <c r="EP24" s="89">
        <v>510</v>
      </c>
      <c r="EQ24" s="89">
        <v>510</v>
      </c>
      <c r="ER24" s="89">
        <v>0</v>
      </c>
      <c r="ES24" s="89">
        <v>0</v>
      </c>
      <c r="ET24" s="89">
        <v>0</v>
      </c>
      <c r="EU24" s="89">
        <v>1</v>
      </c>
      <c r="EV24" s="89">
        <v>0</v>
      </c>
      <c r="EW24" s="89">
        <v>3</v>
      </c>
      <c r="EX24" s="89">
        <v>7</v>
      </c>
      <c r="EY24" s="89">
        <v>9</v>
      </c>
      <c r="EZ24" s="89">
        <v>20</v>
      </c>
      <c r="FA24" s="90">
        <v>20</v>
      </c>
      <c r="FB24" s="88">
        <v>0</v>
      </c>
      <c r="FC24" s="88">
        <v>0</v>
      </c>
      <c r="FD24" s="88">
        <v>0</v>
      </c>
      <c r="FE24" s="88">
        <v>101</v>
      </c>
      <c r="FF24" s="88">
        <v>288</v>
      </c>
      <c r="FG24" s="88">
        <v>415</v>
      </c>
      <c r="FH24" s="88">
        <v>772</v>
      </c>
      <c r="FI24" s="88">
        <v>773</v>
      </c>
      <c r="FJ24" s="88">
        <v>2349</v>
      </c>
      <c r="FK24" s="91">
        <v>2349</v>
      </c>
    </row>
    <row r="25" spans="1:167" s="74" customFormat="1" ht="18.75" customHeight="1">
      <c r="A25" s="87" t="s">
        <v>32</v>
      </c>
      <c r="B25" s="88">
        <v>434</v>
      </c>
      <c r="C25" s="88">
        <v>953</v>
      </c>
      <c r="D25" s="88">
        <v>1387</v>
      </c>
      <c r="E25" s="88">
        <v>397</v>
      </c>
      <c r="F25" s="88">
        <v>3312</v>
      </c>
      <c r="G25" s="88">
        <v>2843</v>
      </c>
      <c r="H25" s="88">
        <v>1989</v>
      </c>
      <c r="I25" s="88">
        <v>1505</v>
      </c>
      <c r="J25" s="88">
        <v>957</v>
      </c>
      <c r="K25" s="88">
        <v>11003</v>
      </c>
      <c r="L25" s="88">
        <v>12390</v>
      </c>
      <c r="M25" s="88">
        <v>1</v>
      </c>
      <c r="N25" s="88">
        <v>25</v>
      </c>
      <c r="O25" s="88">
        <v>26</v>
      </c>
      <c r="P25" s="88">
        <v>2</v>
      </c>
      <c r="Q25" s="88">
        <v>68</v>
      </c>
      <c r="R25" s="88">
        <v>129</v>
      </c>
      <c r="S25" s="88">
        <v>78</v>
      </c>
      <c r="T25" s="88">
        <v>64</v>
      </c>
      <c r="U25" s="88">
        <v>45</v>
      </c>
      <c r="V25" s="88">
        <v>386</v>
      </c>
      <c r="W25" s="88">
        <v>412</v>
      </c>
      <c r="X25" s="88">
        <v>435</v>
      </c>
      <c r="Y25" s="88">
        <v>978</v>
      </c>
      <c r="Z25" s="88">
        <v>1413</v>
      </c>
      <c r="AA25" s="88">
        <v>399</v>
      </c>
      <c r="AB25" s="88">
        <v>3380</v>
      </c>
      <c r="AC25" s="88">
        <v>2972</v>
      </c>
      <c r="AD25" s="88">
        <v>2067</v>
      </c>
      <c r="AE25" s="88">
        <v>1569</v>
      </c>
      <c r="AF25" s="88">
        <v>1002</v>
      </c>
      <c r="AG25" s="88">
        <v>11389</v>
      </c>
      <c r="AH25" s="88">
        <v>12802</v>
      </c>
      <c r="AI25" s="88">
        <v>0</v>
      </c>
      <c r="AJ25" s="88">
        <v>1</v>
      </c>
      <c r="AK25" s="88">
        <v>1</v>
      </c>
      <c r="AL25" s="88">
        <v>1</v>
      </c>
      <c r="AM25" s="88">
        <v>71</v>
      </c>
      <c r="AN25" s="88">
        <v>98</v>
      </c>
      <c r="AO25" s="88">
        <v>150</v>
      </c>
      <c r="AP25" s="88">
        <v>141</v>
      </c>
      <c r="AQ25" s="88">
        <v>82</v>
      </c>
      <c r="AR25" s="88">
        <v>543</v>
      </c>
      <c r="AS25" s="88">
        <v>544</v>
      </c>
      <c r="AT25" s="88">
        <v>0</v>
      </c>
      <c r="AU25" s="88">
        <v>0</v>
      </c>
      <c r="AV25" s="88">
        <v>0</v>
      </c>
      <c r="AW25" s="88">
        <v>0</v>
      </c>
      <c r="AX25" s="88">
        <v>0</v>
      </c>
      <c r="AY25" s="88">
        <v>1</v>
      </c>
      <c r="AZ25" s="88">
        <v>3</v>
      </c>
      <c r="BA25" s="88">
        <v>4</v>
      </c>
      <c r="BB25" s="88">
        <v>2</v>
      </c>
      <c r="BC25" s="88">
        <v>10</v>
      </c>
      <c r="BD25" s="88">
        <v>10</v>
      </c>
      <c r="BE25" s="88">
        <v>0</v>
      </c>
      <c r="BF25" s="88">
        <v>1</v>
      </c>
      <c r="BG25" s="88">
        <v>1</v>
      </c>
      <c r="BH25" s="88">
        <v>1</v>
      </c>
      <c r="BI25" s="88">
        <v>71</v>
      </c>
      <c r="BJ25" s="88">
        <v>99</v>
      </c>
      <c r="BK25" s="88">
        <v>153</v>
      </c>
      <c r="BL25" s="88">
        <v>145</v>
      </c>
      <c r="BM25" s="88">
        <v>84</v>
      </c>
      <c r="BN25" s="88">
        <v>553</v>
      </c>
      <c r="BO25" s="88">
        <v>554</v>
      </c>
      <c r="BP25" s="88">
        <v>2</v>
      </c>
      <c r="BQ25" s="89">
        <v>1</v>
      </c>
      <c r="BR25" s="89">
        <v>3</v>
      </c>
      <c r="BS25" s="89">
        <v>48</v>
      </c>
      <c r="BT25" s="89">
        <v>145</v>
      </c>
      <c r="BU25" s="89">
        <v>207</v>
      </c>
      <c r="BV25" s="89">
        <v>563</v>
      </c>
      <c r="BW25" s="89">
        <v>484</v>
      </c>
      <c r="BX25" s="89">
        <v>1447</v>
      </c>
      <c r="BY25" s="89">
        <v>1450</v>
      </c>
      <c r="BZ25" s="89">
        <v>2</v>
      </c>
      <c r="CA25" s="89">
        <v>1</v>
      </c>
      <c r="CB25" s="89">
        <v>3</v>
      </c>
      <c r="CC25" s="89">
        <v>45</v>
      </c>
      <c r="CD25" s="89">
        <v>143</v>
      </c>
      <c r="CE25" s="89">
        <v>206</v>
      </c>
      <c r="CF25" s="89">
        <v>551</v>
      </c>
      <c r="CG25" s="89">
        <v>480</v>
      </c>
      <c r="CH25" s="89">
        <v>1425</v>
      </c>
      <c r="CI25" s="89">
        <v>1428</v>
      </c>
      <c r="CJ25" s="89">
        <v>0</v>
      </c>
      <c r="CK25" s="89">
        <v>0</v>
      </c>
      <c r="CL25" s="89">
        <v>0</v>
      </c>
      <c r="CM25" s="89">
        <v>3</v>
      </c>
      <c r="CN25" s="89">
        <v>2</v>
      </c>
      <c r="CO25" s="89">
        <v>1</v>
      </c>
      <c r="CP25" s="89">
        <v>12</v>
      </c>
      <c r="CQ25" s="89">
        <v>4</v>
      </c>
      <c r="CR25" s="89">
        <v>22</v>
      </c>
      <c r="CS25" s="89">
        <v>22</v>
      </c>
      <c r="CT25" s="89">
        <v>0</v>
      </c>
      <c r="CU25" s="89">
        <v>1</v>
      </c>
      <c r="CV25" s="89">
        <v>1</v>
      </c>
      <c r="CW25" s="89">
        <v>67</v>
      </c>
      <c r="CX25" s="89">
        <v>121</v>
      </c>
      <c r="CY25" s="89">
        <v>212</v>
      </c>
      <c r="CZ25" s="89">
        <v>265</v>
      </c>
      <c r="DA25" s="89">
        <v>97</v>
      </c>
      <c r="DB25" s="89">
        <v>762</v>
      </c>
      <c r="DC25" s="89">
        <v>763</v>
      </c>
      <c r="DD25" s="89">
        <v>0</v>
      </c>
      <c r="DE25" s="89">
        <v>1</v>
      </c>
      <c r="DF25" s="89">
        <v>1</v>
      </c>
      <c r="DG25" s="89">
        <v>65</v>
      </c>
      <c r="DH25" s="89">
        <v>120</v>
      </c>
      <c r="DI25" s="89">
        <v>211</v>
      </c>
      <c r="DJ25" s="89">
        <v>258</v>
      </c>
      <c r="DK25" s="89">
        <v>93</v>
      </c>
      <c r="DL25" s="89">
        <v>747</v>
      </c>
      <c r="DM25" s="89">
        <v>748</v>
      </c>
      <c r="DN25" s="89">
        <v>0</v>
      </c>
      <c r="DO25" s="89">
        <v>0</v>
      </c>
      <c r="DP25" s="89">
        <v>0</v>
      </c>
      <c r="DQ25" s="89">
        <v>2</v>
      </c>
      <c r="DR25" s="89">
        <v>1</v>
      </c>
      <c r="DS25" s="89">
        <v>1</v>
      </c>
      <c r="DT25" s="89">
        <v>7</v>
      </c>
      <c r="DU25" s="89">
        <v>4</v>
      </c>
      <c r="DV25" s="89">
        <v>15</v>
      </c>
      <c r="DW25" s="89">
        <v>15</v>
      </c>
      <c r="DX25" s="89">
        <v>0</v>
      </c>
      <c r="DY25" s="89">
        <v>0</v>
      </c>
      <c r="DZ25" s="89">
        <v>0</v>
      </c>
      <c r="EA25" s="89">
        <v>8</v>
      </c>
      <c r="EB25" s="89">
        <v>15</v>
      </c>
      <c r="EC25" s="89">
        <v>47</v>
      </c>
      <c r="ED25" s="89">
        <v>242</v>
      </c>
      <c r="EE25" s="89">
        <v>303</v>
      </c>
      <c r="EF25" s="89">
        <v>615</v>
      </c>
      <c r="EG25" s="89">
        <v>615</v>
      </c>
      <c r="EH25" s="89">
        <v>0</v>
      </c>
      <c r="EI25" s="89">
        <v>0</v>
      </c>
      <c r="EJ25" s="89">
        <v>0</v>
      </c>
      <c r="EK25" s="89">
        <v>8</v>
      </c>
      <c r="EL25" s="89">
        <v>15</v>
      </c>
      <c r="EM25" s="89">
        <v>46</v>
      </c>
      <c r="EN25" s="89">
        <v>235</v>
      </c>
      <c r="EO25" s="89">
        <v>291</v>
      </c>
      <c r="EP25" s="89">
        <v>595</v>
      </c>
      <c r="EQ25" s="89">
        <v>595</v>
      </c>
      <c r="ER25" s="89">
        <v>0</v>
      </c>
      <c r="ES25" s="89">
        <v>0</v>
      </c>
      <c r="ET25" s="89">
        <v>0</v>
      </c>
      <c r="EU25" s="89">
        <v>0</v>
      </c>
      <c r="EV25" s="89">
        <v>0</v>
      </c>
      <c r="EW25" s="89">
        <v>1</v>
      </c>
      <c r="EX25" s="89">
        <v>7</v>
      </c>
      <c r="EY25" s="89">
        <v>12</v>
      </c>
      <c r="EZ25" s="89">
        <v>20</v>
      </c>
      <c r="FA25" s="90">
        <v>20</v>
      </c>
      <c r="FB25" s="88">
        <v>2</v>
      </c>
      <c r="FC25" s="88">
        <v>2</v>
      </c>
      <c r="FD25" s="88">
        <v>4</v>
      </c>
      <c r="FE25" s="88">
        <v>123</v>
      </c>
      <c r="FF25" s="88">
        <v>278</v>
      </c>
      <c r="FG25" s="88">
        <v>461</v>
      </c>
      <c r="FH25" s="88">
        <v>1053</v>
      </c>
      <c r="FI25" s="88">
        <v>877</v>
      </c>
      <c r="FJ25" s="88">
        <v>2792</v>
      </c>
      <c r="FK25" s="91">
        <v>2796</v>
      </c>
    </row>
    <row r="26" spans="1:167" s="74" customFormat="1" ht="18.75" customHeight="1">
      <c r="A26" s="87" t="s">
        <v>33</v>
      </c>
      <c r="B26" s="88">
        <v>698</v>
      </c>
      <c r="C26" s="88">
        <v>807</v>
      </c>
      <c r="D26" s="88">
        <v>1505</v>
      </c>
      <c r="E26" s="88">
        <v>477</v>
      </c>
      <c r="F26" s="88">
        <v>3355</v>
      </c>
      <c r="G26" s="88">
        <v>2738</v>
      </c>
      <c r="H26" s="88">
        <v>2196</v>
      </c>
      <c r="I26" s="88">
        <v>1384</v>
      </c>
      <c r="J26" s="88">
        <v>1039</v>
      </c>
      <c r="K26" s="88">
        <v>11189</v>
      </c>
      <c r="L26" s="88">
        <v>12694</v>
      </c>
      <c r="M26" s="88">
        <v>11</v>
      </c>
      <c r="N26" s="88">
        <v>19</v>
      </c>
      <c r="O26" s="88">
        <v>30</v>
      </c>
      <c r="P26" s="88">
        <v>4</v>
      </c>
      <c r="Q26" s="88">
        <v>94</v>
      </c>
      <c r="R26" s="88">
        <v>142</v>
      </c>
      <c r="S26" s="88">
        <v>118</v>
      </c>
      <c r="T26" s="88">
        <v>85</v>
      </c>
      <c r="U26" s="88">
        <v>69</v>
      </c>
      <c r="V26" s="88">
        <v>512</v>
      </c>
      <c r="W26" s="88">
        <v>542</v>
      </c>
      <c r="X26" s="88">
        <v>709</v>
      </c>
      <c r="Y26" s="88">
        <v>826</v>
      </c>
      <c r="Z26" s="88">
        <v>1535</v>
      </c>
      <c r="AA26" s="88">
        <v>481</v>
      </c>
      <c r="AB26" s="88">
        <v>3449</v>
      </c>
      <c r="AC26" s="88">
        <v>2880</v>
      </c>
      <c r="AD26" s="88">
        <v>2314</v>
      </c>
      <c r="AE26" s="88">
        <v>1469</v>
      </c>
      <c r="AF26" s="88">
        <v>1108</v>
      </c>
      <c r="AG26" s="88">
        <v>11701</v>
      </c>
      <c r="AH26" s="88">
        <v>13236</v>
      </c>
      <c r="AI26" s="88">
        <v>0</v>
      </c>
      <c r="AJ26" s="88">
        <v>1</v>
      </c>
      <c r="AK26" s="88">
        <v>1</v>
      </c>
      <c r="AL26" s="88">
        <v>2</v>
      </c>
      <c r="AM26" s="88">
        <v>113</v>
      </c>
      <c r="AN26" s="88">
        <v>187</v>
      </c>
      <c r="AO26" s="88">
        <v>253</v>
      </c>
      <c r="AP26" s="88">
        <v>157</v>
      </c>
      <c r="AQ26" s="88">
        <v>74</v>
      </c>
      <c r="AR26" s="88">
        <v>786</v>
      </c>
      <c r="AS26" s="88">
        <v>787</v>
      </c>
      <c r="AT26" s="88">
        <v>0</v>
      </c>
      <c r="AU26" s="88">
        <v>0</v>
      </c>
      <c r="AV26" s="88">
        <v>0</v>
      </c>
      <c r="AW26" s="88">
        <v>0</v>
      </c>
      <c r="AX26" s="88">
        <v>0</v>
      </c>
      <c r="AY26" s="88">
        <v>1</v>
      </c>
      <c r="AZ26" s="88">
        <v>0</v>
      </c>
      <c r="BA26" s="88">
        <v>4</v>
      </c>
      <c r="BB26" s="88">
        <v>2</v>
      </c>
      <c r="BC26" s="88">
        <v>7</v>
      </c>
      <c r="BD26" s="88">
        <v>7</v>
      </c>
      <c r="BE26" s="88">
        <v>0</v>
      </c>
      <c r="BF26" s="88">
        <v>1</v>
      </c>
      <c r="BG26" s="88">
        <v>1</v>
      </c>
      <c r="BH26" s="88">
        <v>2</v>
      </c>
      <c r="BI26" s="88">
        <v>113</v>
      </c>
      <c r="BJ26" s="88">
        <v>188</v>
      </c>
      <c r="BK26" s="88">
        <v>253</v>
      </c>
      <c r="BL26" s="88">
        <v>161</v>
      </c>
      <c r="BM26" s="88">
        <v>76</v>
      </c>
      <c r="BN26" s="88">
        <v>793</v>
      </c>
      <c r="BO26" s="88">
        <v>794</v>
      </c>
      <c r="BP26" s="88">
        <v>0</v>
      </c>
      <c r="BQ26" s="89">
        <v>1</v>
      </c>
      <c r="BR26" s="89">
        <v>1</v>
      </c>
      <c r="BS26" s="89">
        <v>42</v>
      </c>
      <c r="BT26" s="89">
        <v>148</v>
      </c>
      <c r="BU26" s="89">
        <v>328</v>
      </c>
      <c r="BV26" s="89">
        <v>545</v>
      </c>
      <c r="BW26" s="89">
        <v>519</v>
      </c>
      <c r="BX26" s="89">
        <v>1582</v>
      </c>
      <c r="BY26" s="89">
        <v>1583</v>
      </c>
      <c r="BZ26" s="89">
        <v>0</v>
      </c>
      <c r="CA26" s="89">
        <v>1</v>
      </c>
      <c r="CB26" s="89">
        <v>1</v>
      </c>
      <c r="CC26" s="89">
        <v>42</v>
      </c>
      <c r="CD26" s="89">
        <v>147</v>
      </c>
      <c r="CE26" s="89">
        <v>326</v>
      </c>
      <c r="CF26" s="89">
        <v>534</v>
      </c>
      <c r="CG26" s="89">
        <v>510</v>
      </c>
      <c r="CH26" s="89">
        <v>1559</v>
      </c>
      <c r="CI26" s="89">
        <v>1560</v>
      </c>
      <c r="CJ26" s="89">
        <v>0</v>
      </c>
      <c r="CK26" s="89">
        <v>0</v>
      </c>
      <c r="CL26" s="89">
        <v>0</v>
      </c>
      <c r="CM26" s="89">
        <v>0</v>
      </c>
      <c r="CN26" s="89">
        <v>1</v>
      </c>
      <c r="CO26" s="89">
        <v>2</v>
      </c>
      <c r="CP26" s="89">
        <v>11</v>
      </c>
      <c r="CQ26" s="89">
        <v>9</v>
      </c>
      <c r="CR26" s="89">
        <v>23</v>
      </c>
      <c r="CS26" s="89">
        <v>23</v>
      </c>
      <c r="CT26" s="89">
        <v>0</v>
      </c>
      <c r="CU26" s="89">
        <v>1</v>
      </c>
      <c r="CV26" s="89">
        <v>1</v>
      </c>
      <c r="CW26" s="89">
        <v>57</v>
      </c>
      <c r="CX26" s="89">
        <v>142</v>
      </c>
      <c r="CY26" s="89">
        <v>251</v>
      </c>
      <c r="CZ26" s="89">
        <v>277</v>
      </c>
      <c r="DA26" s="89">
        <v>141</v>
      </c>
      <c r="DB26" s="89">
        <v>868</v>
      </c>
      <c r="DC26" s="89">
        <v>869</v>
      </c>
      <c r="DD26" s="89">
        <v>0</v>
      </c>
      <c r="DE26" s="89">
        <v>1</v>
      </c>
      <c r="DF26" s="89">
        <v>1</v>
      </c>
      <c r="DG26" s="89">
        <v>56</v>
      </c>
      <c r="DH26" s="89">
        <v>141</v>
      </c>
      <c r="DI26" s="89">
        <v>241</v>
      </c>
      <c r="DJ26" s="89">
        <v>268</v>
      </c>
      <c r="DK26" s="89">
        <v>134</v>
      </c>
      <c r="DL26" s="89">
        <v>840</v>
      </c>
      <c r="DM26" s="89">
        <v>841</v>
      </c>
      <c r="DN26" s="89">
        <v>0</v>
      </c>
      <c r="DO26" s="89">
        <v>0</v>
      </c>
      <c r="DP26" s="89">
        <v>0</v>
      </c>
      <c r="DQ26" s="89">
        <v>1</v>
      </c>
      <c r="DR26" s="89">
        <v>1</v>
      </c>
      <c r="DS26" s="89">
        <v>10</v>
      </c>
      <c r="DT26" s="89">
        <v>9</v>
      </c>
      <c r="DU26" s="89">
        <v>7</v>
      </c>
      <c r="DV26" s="89">
        <v>28</v>
      </c>
      <c r="DW26" s="89">
        <v>28</v>
      </c>
      <c r="DX26" s="89">
        <v>0</v>
      </c>
      <c r="DY26" s="89">
        <v>0</v>
      </c>
      <c r="DZ26" s="89">
        <v>0</v>
      </c>
      <c r="EA26" s="89">
        <v>8</v>
      </c>
      <c r="EB26" s="89">
        <v>13</v>
      </c>
      <c r="EC26" s="89">
        <v>49</v>
      </c>
      <c r="ED26" s="89">
        <v>93</v>
      </c>
      <c r="EE26" s="89">
        <v>213</v>
      </c>
      <c r="EF26" s="89">
        <v>376</v>
      </c>
      <c r="EG26" s="89">
        <v>376</v>
      </c>
      <c r="EH26" s="89">
        <v>0</v>
      </c>
      <c r="EI26" s="89">
        <v>0</v>
      </c>
      <c r="EJ26" s="89">
        <v>0</v>
      </c>
      <c r="EK26" s="89">
        <v>7</v>
      </c>
      <c r="EL26" s="89">
        <v>13</v>
      </c>
      <c r="EM26" s="89">
        <v>48</v>
      </c>
      <c r="EN26" s="89">
        <v>88</v>
      </c>
      <c r="EO26" s="89">
        <v>202</v>
      </c>
      <c r="EP26" s="89">
        <v>358</v>
      </c>
      <c r="EQ26" s="89">
        <v>358</v>
      </c>
      <c r="ER26" s="89">
        <v>0</v>
      </c>
      <c r="ES26" s="89">
        <v>0</v>
      </c>
      <c r="ET26" s="89">
        <v>0</v>
      </c>
      <c r="EU26" s="89">
        <v>1</v>
      </c>
      <c r="EV26" s="89">
        <v>0</v>
      </c>
      <c r="EW26" s="89">
        <v>1</v>
      </c>
      <c r="EX26" s="89">
        <v>5</v>
      </c>
      <c r="EY26" s="89">
        <v>11</v>
      </c>
      <c r="EZ26" s="89">
        <v>18</v>
      </c>
      <c r="FA26" s="90">
        <v>18</v>
      </c>
      <c r="FB26" s="88">
        <v>0</v>
      </c>
      <c r="FC26" s="88">
        <v>2</v>
      </c>
      <c r="FD26" s="88">
        <v>2</v>
      </c>
      <c r="FE26" s="88">
        <v>107</v>
      </c>
      <c r="FF26" s="88">
        <v>303</v>
      </c>
      <c r="FG26" s="88">
        <v>625</v>
      </c>
      <c r="FH26" s="88">
        <v>908</v>
      </c>
      <c r="FI26" s="88">
        <v>867</v>
      </c>
      <c r="FJ26" s="88">
        <v>2810</v>
      </c>
      <c r="FK26" s="91">
        <v>2812</v>
      </c>
    </row>
    <row r="27" spans="1:167" s="74" customFormat="1" ht="18.75" customHeight="1">
      <c r="A27" s="87" t="s">
        <v>34</v>
      </c>
      <c r="B27" s="88">
        <v>495</v>
      </c>
      <c r="C27" s="88">
        <v>563</v>
      </c>
      <c r="D27" s="88">
        <v>1058</v>
      </c>
      <c r="E27" s="88">
        <v>352</v>
      </c>
      <c r="F27" s="88">
        <v>1894</v>
      </c>
      <c r="G27" s="88">
        <v>1479</v>
      </c>
      <c r="H27" s="88">
        <v>1154</v>
      </c>
      <c r="I27" s="88">
        <v>897</v>
      </c>
      <c r="J27" s="88">
        <v>562</v>
      </c>
      <c r="K27" s="88">
        <v>6338</v>
      </c>
      <c r="L27" s="88">
        <v>7396</v>
      </c>
      <c r="M27" s="88">
        <v>6</v>
      </c>
      <c r="N27" s="88">
        <v>30</v>
      </c>
      <c r="O27" s="88">
        <v>36</v>
      </c>
      <c r="P27" s="88">
        <v>5</v>
      </c>
      <c r="Q27" s="88">
        <v>61</v>
      </c>
      <c r="R27" s="88">
        <v>64</v>
      </c>
      <c r="S27" s="88">
        <v>57</v>
      </c>
      <c r="T27" s="88">
        <v>46</v>
      </c>
      <c r="U27" s="88">
        <v>29</v>
      </c>
      <c r="V27" s="88">
        <v>262</v>
      </c>
      <c r="W27" s="88">
        <v>298</v>
      </c>
      <c r="X27" s="88">
        <v>501</v>
      </c>
      <c r="Y27" s="88">
        <v>593</v>
      </c>
      <c r="Z27" s="88">
        <v>1094</v>
      </c>
      <c r="AA27" s="88">
        <v>357</v>
      </c>
      <c r="AB27" s="88">
        <v>1955</v>
      </c>
      <c r="AC27" s="88">
        <v>1543</v>
      </c>
      <c r="AD27" s="88">
        <v>1211</v>
      </c>
      <c r="AE27" s="88">
        <v>943</v>
      </c>
      <c r="AF27" s="88">
        <v>591</v>
      </c>
      <c r="AG27" s="88">
        <v>6600</v>
      </c>
      <c r="AH27" s="88">
        <v>7694</v>
      </c>
      <c r="AI27" s="88">
        <v>0</v>
      </c>
      <c r="AJ27" s="88">
        <v>2</v>
      </c>
      <c r="AK27" s="88">
        <v>2</v>
      </c>
      <c r="AL27" s="88">
        <v>1</v>
      </c>
      <c r="AM27" s="88">
        <v>39</v>
      </c>
      <c r="AN27" s="88">
        <v>78</v>
      </c>
      <c r="AO27" s="88">
        <v>60</v>
      </c>
      <c r="AP27" s="88">
        <v>66</v>
      </c>
      <c r="AQ27" s="88">
        <v>29</v>
      </c>
      <c r="AR27" s="88">
        <v>273</v>
      </c>
      <c r="AS27" s="88">
        <v>275</v>
      </c>
      <c r="AT27" s="88">
        <v>0</v>
      </c>
      <c r="AU27" s="88">
        <v>0</v>
      </c>
      <c r="AV27" s="88">
        <v>0</v>
      </c>
      <c r="AW27" s="88">
        <v>0</v>
      </c>
      <c r="AX27" s="88">
        <v>0</v>
      </c>
      <c r="AY27" s="88">
        <v>2</v>
      </c>
      <c r="AZ27" s="88">
        <v>2</v>
      </c>
      <c r="BA27" s="88">
        <v>3</v>
      </c>
      <c r="BB27" s="88">
        <v>0</v>
      </c>
      <c r="BC27" s="88">
        <v>7</v>
      </c>
      <c r="BD27" s="88">
        <v>7</v>
      </c>
      <c r="BE27" s="88">
        <v>0</v>
      </c>
      <c r="BF27" s="88">
        <v>2</v>
      </c>
      <c r="BG27" s="88">
        <v>2</v>
      </c>
      <c r="BH27" s="88">
        <v>1</v>
      </c>
      <c r="BI27" s="88">
        <v>39</v>
      </c>
      <c r="BJ27" s="88">
        <v>80</v>
      </c>
      <c r="BK27" s="88">
        <v>62</v>
      </c>
      <c r="BL27" s="88">
        <v>69</v>
      </c>
      <c r="BM27" s="88">
        <v>29</v>
      </c>
      <c r="BN27" s="88">
        <v>280</v>
      </c>
      <c r="BO27" s="88">
        <v>282</v>
      </c>
      <c r="BP27" s="88">
        <v>0</v>
      </c>
      <c r="BQ27" s="89">
        <v>7</v>
      </c>
      <c r="BR27" s="89">
        <v>7</v>
      </c>
      <c r="BS27" s="89">
        <v>52</v>
      </c>
      <c r="BT27" s="89">
        <v>112</v>
      </c>
      <c r="BU27" s="89">
        <v>189</v>
      </c>
      <c r="BV27" s="89">
        <v>394</v>
      </c>
      <c r="BW27" s="89">
        <v>350</v>
      </c>
      <c r="BX27" s="89">
        <v>1097</v>
      </c>
      <c r="BY27" s="89">
        <v>1104</v>
      </c>
      <c r="BZ27" s="89">
        <v>0</v>
      </c>
      <c r="CA27" s="89">
        <v>7</v>
      </c>
      <c r="CB27" s="89">
        <v>7</v>
      </c>
      <c r="CC27" s="89">
        <v>51</v>
      </c>
      <c r="CD27" s="89">
        <v>110</v>
      </c>
      <c r="CE27" s="89">
        <v>187</v>
      </c>
      <c r="CF27" s="89">
        <v>389</v>
      </c>
      <c r="CG27" s="89">
        <v>347</v>
      </c>
      <c r="CH27" s="89">
        <v>1084</v>
      </c>
      <c r="CI27" s="89">
        <v>1091</v>
      </c>
      <c r="CJ27" s="89">
        <v>0</v>
      </c>
      <c r="CK27" s="89">
        <v>0</v>
      </c>
      <c r="CL27" s="89">
        <v>0</v>
      </c>
      <c r="CM27" s="89">
        <v>1</v>
      </c>
      <c r="CN27" s="89">
        <v>2</v>
      </c>
      <c r="CO27" s="89">
        <v>2</v>
      </c>
      <c r="CP27" s="89">
        <v>5</v>
      </c>
      <c r="CQ27" s="89">
        <v>3</v>
      </c>
      <c r="CR27" s="89">
        <v>13</v>
      </c>
      <c r="CS27" s="89">
        <v>13</v>
      </c>
      <c r="CT27" s="89">
        <v>2</v>
      </c>
      <c r="CU27" s="89">
        <v>8</v>
      </c>
      <c r="CV27" s="89">
        <v>10</v>
      </c>
      <c r="CW27" s="89">
        <v>69</v>
      </c>
      <c r="CX27" s="89">
        <v>136</v>
      </c>
      <c r="CY27" s="89">
        <v>186</v>
      </c>
      <c r="CZ27" s="89">
        <v>285</v>
      </c>
      <c r="DA27" s="89">
        <v>142</v>
      </c>
      <c r="DB27" s="89">
        <v>818</v>
      </c>
      <c r="DC27" s="89">
        <v>828</v>
      </c>
      <c r="DD27" s="89">
        <v>2</v>
      </c>
      <c r="DE27" s="89">
        <v>8</v>
      </c>
      <c r="DF27" s="89">
        <v>10</v>
      </c>
      <c r="DG27" s="89">
        <v>67</v>
      </c>
      <c r="DH27" s="89">
        <v>132</v>
      </c>
      <c r="DI27" s="89">
        <v>182</v>
      </c>
      <c r="DJ27" s="89">
        <v>278</v>
      </c>
      <c r="DK27" s="89">
        <v>139</v>
      </c>
      <c r="DL27" s="89">
        <v>798</v>
      </c>
      <c r="DM27" s="89">
        <v>808</v>
      </c>
      <c r="DN27" s="89">
        <v>0</v>
      </c>
      <c r="DO27" s="89">
        <v>0</v>
      </c>
      <c r="DP27" s="89">
        <v>0</v>
      </c>
      <c r="DQ27" s="89">
        <v>2</v>
      </c>
      <c r="DR27" s="89">
        <v>4</v>
      </c>
      <c r="DS27" s="89">
        <v>4</v>
      </c>
      <c r="DT27" s="89">
        <v>7</v>
      </c>
      <c r="DU27" s="89">
        <v>3</v>
      </c>
      <c r="DV27" s="89">
        <v>20</v>
      </c>
      <c r="DW27" s="89">
        <v>20</v>
      </c>
      <c r="DX27" s="89">
        <v>0</v>
      </c>
      <c r="DY27" s="89">
        <v>0</v>
      </c>
      <c r="DZ27" s="89">
        <v>0</v>
      </c>
      <c r="EA27" s="89">
        <v>2</v>
      </c>
      <c r="EB27" s="89">
        <v>4</v>
      </c>
      <c r="EC27" s="89">
        <v>23</v>
      </c>
      <c r="ED27" s="89">
        <v>65</v>
      </c>
      <c r="EE27" s="89">
        <v>155</v>
      </c>
      <c r="EF27" s="89">
        <v>249</v>
      </c>
      <c r="EG27" s="89">
        <v>249</v>
      </c>
      <c r="EH27" s="89">
        <v>0</v>
      </c>
      <c r="EI27" s="89">
        <v>0</v>
      </c>
      <c r="EJ27" s="89">
        <v>0</v>
      </c>
      <c r="EK27" s="89">
        <v>2</v>
      </c>
      <c r="EL27" s="89">
        <v>4</v>
      </c>
      <c r="EM27" s="89">
        <v>20</v>
      </c>
      <c r="EN27" s="89">
        <v>62</v>
      </c>
      <c r="EO27" s="89">
        <v>145</v>
      </c>
      <c r="EP27" s="89">
        <v>233</v>
      </c>
      <c r="EQ27" s="89">
        <v>233</v>
      </c>
      <c r="ER27" s="89">
        <v>0</v>
      </c>
      <c r="ES27" s="89">
        <v>0</v>
      </c>
      <c r="ET27" s="89">
        <v>0</v>
      </c>
      <c r="EU27" s="89">
        <v>0</v>
      </c>
      <c r="EV27" s="89">
        <v>0</v>
      </c>
      <c r="EW27" s="89">
        <v>3</v>
      </c>
      <c r="EX27" s="89">
        <v>3</v>
      </c>
      <c r="EY27" s="89">
        <v>10</v>
      </c>
      <c r="EZ27" s="89">
        <v>16</v>
      </c>
      <c r="FA27" s="90">
        <v>16</v>
      </c>
      <c r="FB27" s="88">
        <v>2</v>
      </c>
      <c r="FC27" s="88">
        <v>15</v>
      </c>
      <c r="FD27" s="88">
        <v>17</v>
      </c>
      <c r="FE27" s="88">
        <v>123</v>
      </c>
      <c r="FF27" s="88">
        <v>252</v>
      </c>
      <c r="FG27" s="88">
        <v>393</v>
      </c>
      <c r="FH27" s="88">
        <v>734</v>
      </c>
      <c r="FI27" s="88">
        <v>631</v>
      </c>
      <c r="FJ27" s="88">
        <v>2133</v>
      </c>
      <c r="FK27" s="91">
        <v>2150</v>
      </c>
    </row>
    <row r="28" spans="1:167" s="74" customFormat="1" ht="18.75" customHeight="1">
      <c r="A28" s="87" t="s">
        <v>35</v>
      </c>
      <c r="B28" s="88">
        <v>757</v>
      </c>
      <c r="C28" s="88">
        <v>522</v>
      </c>
      <c r="D28" s="88">
        <v>1279</v>
      </c>
      <c r="E28" s="88">
        <v>500</v>
      </c>
      <c r="F28" s="88">
        <v>2052</v>
      </c>
      <c r="G28" s="88">
        <v>1391</v>
      </c>
      <c r="H28" s="88">
        <v>1259</v>
      </c>
      <c r="I28" s="88">
        <v>1015</v>
      </c>
      <c r="J28" s="88">
        <v>628</v>
      </c>
      <c r="K28" s="88">
        <v>6845</v>
      </c>
      <c r="L28" s="88">
        <v>8124</v>
      </c>
      <c r="M28" s="88">
        <v>12</v>
      </c>
      <c r="N28" s="88">
        <v>24</v>
      </c>
      <c r="O28" s="88">
        <v>36</v>
      </c>
      <c r="P28" s="88">
        <v>4</v>
      </c>
      <c r="Q28" s="88">
        <v>95</v>
      </c>
      <c r="R28" s="88">
        <v>107</v>
      </c>
      <c r="S28" s="88">
        <v>72</v>
      </c>
      <c r="T28" s="88">
        <v>72</v>
      </c>
      <c r="U28" s="88">
        <v>48</v>
      </c>
      <c r="V28" s="88">
        <v>398</v>
      </c>
      <c r="W28" s="88">
        <v>434</v>
      </c>
      <c r="X28" s="88">
        <v>769</v>
      </c>
      <c r="Y28" s="88">
        <v>546</v>
      </c>
      <c r="Z28" s="88">
        <v>1315</v>
      </c>
      <c r="AA28" s="88">
        <v>504</v>
      </c>
      <c r="AB28" s="88">
        <v>2147</v>
      </c>
      <c r="AC28" s="88">
        <v>1498</v>
      </c>
      <c r="AD28" s="88">
        <v>1331</v>
      </c>
      <c r="AE28" s="88">
        <v>1087</v>
      </c>
      <c r="AF28" s="88">
        <v>676</v>
      </c>
      <c r="AG28" s="88">
        <v>7243</v>
      </c>
      <c r="AH28" s="88">
        <v>8558</v>
      </c>
      <c r="AI28" s="88">
        <v>1</v>
      </c>
      <c r="AJ28" s="88">
        <v>7</v>
      </c>
      <c r="AK28" s="88">
        <v>8</v>
      </c>
      <c r="AL28" s="88">
        <v>1</v>
      </c>
      <c r="AM28" s="88">
        <v>108</v>
      </c>
      <c r="AN28" s="88">
        <v>125</v>
      </c>
      <c r="AO28" s="88">
        <v>170</v>
      </c>
      <c r="AP28" s="88">
        <v>122</v>
      </c>
      <c r="AQ28" s="88">
        <v>54</v>
      </c>
      <c r="AR28" s="88">
        <v>580</v>
      </c>
      <c r="AS28" s="88">
        <v>588</v>
      </c>
      <c r="AT28" s="88">
        <v>0</v>
      </c>
      <c r="AU28" s="88">
        <v>0</v>
      </c>
      <c r="AV28" s="88">
        <v>0</v>
      </c>
      <c r="AW28" s="88">
        <v>0</v>
      </c>
      <c r="AX28" s="88">
        <v>3</v>
      </c>
      <c r="AY28" s="88">
        <v>1</v>
      </c>
      <c r="AZ28" s="88">
        <v>2</v>
      </c>
      <c r="BA28" s="88">
        <v>1</v>
      </c>
      <c r="BB28" s="88">
        <v>3</v>
      </c>
      <c r="BC28" s="88">
        <v>10</v>
      </c>
      <c r="BD28" s="88">
        <v>10</v>
      </c>
      <c r="BE28" s="88">
        <v>1</v>
      </c>
      <c r="BF28" s="88">
        <v>7</v>
      </c>
      <c r="BG28" s="88">
        <v>8</v>
      </c>
      <c r="BH28" s="88">
        <v>1</v>
      </c>
      <c r="BI28" s="88">
        <v>111</v>
      </c>
      <c r="BJ28" s="88">
        <v>126</v>
      </c>
      <c r="BK28" s="88">
        <v>172</v>
      </c>
      <c r="BL28" s="88">
        <v>123</v>
      </c>
      <c r="BM28" s="88">
        <v>57</v>
      </c>
      <c r="BN28" s="88">
        <v>590</v>
      </c>
      <c r="BO28" s="88">
        <v>598</v>
      </c>
      <c r="BP28" s="88">
        <v>3</v>
      </c>
      <c r="BQ28" s="89">
        <v>1</v>
      </c>
      <c r="BR28" s="89">
        <v>4</v>
      </c>
      <c r="BS28" s="89">
        <v>93</v>
      </c>
      <c r="BT28" s="89">
        <v>83</v>
      </c>
      <c r="BU28" s="89">
        <v>213</v>
      </c>
      <c r="BV28" s="89">
        <v>442</v>
      </c>
      <c r="BW28" s="89">
        <v>299</v>
      </c>
      <c r="BX28" s="89">
        <v>1130</v>
      </c>
      <c r="BY28" s="89">
        <v>1134</v>
      </c>
      <c r="BZ28" s="89">
        <v>3</v>
      </c>
      <c r="CA28" s="89">
        <v>1</v>
      </c>
      <c r="CB28" s="89">
        <v>4</v>
      </c>
      <c r="CC28" s="89">
        <v>88</v>
      </c>
      <c r="CD28" s="89">
        <v>82</v>
      </c>
      <c r="CE28" s="89">
        <v>212</v>
      </c>
      <c r="CF28" s="89">
        <v>437</v>
      </c>
      <c r="CG28" s="89">
        <v>296</v>
      </c>
      <c r="CH28" s="89">
        <v>1115</v>
      </c>
      <c r="CI28" s="89">
        <v>1119</v>
      </c>
      <c r="CJ28" s="89">
        <v>0</v>
      </c>
      <c r="CK28" s="89">
        <v>0</v>
      </c>
      <c r="CL28" s="89">
        <v>0</v>
      </c>
      <c r="CM28" s="89">
        <v>5</v>
      </c>
      <c r="CN28" s="89">
        <v>1</v>
      </c>
      <c r="CO28" s="89">
        <v>1</v>
      </c>
      <c r="CP28" s="89">
        <v>5</v>
      </c>
      <c r="CQ28" s="89">
        <v>3</v>
      </c>
      <c r="CR28" s="89">
        <v>15</v>
      </c>
      <c r="CS28" s="89">
        <v>15</v>
      </c>
      <c r="CT28" s="89">
        <v>0</v>
      </c>
      <c r="CU28" s="89">
        <v>3</v>
      </c>
      <c r="CV28" s="89">
        <v>3</v>
      </c>
      <c r="CW28" s="89">
        <v>123</v>
      </c>
      <c r="CX28" s="89">
        <v>157</v>
      </c>
      <c r="CY28" s="89">
        <v>266</v>
      </c>
      <c r="CZ28" s="89">
        <v>274</v>
      </c>
      <c r="DA28" s="89">
        <v>107</v>
      </c>
      <c r="DB28" s="89">
        <v>927</v>
      </c>
      <c r="DC28" s="89">
        <v>930</v>
      </c>
      <c r="DD28" s="89">
        <v>0</v>
      </c>
      <c r="DE28" s="89">
        <v>3</v>
      </c>
      <c r="DF28" s="89">
        <v>3</v>
      </c>
      <c r="DG28" s="89">
        <v>120</v>
      </c>
      <c r="DH28" s="89">
        <v>151</v>
      </c>
      <c r="DI28" s="89">
        <v>252</v>
      </c>
      <c r="DJ28" s="89">
        <v>263</v>
      </c>
      <c r="DK28" s="89">
        <v>101</v>
      </c>
      <c r="DL28" s="89">
        <v>887</v>
      </c>
      <c r="DM28" s="89">
        <v>890</v>
      </c>
      <c r="DN28" s="89">
        <v>0</v>
      </c>
      <c r="DO28" s="89">
        <v>0</v>
      </c>
      <c r="DP28" s="89">
        <v>0</v>
      </c>
      <c r="DQ28" s="89">
        <v>3</v>
      </c>
      <c r="DR28" s="89">
        <v>6</v>
      </c>
      <c r="DS28" s="89">
        <v>14</v>
      </c>
      <c r="DT28" s="89">
        <v>11</v>
      </c>
      <c r="DU28" s="89">
        <v>6</v>
      </c>
      <c r="DV28" s="89">
        <v>40</v>
      </c>
      <c r="DW28" s="89">
        <v>40</v>
      </c>
      <c r="DX28" s="89">
        <v>0</v>
      </c>
      <c r="DY28" s="89">
        <v>0</v>
      </c>
      <c r="DZ28" s="89">
        <v>0</v>
      </c>
      <c r="EA28" s="89">
        <v>2</v>
      </c>
      <c r="EB28" s="89">
        <v>11</v>
      </c>
      <c r="EC28" s="89">
        <v>24</v>
      </c>
      <c r="ED28" s="89">
        <v>62</v>
      </c>
      <c r="EE28" s="89">
        <v>126</v>
      </c>
      <c r="EF28" s="89">
        <v>225</v>
      </c>
      <c r="EG28" s="89">
        <v>225</v>
      </c>
      <c r="EH28" s="89">
        <v>0</v>
      </c>
      <c r="EI28" s="89">
        <v>0</v>
      </c>
      <c r="EJ28" s="89">
        <v>0</v>
      </c>
      <c r="EK28" s="89">
        <v>2</v>
      </c>
      <c r="EL28" s="89">
        <v>10</v>
      </c>
      <c r="EM28" s="89">
        <v>23</v>
      </c>
      <c r="EN28" s="89">
        <v>56</v>
      </c>
      <c r="EO28" s="89">
        <v>119</v>
      </c>
      <c r="EP28" s="89">
        <v>210</v>
      </c>
      <c r="EQ28" s="89">
        <v>210</v>
      </c>
      <c r="ER28" s="89">
        <v>0</v>
      </c>
      <c r="ES28" s="89">
        <v>0</v>
      </c>
      <c r="ET28" s="89">
        <v>0</v>
      </c>
      <c r="EU28" s="89">
        <v>0</v>
      </c>
      <c r="EV28" s="89">
        <v>1</v>
      </c>
      <c r="EW28" s="89">
        <v>1</v>
      </c>
      <c r="EX28" s="89">
        <v>6</v>
      </c>
      <c r="EY28" s="89">
        <v>7</v>
      </c>
      <c r="EZ28" s="89">
        <v>15</v>
      </c>
      <c r="FA28" s="90">
        <v>15</v>
      </c>
      <c r="FB28" s="88">
        <v>3</v>
      </c>
      <c r="FC28" s="88">
        <v>4</v>
      </c>
      <c r="FD28" s="88">
        <v>7</v>
      </c>
      <c r="FE28" s="88">
        <v>218</v>
      </c>
      <c r="FF28" s="88">
        <v>250</v>
      </c>
      <c r="FG28" s="88">
        <v>502</v>
      </c>
      <c r="FH28" s="88">
        <v>772</v>
      </c>
      <c r="FI28" s="88">
        <v>530</v>
      </c>
      <c r="FJ28" s="88">
        <v>2272</v>
      </c>
      <c r="FK28" s="91">
        <v>2279</v>
      </c>
    </row>
    <row r="29" spans="1:167" s="74" customFormat="1" ht="18.75" customHeight="1">
      <c r="A29" s="87" t="s">
        <v>36</v>
      </c>
      <c r="B29" s="88">
        <f>SUM(B6:B28)</f>
        <v>12925</v>
      </c>
      <c r="C29" s="88">
        <f aca="true" t="shared" si="4" ref="C29:AH29">SUM(C6:C28)</f>
        <v>12093</v>
      </c>
      <c r="D29" s="88">
        <f t="shared" si="4"/>
        <v>25018</v>
      </c>
      <c r="E29" s="88">
        <f t="shared" si="4"/>
        <v>9016</v>
      </c>
      <c r="F29" s="88">
        <f t="shared" si="4"/>
        <v>40436</v>
      </c>
      <c r="G29" s="88">
        <f t="shared" si="4"/>
        <v>31148</v>
      </c>
      <c r="H29" s="88">
        <f t="shared" si="4"/>
        <v>24248</v>
      </c>
      <c r="I29" s="88">
        <f t="shared" si="4"/>
        <v>17465</v>
      </c>
      <c r="J29" s="88">
        <f t="shared" si="4"/>
        <v>11952</v>
      </c>
      <c r="K29" s="88">
        <f t="shared" si="4"/>
        <v>134265</v>
      </c>
      <c r="L29" s="88">
        <f t="shared" si="4"/>
        <v>159283</v>
      </c>
      <c r="M29" s="88">
        <f t="shared" si="4"/>
        <v>159</v>
      </c>
      <c r="N29" s="88">
        <f t="shared" si="4"/>
        <v>365</v>
      </c>
      <c r="O29" s="88">
        <f t="shared" si="4"/>
        <v>524</v>
      </c>
      <c r="P29" s="88">
        <f t="shared" si="4"/>
        <v>87</v>
      </c>
      <c r="Q29" s="88">
        <f t="shared" si="4"/>
        <v>1088</v>
      </c>
      <c r="R29" s="88">
        <f t="shared" si="4"/>
        <v>1416</v>
      </c>
      <c r="S29" s="88">
        <f t="shared" si="4"/>
        <v>1039</v>
      </c>
      <c r="T29" s="88">
        <f t="shared" si="4"/>
        <v>733</v>
      </c>
      <c r="U29" s="88">
        <f t="shared" si="4"/>
        <v>656</v>
      </c>
      <c r="V29" s="88">
        <f t="shared" si="4"/>
        <v>5019</v>
      </c>
      <c r="W29" s="88">
        <f t="shared" si="4"/>
        <v>5543</v>
      </c>
      <c r="X29" s="88">
        <f t="shared" si="4"/>
        <v>13084</v>
      </c>
      <c r="Y29" s="88">
        <f t="shared" si="4"/>
        <v>12458</v>
      </c>
      <c r="Z29" s="88">
        <f t="shared" si="4"/>
        <v>25542</v>
      </c>
      <c r="AA29" s="88">
        <f t="shared" si="4"/>
        <v>9103</v>
      </c>
      <c r="AB29" s="88">
        <f t="shared" si="4"/>
        <v>41524</v>
      </c>
      <c r="AC29" s="88">
        <f t="shared" si="4"/>
        <v>32564</v>
      </c>
      <c r="AD29" s="88">
        <f t="shared" si="4"/>
        <v>25287</v>
      </c>
      <c r="AE29" s="88">
        <f t="shared" si="4"/>
        <v>18198</v>
      </c>
      <c r="AF29" s="88">
        <f t="shared" si="4"/>
        <v>12608</v>
      </c>
      <c r="AG29" s="88">
        <f t="shared" si="4"/>
        <v>139284</v>
      </c>
      <c r="AH29" s="88">
        <f t="shared" si="4"/>
        <v>164826</v>
      </c>
      <c r="AI29" s="88">
        <f aca="true" t="shared" si="5" ref="AI29:BN29">SUM(AI6:AI28)</f>
        <v>26</v>
      </c>
      <c r="AJ29" s="88">
        <f t="shared" si="5"/>
        <v>26</v>
      </c>
      <c r="AK29" s="88">
        <f t="shared" si="5"/>
        <v>52</v>
      </c>
      <c r="AL29" s="88">
        <f t="shared" si="5"/>
        <v>22</v>
      </c>
      <c r="AM29" s="88">
        <f t="shared" si="5"/>
        <v>1308</v>
      </c>
      <c r="AN29" s="88">
        <f t="shared" si="5"/>
        <v>1923</v>
      </c>
      <c r="AO29" s="88">
        <f t="shared" si="5"/>
        <v>2470</v>
      </c>
      <c r="AP29" s="88">
        <f t="shared" si="5"/>
        <v>1890</v>
      </c>
      <c r="AQ29" s="88">
        <f t="shared" si="5"/>
        <v>995</v>
      </c>
      <c r="AR29" s="88">
        <f t="shared" si="5"/>
        <v>8608</v>
      </c>
      <c r="AS29" s="88">
        <f t="shared" si="5"/>
        <v>8660</v>
      </c>
      <c r="AT29" s="88">
        <f t="shared" si="5"/>
        <v>0</v>
      </c>
      <c r="AU29" s="88">
        <f t="shared" si="5"/>
        <v>1</v>
      </c>
      <c r="AV29" s="88">
        <f t="shared" si="5"/>
        <v>1</v>
      </c>
      <c r="AW29" s="88">
        <f t="shared" si="5"/>
        <v>0</v>
      </c>
      <c r="AX29" s="88">
        <f t="shared" si="5"/>
        <v>14</v>
      </c>
      <c r="AY29" s="88">
        <f t="shared" si="5"/>
        <v>25</v>
      </c>
      <c r="AZ29" s="88">
        <f t="shared" si="5"/>
        <v>37</v>
      </c>
      <c r="BA29" s="88">
        <f t="shared" si="5"/>
        <v>29</v>
      </c>
      <c r="BB29" s="88">
        <f t="shared" si="5"/>
        <v>34</v>
      </c>
      <c r="BC29" s="88">
        <f t="shared" si="5"/>
        <v>139</v>
      </c>
      <c r="BD29" s="88">
        <f t="shared" si="5"/>
        <v>140</v>
      </c>
      <c r="BE29" s="88">
        <f t="shared" si="5"/>
        <v>26</v>
      </c>
      <c r="BF29" s="88">
        <f t="shared" si="5"/>
        <v>27</v>
      </c>
      <c r="BG29" s="88">
        <f t="shared" si="5"/>
        <v>53</v>
      </c>
      <c r="BH29" s="88">
        <f t="shared" si="5"/>
        <v>22</v>
      </c>
      <c r="BI29" s="88">
        <f t="shared" si="5"/>
        <v>1322</v>
      </c>
      <c r="BJ29" s="88">
        <f t="shared" si="5"/>
        <v>1948</v>
      </c>
      <c r="BK29" s="88">
        <f t="shared" si="5"/>
        <v>2507</v>
      </c>
      <c r="BL29" s="88">
        <f t="shared" si="5"/>
        <v>1919</v>
      </c>
      <c r="BM29" s="88">
        <f t="shared" si="5"/>
        <v>1029</v>
      </c>
      <c r="BN29" s="88">
        <f t="shared" si="5"/>
        <v>8747</v>
      </c>
      <c r="BO29" s="88">
        <f aca="true" t="shared" si="6" ref="BO29:CT29">SUM(BO6:BO28)</f>
        <v>8800</v>
      </c>
      <c r="BP29" s="88">
        <f t="shared" si="6"/>
        <v>8</v>
      </c>
      <c r="BQ29" s="89">
        <f t="shared" si="6"/>
        <v>42</v>
      </c>
      <c r="BR29" s="89">
        <f t="shared" si="6"/>
        <v>50</v>
      </c>
      <c r="BS29" s="89">
        <f t="shared" si="6"/>
        <v>874</v>
      </c>
      <c r="BT29" s="89">
        <f t="shared" si="6"/>
        <v>1902</v>
      </c>
      <c r="BU29" s="89">
        <f t="shared" si="6"/>
        <v>4315</v>
      </c>
      <c r="BV29" s="89">
        <f t="shared" si="6"/>
        <v>7857</v>
      </c>
      <c r="BW29" s="89">
        <f t="shared" si="6"/>
        <v>7248</v>
      </c>
      <c r="BX29" s="89">
        <f t="shared" si="6"/>
        <v>22196</v>
      </c>
      <c r="BY29" s="89">
        <f t="shared" si="6"/>
        <v>22246</v>
      </c>
      <c r="BZ29" s="89">
        <f t="shared" si="6"/>
        <v>8</v>
      </c>
      <c r="CA29" s="89">
        <f t="shared" si="6"/>
        <v>41</v>
      </c>
      <c r="CB29" s="89">
        <f t="shared" si="6"/>
        <v>49</v>
      </c>
      <c r="CC29" s="89">
        <f t="shared" si="6"/>
        <v>832</v>
      </c>
      <c r="CD29" s="89">
        <f t="shared" si="6"/>
        <v>1832</v>
      </c>
      <c r="CE29" s="89">
        <f t="shared" si="6"/>
        <v>4160</v>
      </c>
      <c r="CF29" s="89">
        <f t="shared" si="6"/>
        <v>7552</v>
      </c>
      <c r="CG29" s="89">
        <f t="shared" si="6"/>
        <v>6967</v>
      </c>
      <c r="CH29" s="89">
        <f t="shared" si="6"/>
        <v>21343</v>
      </c>
      <c r="CI29" s="89">
        <f t="shared" si="6"/>
        <v>21392</v>
      </c>
      <c r="CJ29" s="89">
        <f t="shared" si="6"/>
        <v>0</v>
      </c>
      <c r="CK29" s="89">
        <f t="shared" si="6"/>
        <v>1</v>
      </c>
      <c r="CL29" s="89">
        <f t="shared" si="6"/>
        <v>1</v>
      </c>
      <c r="CM29" s="89">
        <f t="shared" si="6"/>
        <v>42</v>
      </c>
      <c r="CN29" s="89">
        <f t="shared" si="6"/>
        <v>70</v>
      </c>
      <c r="CO29" s="89">
        <f t="shared" si="6"/>
        <v>155</v>
      </c>
      <c r="CP29" s="89">
        <f t="shared" si="6"/>
        <v>305</v>
      </c>
      <c r="CQ29" s="89">
        <f t="shared" si="6"/>
        <v>281</v>
      </c>
      <c r="CR29" s="89">
        <f t="shared" si="6"/>
        <v>853</v>
      </c>
      <c r="CS29" s="89">
        <f t="shared" si="6"/>
        <v>854</v>
      </c>
      <c r="CT29" s="89">
        <f t="shared" si="6"/>
        <v>7</v>
      </c>
      <c r="CU29" s="89">
        <f aca="true" t="shared" si="7" ref="CU29:DZ29">SUM(CU6:CU28)</f>
        <v>32</v>
      </c>
      <c r="CV29" s="89">
        <f t="shared" si="7"/>
        <v>39</v>
      </c>
      <c r="CW29" s="89">
        <f t="shared" si="7"/>
        <v>1100</v>
      </c>
      <c r="CX29" s="89">
        <f t="shared" si="7"/>
        <v>2153</v>
      </c>
      <c r="CY29" s="89">
        <f t="shared" si="7"/>
        <v>3371</v>
      </c>
      <c r="CZ29" s="89">
        <f t="shared" si="7"/>
        <v>3316</v>
      </c>
      <c r="DA29" s="89">
        <f t="shared" si="7"/>
        <v>1454</v>
      </c>
      <c r="DB29" s="89">
        <f t="shared" si="7"/>
        <v>11394</v>
      </c>
      <c r="DC29" s="89">
        <f t="shared" si="7"/>
        <v>11433</v>
      </c>
      <c r="DD29" s="89">
        <f t="shared" si="7"/>
        <v>7</v>
      </c>
      <c r="DE29" s="89">
        <f t="shared" si="7"/>
        <v>32</v>
      </c>
      <c r="DF29" s="89">
        <f t="shared" si="7"/>
        <v>39</v>
      </c>
      <c r="DG29" s="89">
        <f t="shared" si="7"/>
        <v>1075</v>
      </c>
      <c r="DH29" s="89">
        <f t="shared" si="7"/>
        <v>2106</v>
      </c>
      <c r="DI29" s="89">
        <f t="shared" si="7"/>
        <v>3268</v>
      </c>
      <c r="DJ29" s="89">
        <f t="shared" si="7"/>
        <v>3226</v>
      </c>
      <c r="DK29" s="89">
        <f t="shared" si="7"/>
        <v>1411</v>
      </c>
      <c r="DL29" s="89">
        <f t="shared" si="7"/>
        <v>11086</v>
      </c>
      <c r="DM29" s="89">
        <f t="shared" si="7"/>
        <v>11125</v>
      </c>
      <c r="DN29" s="89">
        <f t="shared" si="7"/>
        <v>0</v>
      </c>
      <c r="DO29" s="89">
        <f t="shared" si="7"/>
        <v>0</v>
      </c>
      <c r="DP29" s="89">
        <f t="shared" si="7"/>
        <v>0</v>
      </c>
      <c r="DQ29" s="89">
        <f t="shared" si="7"/>
        <v>25</v>
      </c>
      <c r="DR29" s="89">
        <f t="shared" si="7"/>
        <v>47</v>
      </c>
      <c r="DS29" s="89">
        <f t="shared" si="7"/>
        <v>103</v>
      </c>
      <c r="DT29" s="89">
        <f t="shared" si="7"/>
        <v>90</v>
      </c>
      <c r="DU29" s="89">
        <f t="shared" si="7"/>
        <v>43</v>
      </c>
      <c r="DV29" s="89">
        <f t="shared" si="7"/>
        <v>308</v>
      </c>
      <c r="DW29" s="89">
        <f t="shared" si="7"/>
        <v>308</v>
      </c>
      <c r="DX29" s="89">
        <f t="shared" si="7"/>
        <v>0</v>
      </c>
      <c r="DY29" s="89">
        <f t="shared" si="7"/>
        <v>0</v>
      </c>
      <c r="DZ29" s="89">
        <f t="shared" si="7"/>
        <v>0</v>
      </c>
      <c r="EA29" s="89">
        <f aca="true" t="shared" si="8" ref="EA29:FF29">SUM(EA6:EA28)</f>
        <v>75</v>
      </c>
      <c r="EB29" s="89">
        <f t="shared" si="8"/>
        <v>198</v>
      </c>
      <c r="EC29" s="89">
        <f t="shared" si="8"/>
        <v>644</v>
      </c>
      <c r="ED29" s="89">
        <f t="shared" si="8"/>
        <v>1825</v>
      </c>
      <c r="EE29" s="89">
        <f t="shared" si="8"/>
        <v>3308</v>
      </c>
      <c r="EF29" s="89">
        <f t="shared" si="8"/>
        <v>6050</v>
      </c>
      <c r="EG29" s="89">
        <f t="shared" si="8"/>
        <v>6050</v>
      </c>
      <c r="EH29" s="89">
        <f t="shared" si="8"/>
        <v>0</v>
      </c>
      <c r="EI29" s="89">
        <f t="shared" si="8"/>
        <v>0</v>
      </c>
      <c r="EJ29" s="89">
        <f t="shared" si="8"/>
        <v>0</v>
      </c>
      <c r="EK29" s="89">
        <f t="shared" si="8"/>
        <v>73</v>
      </c>
      <c r="EL29" s="89">
        <f t="shared" si="8"/>
        <v>193</v>
      </c>
      <c r="EM29" s="89">
        <f t="shared" si="8"/>
        <v>623</v>
      </c>
      <c r="EN29" s="89">
        <f t="shared" si="8"/>
        <v>1771</v>
      </c>
      <c r="EO29" s="89">
        <f t="shared" si="8"/>
        <v>3175</v>
      </c>
      <c r="EP29" s="89">
        <f t="shared" si="8"/>
        <v>5835</v>
      </c>
      <c r="EQ29" s="89">
        <f t="shared" si="8"/>
        <v>5835</v>
      </c>
      <c r="ER29" s="89">
        <f t="shared" si="8"/>
        <v>0</v>
      </c>
      <c r="ES29" s="89">
        <f t="shared" si="8"/>
        <v>0</v>
      </c>
      <c r="ET29" s="89">
        <f t="shared" si="8"/>
        <v>0</v>
      </c>
      <c r="EU29" s="89">
        <f t="shared" si="8"/>
        <v>2</v>
      </c>
      <c r="EV29" s="89">
        <f t="shared" si="8"/>
        <v>5</v>
      </c>
      <c r="EW29" s="89">
        <f t="shared" si="8"/>
        <v>21</v>
      </c>
      <c r="EX29" s="89">
        <f t="shared" si="8"/>
        <v>54</v>
      </c>
      <c r="EY29" s="89">
        <f t="shared" si="8"/>
        <v>133</v>
      </c>
      <c r="EZ29" s="89">
        <f t="shared" si="8"/>
        <v>215</v>
      </c>
      <c r="FA29" s="90">
        <f t="shared" si="8"/>
        <v>215</v>
      </c>
      <c r="FB29" s="88">
        <f t="shared" si="8"/>
        <v>15</v>
      </c>
      <c r="FC29" s="88">
        <f t="shared" si="8"/>
        <v>73</v>
      </c>
      <c r="FD29" s="88">
        <f t="shared" si="8"/>
        <v>88</v>
      </c>
      <c r="FE29" s="88">
        <f t="shared" si="8"/>
        <v>2015</v>
      </c>
      <c r="FF29" s="88">
        <f t="shared" si="8"/>
        <v>4188</v>
      </c>
      <c r="FG29" s="88">
        <f>SUM(FG6:FG28)</f>
        <v>8156</v>
      </c>
      <c r="FH29" s="88">
        <f>SUM(FH6:FH28)</f>
        <v>12689</v>
      </c>
      <c r="FI29" s="88">
        <f>SUM(FI6:FI28)</f>
        <v>11740</v>
      </c>
      <c r="FJ29" s="88">
        <f>SUM(FJ6:FJ28)</f>
        <v>38788</v>
      </c>
      <c r="FK29" s="91">
        <f>SUM(FK6:FK28)</f>
        <v>38876</v>
      </c>
    </row>
    <row r="30" spans="1:167" s="74" customFormat="1" ht="18.75" customHeight="1">
      <c r="A30" s="87" t="s">
        <v>37</v>
      </c>
      <c r="B30" s="88">
        <v>813</v>
      </c>
      <c r="C30" s="88">
        <v>813</v>
      </c>
      <c r="D30" s="88">
        <v>1626</v>
      </c>
      <c r="E30" s="88">
        <v>406</v>
      </c>
      <c r="F30" s="88">
        <v>2694</v>
      </c>
      <c r="G30" s="88">
        <v>1830</v>
      </c>
      <c r="H30" s="88">
        <v>1265</v>
      </c>
      <c r="I30" s="88">
        <v>781</v>
      </c>
      <c r="J30" s="88">
        <v>566</v>
      </c>
      <c r="K30" s="88">
        <v>7542</v>
      </c>
      <c r="L30" s="88">
        <v>9168</v>
      </c>
      <c r="M30" s="88">
        <v>8</v>
      </c>
      <c r="N30" s="88">
        <v>23</v>
      </c>
      <c r="O30" s="88">
        <v>31</v>
      </c>
      <c r="P30" s="88">
        <v>1</v>
      </c>
      <c r="Q30" s="88">
        <v>75</v>
      </c>
      <c r="R30" s="88">
        <v>116</v>
      </c>
      <c r="S30" s="88">
        <v>96</v>
      </c>
      <c r="T30" s="88">
        <v>38</v>
      </c>
      <c r="U30" s="88">
        <v>44</v>
      </c>
      <c r="V30" s="88">
        <v>370</v>
      </c>
      <c r="W30" s="88">
        <v>401</v>
      </c>
      <c r="X30" s="88">
        <v>821</v>
      </c>
      <c r="Y30" s="88">
        <v>836</v>
      </c>
      <c r="Z30" s="88">
        <v>1657</v>
      </c>
      <c r="AA30" s="88">
        <v>407</v>
      </c>
      <c r="AB30" s="88">
        <v>2769</v>
      </c>
      <c r="AC30" s="88">
        <v>1946</v>
      </c>
      <c r="AD30" s="88">
        <v>1361</v>
      </c>
      <c r="AE30" s="88">
        <v>819</v>
      </c>
      <c r="AF30" s="88">
        <v>610</v>
      </c>
      <c r="AG30" s="88">
        <v>7912</v>
      </c>
      <c r="AH30" s="88">
        <v>9569</v>
      </c>
      <c r="AI30" s="88">
        <v>0</v>
      </c>
      <c r="AJ30" s="88">
        <v>0</v>
      </c>
      <c r="AK30" s="88">
        <v>0</v>
      </c>
      <c r="AL30" s="88">
        <v>0</v>
      </c>
      <c r="AM30" s="88">
        <v>57</v>
      </c>
      <c r="AN30" s="88">
        <v>108</v>
      </c>
      <c r="AO30" s="88">
        <v>119</v>
      </c>
      <c r="AP30" s="88">
        <v>75</v>
      </c>
      <c r="AQ30" s="88">
        <v>56</v>
      </c>
      <c r="AR30" s="88">
        <v>415</v>
      </c>
      <c r="AS30" s="88">
        <v>415</v>
      </c>
      <c r="AT30" s="88">
        <v>0</v>
      </c>
      <c r="AU30" s="88">
        <v>0</v>
      </c>
      <c r="AV30" s="88">
        <v>0</v>
      </c>
      <c r="AW30" s="88">
        <v>0</v>
      </c>
      <c r="AX30" s="88">
        <v>0</v>
      </c>
      <c r="AY30" s="88">
        <v>2</v>
      </c>
      <c r="AZ30" s="88">
        <v>2</v>
      </c>
      <c r="BA30" s="88">
        <v>2</v>
      </c>
      <c r="BB30" s="88">
        <v>2</v>
      </c>
      <c r="BC30" s="88">
        <v>8</v>
      </c>
      <c r="BD30" s="88">
        <v>8</v>
      </c>
      <c r="BE30" s="88">
        <v>0</v>
      </c>
      <c r="BF30" s="88">
        <v>0</v>
      </c>
      <c r="BG30" s="88">
        <v>0</v>
      </c>
      <c r="BH30" s="88">
        <v>0</v>
      </c>
      <c r="BI30" s="88">
        <v>57</v>
      </c>
      <c r="BJ30" s="88">
        <v>110</v>
      </c>
      <c r="BK30" s="88">
        <v>121</v>
      </c>
      <c r="BL30" s="88">
        <v>77</v>
      </c>
      <c r="BM30" s="88">
        <v>58</v>
      </c>
      <c r="BN30" s="88">
        <v>423</v>
      </c>
      <c r="BO30" s="88">
        <v>423</v>
      </c>
      <c r="BP30" s="88">
        <v>0</v>
      </c>
      <c r="BQ30" s="89">
        <v>2</v>
      </c>
      <c r="BR30" s="89">
        <v>2</v>
      </c>
      <c r="BS30" s="89">
        <v>50</v>
      </c>
      <c r="BT30" s="89">
        <v>127</v>
      </c>
      <c r="BU30" s="89">
        <v>258</v>
      </c>
      <c r="BV30" s="89">
        <v>425</v>
      </c>
      <c r="BW30" s="89">
        <v>438</v>
      </c>
      <c r="BX30" s="89">
        <v>1298</v>
      </c>
      <c r="BY30" s="89">
        <v>1300</v>
      </c>
      <c r="BZ30" s="89">
        <v>0</v>
      </c>
      <c r="CA30" s="89">
        <v>2</v>
      </c>
      <c r="CB30" s="89">
        <v>2</v>
      </c>
      <c r="CC30" s="89">
        <v>50</v>
      </c>
      <c r="CD30" s="89">
        <v>126</v>
      </c>
      <c r="CE30" s="89">
        <v>256</v>
      </c>
      <c r="CF30" s="89">
        <v>418</v>
      </c>
      <c r="CG30" s="89">
        <v>431</v>
      </c>
      <c r="CH30" s="89">
        <v>1281</v>
      </c>
      <c r="CI30" s="89">
        <v>1283</v>
      </c>
      <c r="CJ30" s="89">
        <v>0</v>
      </c>
      <c r="CK30" s="89">
        <v>0</v>
      </c>
      <c r="CL30" s="89">
        <v>0</v>
      </c>
      <c r="CM30" s="89">
        <v>0</v>
      </c>
      <c r="CN30" s="89">
        <v>1</v>
      </c>
      <c r="CO30" s="89">
        <v>2</v>
      </c>
      <c r="CP30" s="89">
        <v>7</v>
      </c>
      <c r="CQ30" s="89">
        <v>7</v>
      </c>
      <c r="CR30" s="89">
        <v>17</v>
      </c>
      <c r="CS30" s="89">
        <v>17</v>
      </c>
      <c r="CT30" s="89">
        <v>1</v>
      </c>
      <c r="CU30" s="89">
        <v>4</v>
      </c>
      <c r="CV30" s="89">
        <v>5</v>
      </c>
      <c r="CW30" s="89">
        <v>66</v>
      </c>
      <c r="CX30" s="89">
        <v>121</v>
      </c>
      <c r="CY30" s="89">
        <v>189</v>
      </c>
      <c r="CZ30" s="89">
        <v>183</v>
      </c>
      <c r="DA30" s="89">
        <v>110</v>
      </c>
      <c r="DB30" s="89">
        <v>669</v>
      </c>
      <c r="DC30" s="89">
        <v>674</v>
      </c>
      <c r="DD30" s="89">
        <v>1</v>
      </c>
      <c r="DE30" s="89">
        <v>4</v>
      </c>
      <c r="DF30" s="89">
        <v>5</v>
      </c>
      <c r="DG30" s="89">
        <v>65</v>
      </c>
      <c r="DH30" s="89">
        <v>120</v>
      </c>
      <c r="DI30" s="89">
        <v>184</v>
      </c>
      <c r="DJ30" s="89">
        <v>179</v>
      </c>
      <c r="DK30" s="89">
        <v>108</v>
      </c>
      <c r="DL30" s="89">
        <v>656</v>
      </c>
      <c r="DM30" s="89">
        <v>661</v>
      </c>
      <c r="DN30" s="89">
        <v>0</v>
      </c>
      <c r="DO30" s="89">
        <v>0</v>
      </c>
      <c r="DP30" s="89">
        <v>0</v>
      </c>
      <c r="DQ30" s="89">
        <v>1</v>
      </c>
      <c r="DR30" s="89">
        <v>1</v>
      </c>
      <c r="DS30" s="89">
        <v>5</v>
      </c>
      <c r="DT30" s="89">
        <v>4</v>
      </c>
      <c r="DU30" s="89">
        <v>2</v>
      </c>
      <c r="DV30" s="89">
        <v>13</v>
      </c>
      <c r="DW30" s="89">
        <v>13</v>
      </c>
      <c r="DX30" s="89">
        <v>0</v>
      </c>
      <c r="DY30" s="89">
        <v>0</v>
      </c>
      <c r="DZ30" s="89">
        <v>0</v>
      </c>
      <c r="EA30" s="89">
        <v>3</v>
      </c>
      <c r="EB30" s="89">
        <v>31</v>
      </c>
      <c r="EC30" s="89">
        <v>84</v>
      </c>
      <c r="ED30" s="89">
        <v>178</v>
      </c>
      <c r="EE30" s="89">
        <v>424</v>
      </c>
      <c r="EF30" s="89">
        <v>720</v>
      </c>
      <c r="EG30" s="89">
        <v>720</v>
      </c>
      <c r="EH30" s="89">
        <v>0</v>
      </c>
      <c r="EI30" s="89">
        <v>0</v>
      </c>
      <c r="EJ30" s="89">
        <v>0</v>
      </c>
      <c r="EK30" s="89">
        <v>3</v>
      </c>
      <c r="EL30" s="89">
        <v>31</v>
      </c>
      <c r="EM30" s="89">
        <v>84</v>
      </c>
      <c r="EN30" s="89">
        <v>173</v>
      </c>
      <c r="EO30" s="89">
        <v>400</v>
      </c>
      <c r="EP30" s="89">
        <v>691</v>
      </c>
      <c r="EQ30" s="89">
        <v>691</v>
      </c>
      <c r="ER30" s="89">
        <v>0</v>
      </c>
      <c r="ES30" s="89">
        <v>0</v>
      </c>
      <c r="ET30" s="89">
        <v>0</v>
      </c>
      <c r="EU30" s="89">
        <v>0</v>
      </c>
      <c r="EV30" s="89">
        <v>0</v>
      </c>
      <c r="EW30" s="89">
        <v>0</v>
      </c>
      <c r="EX30" s="89">
        <v>5</v>
      </c>
      <c r="EY30" s="89">
        <v>24</v>
      </c>
      <c r="EZ30" s="89">
        <v>29</v>
      </c>
      <c r="FA30" s="90">
        <v>29</v>
      </c>
      <c r="FB30" s="88">
        <v>1</v>
      </c>
      <c r="FC30" s="88">
        <v>6</v>
      </c>
      <c r="FD30" s="88">
        <v>7</v>
      </c>
      <c r="FE30" s="88">
        <v>119</v>
      </c>
      <c r="FF30" s="88">
        <v>278</v>
      </c>
      <c r="FG30" s="88">
        <v>528</v>
      </c>
      <c r="FH30" s="88">
        <v>782</v>
      </c>
      <c r="FI30" s="88">
        <v>967</v>
      </c>
      <c r="FJ30" s="88">
        <v>2674</v>
      </c>
      <c r="FK30" s="91">
        <v>2681</v>
      </c>
    </row>
    <row r="31" spans="1:167" s="74" customFormat="1" ht="18.75" customHeight="1">
      <c r="A31" s="87" t="s">
        <v>38</v>
      </c>
      <c r="B31" s="88">
        <v>417</v>
      </c>
      <c r="C31" s="88">
        <v>168</v>
      </c>
      <c r="D31" s="88">
        <v>585</v>
      </c>
      <c r="E31" s="88">
        <v>223</v>
      </c>
      <c r="F31" s="88">
        <v>812</v>
      </c>
      <c r="G31" s="88">
        <v>389</v>
      </c>
      <c r="H31" s="88">
        <v>290</v>
      </c>
      <c r="I31" s="88">
        <v>202</v>
      </c>
      <c r="J31" s="88">
        <v>145</v>
      </c>
      <c r="K31" s="88">
        <v>2061</v>
      </c>
      <c r="L31" s="88">
        <v>2646</v>
      </c>
      <c r="M31" s="88">
        <v>5</v>
      </c>
      <c r="N31" s="88">
        <v>12</v>
      </c>
      <c r="O31" s="88">
        <v>17</v>
      </c>
      <c r="P31" s="88">
        <v>1</v>
      </c>
      <c r="Q31" s="88">
        <v>43</v>
      </c>
      <c r="R31" s="88">
        <v>36</v>
      </c>
      <c r="S31" s="88">
        <v>15</v>
      </c>
      <c r="T31" s="88">
        <v>13</v>
      </c>
      <c r="U31" s="88">
        <v>25</v>
      </c>
      <c r="V31" s="88">
        <v>133</v>
      </c>
      <c r="W31" s="88">
        <v>150</v>
      </c>
      <c r="X31" s="88">
        <v>422</v>
      </c>
      <c r="Y31" s="88">
        <v>180</v>
      </c>
      <c r="Z31" s="88">
        <v>602</v>
      </c>
      <c r="AA31" s="88">
        <v>224</v>
      </c>
      <c r="AB31" s="88">
        <v>855</v>
      </c>
      <c r="AC31" s="88">
        <v>425</v>
      </c>
      <c r="AD31" s="88">
        <v>305</v>
      </c>
      <c r="AE31" s="88">
        <v>215</v>
      </c>
      <c r="AF31" s="88">
        <v>170</v>
      </c>
      <c r="AG31" s="88">
        <v>2194</v>
      </c>
      <c r="AH31" s="88">
        <v>2796</v>
      </c>
      <c r="AI31" s="88">
        <v>5</v>
      </c>
      <c r="AJ31" s="88">
        <v>2</v>
      </c>
      <c r="AK31" s="88">
        <v>7</v>
      </c>
      <c r="AL31" s="88">
        <v>6</v>
      </c>
      <c r="AM31" s="88">
        <v>51</v>
      </c>
      <c r="AN31" s="88">
        <v>52</v>
      </c>
      <c r="AO31" s="88">
        <v>57</v>
      </c>
      <c r="AP31" s="88">
        <v>28</v>
      </c>
      <c r="AQ31" s="88">
        <v>23</v>
      </c>
      <c r="AR31" s="88">
        <v>217</v>
      </c>
      <c r="AS31" s="88">
        <v>224</v>
      </c>
      <c r="AT31" s="88">
        <v>0</v>
      </c>
      <c r="AU31" s="88">
        <v>0</v>
      </c>
      <c r="AV31" s="88">
        <v>0</v>
      </c>
      <c r="AW31" s="88">
        <v>0</v>
      </c>
      <c r="AX31" s="88">
        <v>1</v>
      </c>
      <c r="AY31" s="88">
        <v>0</v>
      </c>
      <c r="AZ31" s="88">
        <v>0</v>
      </c>
      <c r="BA31" s="88">
        <v>2</v>
      </c>
      <c r="BB31" s="88">
        <v>1</v>
      </c>
      <c r="BC31" s="88">
        <v>4</v>
      </c>
      <c r="BD31" s="88">
        <v>4</v>
      </c>
      <c r="BE31" s="88">
        <v>5</v>
      </c>
      <c r="BF31" s="88">
        <v>2</v>
      </c>
      <c r="BG31" s="88">
        <v>7</v>
      </c>
      <c r="BH31" s="88">
        <v>6</v>
      </c>
      <c r="BI31" s="88">
        <v>52</v>
      </c>
      <c r="BJ31" s="88">
        <v>52</v>
      </c>
      <c r="BK31" s="88">
        <v>57</v>
      </c>
      <c r="BL31" s="88">
        <v>30</v>
      </c>
      <c r="BM31" s="88">
        <v>24</v>
      </c>
      <c r="BN31" s="88">
        <v>221</v>
      </c>
      <c r="BO31" s="88">
        <v>228</v>
      </c>
      <c r="BP31" s="88">
        <v>0</v>
      </c>
      <c r="BQ31" s="89">
        <v>0</v>
      </c>
      <c r="BR31" s="89">
        <v>0</v>
      </c>
      <c r="BS31" s="89">
        <v>41</v>
      </c>
      <c r="BT31" s="89">
        <v>68</v>
      </c>
      <c r="BU31" s="89">
        <v>117</v>
      </c>
      <c r="BV31" s="89">
        <v>166</v>
      </c>
      <c r="BW31" s="89">
        <v>107</v>
      </c>
      <c r="BX31" s="89">
        <v>499</v>
      </c>
      <c r="BY31" s="89">
        <v>499</v>
      </c>
      <c r="BZ31" s="89">
        <v>0</v>
      </c>
      <c r="CA31" s="89">
        <v>0</v>
      </c>
      <c r="CB31" s="89">
        <v>0</v>
      </c>
      <c r="CC31" s="89">
        <v>40</v>
      </c>
      <c r="CD31" s="89">
        <v>68</v>
      </c>
      <c r="CE31" s="89">
        <v>117</v>
      </c>
      <c r="CF31" s="89">
        <v>163</v>
      </c>
      <c r="CG31" s="89">
        <v>105</v>
      </c>
      <c r="CH31" s="89">
        <v>493</v>
      </c>
      <c r="CI31" s="89">
        <v>493</v>
      </c>
      <c r="CJ31" s="89">
        <v>0</v>
      </c>
      <c r="CK31" s="89">
        <v>0</v>
      </c>
      <c r="CL31" s="89">
        <v>0</v>
      </c>
      <c r="CM31" s="89">
        <v>1</v>
      </c>
      <c r="CN31" s="89">
        <v>0</v>
      </c>
      <c r="CO31" s="89">
        <v>0</v>
      </c>
      <c r="CP31" s="89">
        <v>3</v>
      </c>
      <c r="CQ31" s="89">
        <v>2</v>
      </c>
      <c r="CR31" s="89">
        <v>6</v>
      </c>
      <c r="CS31" s="89">
        <v>6</v>
      </c>
      <c r="CT31" s="89">
        <v>2</v>
      </c>
      <c r="CU31" s="89">
        <v>1</v>
      </c>
      <c r="CV31" s="89">
        <v>3</v>
      </c>
      <c r="CW31" s="89">
        <v>52</v>
      </c>
      <c r="CX31" s="89">
        <v>69</v>
      </c>
      <c r="CY31" s="89">
        <v>103</v>
      </c>
      <c r="CZ31" s="89">
        <v>98</v>
      </c>
      <c r="DA31" s="89">
        <v>43</v>
      </c>
      <c r="DB31" s="89">
        <v>365</v>
      </c>
      <c r="DC31" s="89">
        <v>368</v>
      </c>
      <c r="DD31" s="89">
        <v>2</v>
      </c>
      <c r="DE31" s="89">
        <v>1</v>
      </c>
      <c r="DF31" s="89">
        <v>3</v>
      </c>
      <c r="DG31" s="89">
        <v>51</v>
      </c>
      <c r="DH31" s="89">
        <v>66</v>
      </c>
      <c r="DI31" s="89">
        <v>101</v>
      </c>
      <c r="DJ31" s="89">
        <v>94</v>
      </c>
      <c r="DK31" s="89">
        <v>41</v>
      </c>
      <c r="DL31" s="89">
        <v>353</v>
      </c>
      <c r="DM31" s="89">
        <v>356</v>
      </c>
      <c r="DN31" s="89">
        <v>0</v>
      </c>
      <c r="DO31" s="89">
        <v>0</v>
      </c>
      <c r="DP31" s="89">
        <v>0</v>
      </c>
      <c r="DQ31" s="89">
        <v>1</v>
      </c>
      <c r="DR31" s="89">
        <v>3</v>
      </c>
      <c r="DS31" s="89">
        <v>2</v>
      </c>
      <c r="DT31" s="89">
        <v>4</v>
      </c>
      <c r="DU31" s="89">
        <v>2</v>
      </c>
      <c r="DV31" s="89">
        <v>12</v>
      </c>
      <c r="DW31" s="89">
        <v>12</v>
      </c>
      <c r="DX31" s="89">
        <v>0</v>
      </c>
      <c r="DY31" s="89">
        <v>0</v>
      </c>
      <c r="DZ31" s="89">
        <v>0</v>
      </c>
      <c r="EA31" s="89">
        <v>3</v>
      </c>
      <c r="EB31" s="89">
        <v>3</v>
      </c>
      <c r="EC31" s="89">
        <v>10</v>
      </c>
      <c r="ED31" s="89">
        <v>19</v>
      </c>
      <c r="EE31" s="89">
        <v>53</v>
      </c>
      <c r="EF31" s="89">
        <v>88</v>
      </c>
      <c r="EG31" s="89">
        <v>88</v>
      </c>
      <c r="EH31" s="89">
        <v>0</v>
      </c>
      <c r="EI31" s="89">
        <v>0</v>
      </c>
      <c r="EJ31" s="89">
        <v>0</v>
      </c>
      <c r="EK31" s="89">
        <v>3</v>
      </c>
      <c r="EL31" s="89">
        <v>3</v>
      </c>
      <c r="EM31" s="89">
        <v>10</v>
      </c>
      <c r="EN31" s="89">
        <v>19</v>
      </c>
      <c r="EO31" s="89">
        <v>50</v>
      </c>
      <c r="EP31" s="89">
        <v>85</v>
      </c>
      <c r="EQ31" s="89">
        <v>85</v>
      </c>
      <c r="ER31" s="89">
        <v>0</v>
      </c>
      <c r="ES31" s="89">
        <v>0</v>
      </c>
      <c r="ET31" s="89">
        <v>0</v>
      </c>
      <c r="EU31" s="89">
        <v>0</v>
      </c>
      <c r="EV31" s="89">
        <v>0</v>
      </c>
      <c r="EW31" s="89">
        <v>0</v>
      </c>
      <c r="EX31" s="89">
        <v>0</v>
      </c>
      <c r="EY31" s="89">
        <v>3</v>
      </c>
      <c r="EZ31" s="89">
        <v>3</v>
      </c>
      <c r="FA31" s="90">
        <v>3</v>
      </c>
      <c r="FB31" s="88">
        <v>2</v>
      </c>
      <c r="FC31" s="88">
        <v>1</v>
      </c>
      <c r="FD31" s="88">
        <v>3</v>
      </c>
      <c r="FE31" s="88">
        <v>96</v>
      </c>
      <c r="FF31" s="88">
        <v>140</v>
      </c>
      <c r="FG31" s="88">
        <v>229</v>
      </c>
      <c r="FH31" s="88">
        <v>281</v>
      </c>
      <c r="FI31" s="88">
        <v>200</v>
      </c>
      <c r="FJ31" s="88">
        <v>946</v>
      </c>
      <c r="FK31" s="91">
        <v>949</v>
      </c>
    </row>
    <row r="32" spans="1:167" s="74" customFormat="1" ht="18.75" customHeight="1">
      <c r="A32" s="87" t="s">
        <v>39</v>
      </c>
      <c r="B32" s="88">
        <v>126</v>
      </c>
      <c r="C32" s="88">
        <v>319</v>
      </c>
      <c r="D32" s="88">
        <v>445</v>
      </c>
      <c r="E32" s="88">
        <v>104</v>
      </c>
      <c r="F32" s="88">
        <v>723</v>
      </c>
      <c r="G32" s="88">
        <v>699</v>
      </c>
      <c r="H32" s="88">
        <v>467</v>
      </c>
      <c r="I32" s="88">
        <v>294</v>
      </c>
      <c r="J32" s="88">
        <v>211</v>
      </c>
      <c r="K32" s="88">
        <v>2498</v>
      </c>
      <c r="L32" s="88">
        <v>2943</v>
      </c>
      <c r="M32" s="88">
        <v>1</v>
      </c>
      <c r="N32" s="88">
        <v>10</v>
      </c>
      <c r="O32" s="88">
        <v>11</v>
      </c>
      <c r="P32" s="88">
        <v>1</v>
      </c>
      <c r="Q32" s="88">
        <v>15</v>
      </c>
      <c r="R32" s="88">
        <v>25</v>
      </c>
      <c r="S32" s="88">
        <v>10</v>
      </c>
      <c r="T32" s="88">
        <v>7</v>
      </c>
      <c r="U32" s="88">
        <v>10</v>
      </c>
      <c r="V32" s="88">
        <v>68</v>
      </c>
      <c r="W32" s="88">
        <v>79</v>
      </c>
      <c r="X32" s="88">
        <v>127</v>
      </c>
      <c r="Y32" s="88">
        <v>329</v>
      </c>
      <c r="Z32" s="88">
        <v>456</v>
      </c>
      <c r="AA32" s="88">
        <v>105</v>
      </c>
      <c r="AB32" s="88">
        <v>738</v>
      </c>
      <c r="AC32" s="88">
        <v>724</v>
      </c>
      <c r="AD32" s="88">
        <v>477</v>
      </c>
      <c r="AE32" s="88">
        <v>301</v>
      </c>
      <c r="AF32" s="88">
        <v>221</v>
      </c>
      <c r="AG32" s="88">
        <v>2566</v>
      </c>
      <c r="AH32" s="88">
        <v>3022</v>
      </c>
      <c r="AI32" s="88">
        <v>0</v>
      </c>
      <c r="AJ32" s="88">
        <v>0</v>
      </c>
      <c r="AK32" s="88">
        <v>0</v>
      </c>
      <c r="AL32" s="88">
        <v>0</v>
      </c>
      <c r="AM32" s="88">
        <v>11</v>
      </c>
      <c r="AN32" s="88">
        <v>29</v>
      </c>
      <c r="AO32" s="88">
        <v>33</v>
      </c>
      <c r="AP32" s="88">
        <v>25</v>
      </c>
      <c r="AQ32" s="88">
        <v>11</v>
      </c>
      <c r="AR32" s="88">
        <v>109</v>
      </c>
      <c r="AS32" s="88">
        <v>109</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11</v>
      </c>
      <c r="BJ32" s="88">
        <v>29</v>
      </c>
      <c r="BK32" s="88">
        <v>34</v>
      </c>
      <c r="BL32" s="88">
        <v>25</v>
      </c>
      <c r="BM32" s="88">
        <v>11</v>
      </c>
      <c r="BN32" s="88">
        <v>110</v>
      </c>
      <c r="BO32" s="88">
        <v>110</v>
      </c>
      <c r="BP32" s="88">
        <v>0</v>
      </c>
      <c r="BQ32" s="89">
        <v>1</v>
      </c>
      <c r="BR32" s="89">
        <v>1</v>
      </c>
      <c r="BS32" s="89">
        <v>9</v>
      </c>
      <c r="BT32" s="89">
        <v>31</v>
      </c>
      <c r="BU32" s="89">
        <v>101</v>
      </c>
      <c r="BV32" s="89">
        <v>168</v>
      </c>
      <c r="BW32" s="89">
        <v>141</v>
      </c>
      <c r="BX32" s="89">
        <v>450</v>
      </c>
      <c r="BY32" s="89">
        <v>451</v>
      </c>
      <c r="BZ32" s="89">
        <v>0</v>
      </c>
      <c r="CA32" s="89">
        <v>1</v>
      </c>
      <c r="CB32" s="89">
        <v>1</v>
      </c>
      <c r="CC32" s="89">
        <v>9</v>
      </c>
      <c r="CD32" s="89">
        <v>30</v>
      </c>
      <c r="CE32" s="89">
        <v>100</v>
      </c>
      <c r="CF32" s="89">
        <v>164</v>
      </c>
      <c r="CG32" s="89">
        <v>138</v>
      </c>
      <c r="CH32" s="89">
        <v>441</v>
      </c>
      <c r="CI32" s="89">
        <v>442</v>
      </c>
      <c r="CJ32" s="89">
        <v>0</v>
      </c>
      <c r="CK32" s="89">
        <v>0</v>
      </c>
      <c r="CL32" s="89">
        <v>0</v>
      </c>
      <c r="CM32" s="89">
        <v>0</v>
      </c>
      <c r="CN32" s="89">
        <v>1</v>
      </c>
      <c r="CO32" s="89">
        <v>1</v>
      </c>
      <c r="CP32" s="89">
        <v>4</v>
      </c>
      <c r="CQ32" s="89">
        <v>3</v>
      </c>
      <c r="CR32" s="89">
        <v>9</v>
      </c>
      <c r="CS32" s="89">
        <v>9</v>
      </c>
      <c r="CT32" s="89">
        <v>0</v>
      </c>
      <c r="CU32" s="89">
        <v>0</v>
      </c>
      <c r="CV32" s="89">
        <v>0</v>
      </c>
      <c r="CW32" s="89">
        <v>14</v>
      </c>
      <c r="CX32" s="89">
        <v>44</v>
      </c>
      <c r="CY32" s="89">
        <v>68</v>
      </c>
      <c r="CZ32" s="89">
        <v>94</v>
      </c>
      <c r="DA32" s="89">
        <v>29</v>
      </c>
      <c r="DB32" s="89">
        <v>249</v>
      </c>
      <c r="DC32" s="89">
        <v>249</v>
      </c>
      <c r="DD32" s="89">
        <v>0</v>
      </c>
      <c r="DE32" s="89">
        <v>0</v>
      </c>
      <c r="DF32" s="89">
        <v>0</v>
      </c>
      <c r="DG32" s="89">
        <v>14</v>
      </c>
      <c r="DH32" s="89">
        <v>43</v>
      </c>
      <c r="DI32" s="89">
        <v>66</v>
      </c>
      <c r="DJ32" s="89">
        <v>89</v>
      </c>
      <c r="DK32" s="89">
        <v>26</v>
      </c>
      <c r="DL32" s="89">
        <v>238</v>
      </c>
      <c r="DM32" s="89">
        <v>238</v>
      </c>
      <c r="DN32" s="89">
        <v>0</v>
      </c>
      <c r="DO32" s="89">
        <v>0</v>
      </c>
      <c r="DP32" s="89">
        <v>0</v>
      </c>
      <c r="DQ32" s="89">
        <v>0</v>
      </c>
      <c r="DR32" s="89">
        <v>1</v>
      </c>
      <c r="DS32" s="89">
        <v>2</v>
      </c>
      <c r="DT32" s="89">
        <v>5</v>
      </c>
      <c r="DU32" s="89">
        <v>3</v>
      </c>
      <c r="DV32" s="89">
        <v>11</v>
      </c>
      <c r="DW32" s="89">
        <v>11</v>
      </c>
      <c r="DX32" s="89">
        <v>0</v>
      </c>
      <c r="DY32" s="89">
        <v>0</v>
      </c>
      <c r="DZ32" s="89">
        <v>0</v>
      </c>
      <c r="EA32" s="89">
        <v>1</v>
      </c>
      <c r="EB32" s="89">
        <v>1</v>
      </c>
      <c r="EC32" s="89">
        <v>13</v>
      </c>
      <c r="ED32" s="89">
        <v>34</v>
      </c>
      <c r="EE32" s="89">
        <v>73</v>
      </c>
      <c r="EF32" s="89">
        <v>122</v>
      </c>
      <c r="EG32" s="89">
        <v>122</v>
      </c>
      <c r="EH32" s="89">
        <v>0</v>
      </c>
      <c r="EI32" s="89">
        <v>0</v>
      </c>
      <c r="EJ32" s="89">
        <v>0</v>
      </c>
      <c r="EK32" s="89">
        <v>1</v>
      </c>
      <c r="EL32" s="89">
        <v>1</v>
      </c>
      <c r="EM32" s="89">
        <v>13</v>
      </c>
      <c r="EN32" s="89">
        <v>33</v>
      </c>
      <c r="EO32" s="89">
        <v>73</v>
      </c>
      <c r="EP32" s="89">
        <v>121</v>
      </c>
      <c r="EQ32" s="89">
        <v>121</v>
      </c>
      <c r="ER32" s="89">
        <v>0</v>
      </c>
      <c r="ES32" s="89">
        <v>0</v>
      </c>
      <c r="ET32" s="89">
        <v>0</v>
      </c>
      <c r="EU32" s="89">
        <v>0</v>
      </c>
      <c r="EV32" s="89">
        <v>0</v>
      </c>
      <c r="EW32" s="89">
        <v>0</v>
      </c>
      <c r="EX32" s="89">
        <v>1</v>
      </c>
      <c r="EY32" s="89">
        <v>0</v>
      </c>
      <c r="EZ32" s="89">
        <v>1</v>
      </c>
      <c r="FA32" s="90">
        <v>1</v>
      </c>
      <c r="FB32" s="88">
        <v>0</v>
      </c>
      <c r="FC32" s="88">
        <v>1</v>
      </c>
      <c r="FD32" s="88">
        <v>1</v>
      </c>
      <c r="FE32" s="88">
        <v>24</v>
      </c>
      <c r="FF32" s="88">
        <v>76</v>
      </c>
      <c r="FG32" s="88">
        <v>182</v>
      </c>
      <c r="FH32" s="88">
        <v>296</v>
      </c>
      <c r="FI32" s="88">
        <v>243</v>
      </c>
      <c r="FJ32" s="88">
        <v>821</v>
      </c>
      <c r="FK32" s="91">
        <v>822</v>
      </c>
    </row>
    <row r="33" spans="1:167" s="74" customFormat="1" ht="18.75" customHeight="1">
      <c r="A33" s="87" t="s">
        <v>40</v>
      </c>
      <c r="B33" s="88">
        <v>223</v>
      </c>
      <c r="C33" s="88">
        <v>363</v>
      </c>
      <c r="D33" s="88">
        <v>586</v>
      </c>
      <c r="E33" s="88">
        <v>188</v>
      </c>
      <c r="F33" s="88">
        <v>792</v>
      </c>
      <c r="G33" s="88">
        <v>663</v>
      </c>
      <c r="H33" s="88">
        <v>423</v>
      </c>
      <c r="I33" s="88">
        <v>341</v>
      </c>
      <c r="J33" s="88">
        <v>233</v>
      </c>
      <c r="K33" s="88">
        <v>2640</v>
      </c>
      <c r="L33" s="88">
        <v>3226</v>
      </c>
      <c r="M33" s="88">
        <v>1</v>
      </c>
      <c r="N33" s="88">
        <v>15</v>
      </c>
      <c r="O33" s="88">
        <v>16</v>
      </c>
      <c r="P33" s="88">
        <v>2</v>
      </c>
      <c r="Q33" s="88">
        <v>25</v>
      </c>
      <c r="R33" s="88">
        <v>30</v>
      </c>
      <c r="S33" s="88">
        <v>13</v>
      </c>
      <c r="T33" s="88">
        <v>17</v>
      </c>
      <c r="U33" s="88">
        <v>7</v>
      </c>
      <c r="V33" s="88">
        <v>94</v>
      </c>
      <c r="W33" s="88">
        <v>110</v>
      </c>
      <c r="X33" s="88">
        <v>224</v>
      </c>
      <c r="Y33" s="88">
        <v>378</v>
      </c>
      <c r="Z33" s="88">
        <v>602</v>
      </c>
      <c r="AA33" s="88">
        <v>190</v>
      </c>
      <c r="AB33" s="88">
        <v>817</v>
      </c>
      <c r="AC33" s="88">
        <v>693</v>
      </c>
      <c r="AD33" s="88">
        <v>436</v>
      </c>
      <c r="AE33" s="88">
        <v>358</v>
      </c>
      <c r="AF33" s="88">
        <v>240</v>
      </c>
      <c r="AG33" s="88">
        <v>2734</v>
      </c>
      <c r="AH33" s="88">
        <v>3336</v>
      </c>
      <c r="AI33" s="88">
        <v>3</v>
      </c>
      <c r="AJ33" s="88">
        <v>3</v>
      </c>
      <c r="AK33" s="88">
        <v>6</v>
      </c>
      <c r="AL33" s="88">
        <v>3</v>
      </c>
      <c r="AM33" s="88">
        <v>30</v>
      </c>
      <c r="AN33" s="88">
        <v>43</v>
      </c>
      <c r="AO33" s="88">
        <v>56</v>
      </c>
      <c r="AP33" s="88">
        <v>49</v>
      </c>
      <c r="AQ33" s="88">
        <v>24</v>
      </c>
      <c r="AR33" s="88">
        <v>205</v>
      </c>
      <c r="AS33" s="88">
        <v>211</v>
      </c>
      <c r="AT33" s="88">
        <v>0</v>
      </c>
      <c r="AU33" s="88">
        <v>0</v>
      </c>
      <c r="AV33" s="88">
        <v>0</v>
      </c>
      <c r="AW33" s="88">
        <v>0</v>
      </c>
      <c r="AX33" s="88">
        <v>0</v>
      </c>
      <c r="AY33" s="88">
        <v>0</v>
      </c>
      <c r="AZ33" s="88">
        <v>1</v>
      </c>
      <c r="BA33" s="88">
        <v>1</v>
      </c>
      <c r="BB33" s="88">
        <v>0</v>
      </c>
      <c r="BC33" s="88">
        <v>2</v>
      </c>
      <c r="BD33" s="88">
        <v>2</v>
      </c>
      <c r="BE33" s="88">
        <v>3</v>
      </c>
      <c r="BF33" s="88">
        <v>3</v>
      </c>
      <c r="BG33" s="88">
        <v>6</v>
      </c>
      <c r="BH33" s="88">
        <v>3</v>
      </c>
      <c r="BI33" s="88">
        <v>30</v>
      </c>
      <c r="BJ33" s="88">
        <v>43</v>
      </c>
      <c r="BK33" s="88">
        <v>57</v>
      </c>
      <c r="BL33" s="88">
        <v>50</v>
      </c>
      <c r="BM33" s="88">
        <v>24</v>
      </c>
      <c r="BN33" s="88">
        <v>207</v>
      </c>
      <c r="BO33" s="88">
        <v>213</v>
      </c>
      <c r="BP33" s="88">
        <v>0</v>
      </c>
      <c r="BQ33" s="89">
        <v>1</v>
      </c>
      <c r="BR33" s="89">
        <v>1</v>
      </c>
      <c r="BS33" s="89">
        <v>15</v>
      </c>
      <c r="BT33" s="89">
        <v>37</v>
      </c>
      <c r="BU33" s="89">
        <v>83</v>
      </c>
      <c r="BV33" s="89">
        <v>173</v>
      </c>
      <c r="BW33" s="89">
        <v>136</v>
      </c>
      <c r="BX33" s="89">
        <v>444</v>
      </c>
      <c r="BY33" s="89">
        <v>445</v>
      </c>
      <c r="BZ33" s="89">
        <v>0</v>
      </c>
      <c r="CA33" s="89">
        <v>1</v>
      </c>
      <c r="CB33" s="89">
        <v>1</v>
      </c>
      <c r="CC33" s="89">
        <v>14</v>
      </c>
      <c r="CD33" s="89">
        <v>37</v>
      </c>
      <c r="CE33" s="89">
        <v>82</v>
      </c>
      <c r="CF33" s="89">
        <v>171</v>
      </c>
      <c r="CG33" s="89">
        <v>135</v>
      </c>
      <c r="CH33" s="89">
        <v>439</v>
      </c>
      <c r="CI33" s="89">
        <v>440</v>
      </c>
      <c r="CJ33" s="89">
        <v>0</v>
      </c>
      <c r="CK33" s="89">
        <v>0</v>
      </c>
      <c r="CL33" s="89">
        <v>0</v>
      </c>
      <c r="CM33" s="89">
        <v>1</v>
      </c>
      <c r="CN33" s="89">
        <v>0</v>
      </c>
      <c r="CO33" s="89">
        <v>1</v>
      </c>
      <c r="CP33" s="89">
        <v>2</v>
      </c>
      <c r="CQ33" s="89">
        <v>1</v>
      </c>
      <c r="CR33" s="89">
        <v>5</v>
      </c>
      <c r="CS33" s="89">
        <v>5</v>
      </c>
      <c r="CT33" s="89">
        <v>0</v>
      </c>
      <c r="CU33" s="89">
        <v>0</v>
      </c>
      <c r="CV33" s="89">
        <v>0</v>
      </c>
      <c r="CW33" s="89">
        <v>27</v>
      </c>
      <c r="CX33" s="89">
        <v>55</v>
      </c>
      <c r="CY33" s="89">
        <v>71</v>
      </c>
      <c r="CZ33" s="89">
        <v>80</v>
      </c>
      <c r="DA33" s="89">
        <v>29</v>
      </c>
      <c r="DB33" s="89">
        <v>262</v>
      </c>
      <c r="DC33" s="89">
        <v>262</v>
      </c>
      <c r="DD33" s="89">
        <v>0</v>
      </c>
      <c r="DE33" s="89">
        <v>0</v>
      </c>
      <c r="DF33" s="89">
        <v>0</v>
      </c>
      <c r="DG33" s="89">
        <v>26</v>
      </c>
      <c r="DH33" s="89">
        <v>54</v>
      </c>
      <c r="DI33" s="89">
        <v>70</v>
      </c>
      <c r="DJ33" s="89">
        <v>76</v>
      </c>
      <c r="DK33" s="89">
        <v>29</v>
      </c>
      <c r="DL33" s="89">
        <v>255</v>
      </c>
      <c r="DM33" s="89">
        <v>255</v>
      </c>
      <c r="DN33" s="89">
        <v>0</v>
      </c>
      <c r="DO33" s="89">
        <v>0</v>
      </c>
      <c r="DP33" s="89">
        <v>0</v>
      </c>
      <c r="DQ33" s="89">
        <v>1</v>
      </c>
      <c r="DR33" s="89">
        <v>1</v>
      </c>
      <c r="DS33" s="89">
        <v>1</v>
      </c>
      <c r="DT33" s="89">
        <v>4</v>
      </c>
      <c r="DU33" s="89">
        <v>0</v>
      </c>
      <c r="DV33" s="89">
        <v>7</v>
      </c>
      <c r="DW33" s="89">
        <v>7</v>
      </c>
      <c r="DX33" s="89">
        <v>0</v>
      </c>
      <c r="DY33" s="89">
        <v>0</v>
      </c>
      <c r="DZ33" s="89">
        <v>0</v>
      </c>
      <c r="EA33" s="89">
        <v>3</v>
      </c>
      <c r="EB33" s="89">
        <v>10</v>
      </c>
      <c r="EC33" s="89">
        <v>11</v>
      </c>
      <c r="ED33" s="89">
        <v>30</v>
      </c>
      <c r="EE33" s="89">
        <v>98</v>
      </c>
      <c r="EF33" s="89">
        <v>152</v>
      </c>
      <c r="EG33" s="89">
        <v>152</v>
      </c>
      <c r="EH33" s="89">
        <v>0</v>
      </c>
      <c r="EI33" s="89">
        <v>0</v>
      </c>
      <c r="EJ33" s="89">
        <v>0</v>
      </c>
      <c r="EK33" s="89">
        <v>3</v>
      </c>
      <c r="EL33" s="89">
        <v>10</v>
      </c>
      <c r="EM33" s="89">
        <v>11</v>
      </c>
      <c r="EN33" s="89">
        <v>28</v>
      </c>
      <c r="EO33" s="89">
        <v>97</v>
      </c>
      <c r="EP33" s="89">
        <v>149</v>
      </c>
      <c r="EQ33" s="89">
        <v>149</v>
      </c>
      <c r="ER33" s="89">
        <v>0</v>
      </c>
      <c r="ES33" s="89">
        <v>0</v>
      </c>
      <c r="ET33" s="89">
        <v>0</v>
      </c>
      <c r="EU33" s="89">
        <v>0</v>
      </c>
      <c r="EV33" s="89">
        <v>0</v>
      </c>
      <c r="EW33" s="89">
        <v>0</v>
      </c>
      <c r="EX33" s="89">
        <v>2</v>
      </c>
      <c r="EY33" s="89">
        <v>1</v>
      </c>
      <c r="EZ33" s="89">
        <v>3</v>
      </c>
      <c r="FA33" s="90">
        <v>3</v>
      </c>
      <c r="FB33" s="88">
        <v>0</v>
      </c>
      <c r="FC33" s="88">
        <v>1</v>
      </c>
      <c r="FD33" s="88">
        <v>1</v>
      </c>
      <c r="FE33" s="88">
        <v>45</v>
      </c>
      <c r="FF33" s="88">
        <v>102</v>
      </c>
      <c r="FG33" s="88">
        <v>165</v>
      </c>
      <c r="FH33" s="88">
        <v>281</v>
      </c>
      <c r="FI33" s="88">
        <v>263</v>
      </c>
      <c r="FJ33" s="88">
        <v>856</v>
      </c>
      <c r="FK33" s="91">
        <v>857</v>
      </c>
    </row>
    <row r="34" spans="1:167" s="74" customFormat="1" ht="18.75" customHeight="1">
      <c r="A34" s="87" t="s">
        <v>41</v>
      </c>
      <c r="B34" s="88">
        <v>164</v>
      </c>
      <c r="C34" s="88">
        <v>93</v>
      </c>
      <c r="D34" s="88">
        <v>257</v>
      </c>
      <c r="E34" s="88">
        <v>83</v>
      </c>
      <c r="F34" s="88">
        <v>423</v>
      </c>
      <c r="G34" s="88">
        <v>228</v>
      </c>
      <c r="H34" s="88">
        <v>186</v>
      </c>
      <c r="I34" s="88">
        <v>123</v>
      </c>
      <c r="J34" s="88">
        <v>67</v>
      </c>
      <c r="K34" s="88">
        <v>1110</v>
      </c>
      <c r="L34" s="88">
        <v>1367</v>
      </c>
      <c r="M34" s="88">
        <v>3</v>
      </c>
      <c r="N34" s="88">
        <v>4</v>
      </c>
      <c r="O34" s="88">
        <v>7</v>
      </c>
      <c r="P34" s="88">
        <v>1</v>
      </c>
      <c r="Q34" s="88">
        <v>22</v>
      </c>
      <c r="R34" s="88">
        <v>18</v>
      </c>
      <c r="S34" s="88">
        <v>9</v>
      </c>
      <c r="T34" s="88">
        <v>9</v>
      </c>
      <c r="U34" s="88">
        <v>11</v>
      </c>
      <c r="V34" s="88">
        <v>70</v>
      </c>
      <c r="W34" s="88">
        <v>77</v>
      </c>
      <c r="X34" s="88">
        <v>167</v>
      </c>
      <c r="Y34" s="88">
        <v>97</v>
      </c>
      <c r="Z34" s="88">
        <v>264</v>
      </c>
      <c r="AA34" s="88">
        <v>84</v>
      </c>
      <c r="AB34" s="88">
        <v>445</v>
      </c>
      <c r="AC34" s="88">
        <v>246</v>
      </c>
      <c r="AD34" s="88">
        <v>195</v>
      </c>
      <c r="AE34" s="88">
        <v>132</v>
      </c>
      <c r="AF34" s="88">
        <v>78</v>
      </c>
      <c r="AG34" s="88">
        <v>1180</v>
      </c>
      <c r="AH34" s="88">
        <v>1444</v>
      </c>
      <c r="AI34" s="88">
        <v>0</v>
      </c>
      <c r="AJ34" s="88">
        <v>0</v>
      </c>
      <c r="AK34" s="88">
        <v>0</v>
      </c>
      <c r="AL34" s="88">
        <v>0</v>
      </c>
      <c r="AM34" s="88">
        <v>12</v>
      </c>
      <c r="AN34" s="88">
        <v>10</v>
      </c>
      <c r="AO34" s="88">
        <v>8</v>
      </c>
      <c r="AP34" s="88">
        <v>4</v>
      </c>
      <c r="AQ34" s="88">
        <v>2</v>
      </c>
      <c r="AR34" s="88">
        <v>36</v>
      </c>
      <c r="AS34" s="88">
        <v>36</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12</v>
      </c>
      <c r="BJ34" s="88">
        <v>10</v>
      </c>
      <c r="BK34" s="88">
        <v>8</v>
      </c>
      <c r="BL34" s="88">
        <v>4</v>
      </c>
      <c r="BM34" s="88">
        <v>2</v>
      </c>
      <c r="BN34" s="88">
        <v>36</v>
      </c>
      <c r="BO34" s="88">
        <v>36</v>
      </c>
      <c r="BP34" s="88">
        <v>0</v>
      </c>
      <c r="BQ34" s="89">
        <v>0</v>
      </c>
      <c r="BR34" s="89">
        <v>0</v>
      </c>
      <c r="BS34" s="89">
        <v>50</v>
      </c>
      <c r="BT34" s="89">
        <v>45</v>
      </c>
      <c r="BU34" s="89">
        <v>141</v>
      </c>
      <c r="BV34" s="89">
        <v>156</v>
      </c>
      <c r="BW34" s="89">
        <v>130</v>
      </c>
      <c r="BX34" s="89">
        <v>522</v>
      </c>
      <c r="BY34" s="89">
        <v>522</v>
      </c>
      <c r="BZ34" s="89">
        <v>0</v>
      </c>
      <c r="CA34" s="89">
        <v>0</v>
      </c>
      <c r="CB34" s="89">
        <v>0</v>
      </c>
      <c r="CC34" s="89">
        <v>50</v>
      </c>
      <c r="CD34" s="89">
        <v>45</v>
      </c>
      <c r="CE34" s="89">
        <v>140</v>
      </c>
      <c r="CF34" s="89">
        <v>151</v>
      </c>
      <c r="CG34" s="89">
        <v>128</v>
      </c>
      <c r="CH34" s="89">
        <v>514</v>
      </c>
      <c r="CI34" s="89">
        <v>514</v>
      </c>
      <c r="CJ34" s="89">
        <v>0</v>
      </c>
      <c r="CK34" s="89">
        <v>0</v>
      </c>
      <c r="CL34" s="89">
        <v>0</v>
      </c>
      <c r="CM34" s="89">
        <v>0</v>
      </c>
      <c r="CN34" s="89">
        <v>0</v>
      </c>
      <c r="CO34" s="89">
        <v>1</v>
      </c>
      <c r="CP34" s="89">
        <v>5</v>
      </c>
      <c r="CQ34" s="89">
        <v>2</v>
      </c>
      <c r="CR34" s="89">
        <v>8</v>
      </c>
      <c r="CS34" s="89">
        <v>8</v>
      </c>
      <c r="CT34" s="89">
        <v>0</v>
      </c>
      <c r="CU34" s="89">
        <v>3</v>
      </c>
      <c r="CV34" s="89">
        <v>3</v>
      </c>
      <c r="CW34" s="89">
        <v>46</v>
      </c>
      <c r="CX34" s="89">
        <v>28</v>
      </c>
      <c r="CY34" s="89">
        <v>40</v>
      </c>
      <c r="CZ34" s="89">
        <v>23</v>
      </c>
      <c r="DA34" s="89">
        <v>10</v>
      </c>
      <c r="DB34" s="89">
        <v>147</v>
      </c>
      <c r="DC34" s="89">
        <v>150</v>
      </c>
      <c r="DD34" s="89">
        <v>0</v>
      </c>
      <c r="DE34" s="89">
        <v>3</v>
      </c>
      <c r="DF34" s="89">
        <v>3</v>
      </c>
      <c r="DG34" s="89">
        <v>45</v>
      </c>
      <c r="DH34" s="89">
        <v>28</v>
      </c>
      <c r="DI34" s="89">
        <v>39</v>
      </c>
      <c r="DJ34" s="89">
        <v>22</v>
      </c>
      <c r="DK34" s="89">
        <v>9</v>
      </c>
      <c r="DL34" s="89">
        <v>143</v>
      </c>
      <c r="DM34" s="89">
        <v>146</v>
      </c>
      <c r="DN34" s="89">
        <v>0</v>
      </c>
      <c r="DO34" s="89">
        <v>0</v>
      </c>
      <c r="DP34" s="89">
        <v>0</v>
      </c>
      <c r="DQ34" s="89">
        <v>1</v>
      </c>
      <c r="DR34" s="89">
        <v>0</v>
      </c>
      <c r="DS34" s="89">
        <v>1</v>
      </c>
      <c r="DT34" s="89">
        <v>1</v>
      </c>
      <c r="DU34" s="89">
        <v>1</v>
      </c>
      <c r="DV34" s="89">
        <v>4</v>
      </c>
      <c r="DW34" s="89">
        <v>4</v>
      </c>
      <c r="DX34" s="89">
        <v>0</v>
      </c>
      <c r="DY34" s="89">
        <v>0</v>
      </c>
      <c r="DZ34" s="89">
        <v>0</v>
      </c>
      <c r="EA34" s="89">
        <v>10</v>
      </c>
      <c r="EB34" s="89">
        <v>12</v>
      </c>
      <c r="EC34" s="89">
        <v>23</v>
      </c>
      <c r="ED34" s="89">
        <v>50</v>
      </c>
      <c r="EE34" s="89">
        <v>52</v>
      </c>
      <c r="EF34" s="89">
        <v>147</v>
      </c>
      <c r="EG34" s="89">
        <v>147</v>
      </c>
      <c r="EH34" s="89">
        <v>0</v>
      </c>
      <c r="EI34" s="89">
        <v>0</v>
      </c>
      <c r="EJ34" s="89">
        <v>0</v>
      </c>
      <c r="EK34" s="89">
        <v>10</v>
      </c>
      <c r="EL34" s="89">
        <v>11</v>
      </c>
      <c r="EM34" s="89">
        <v>21</v>
      </c>
      <c r="EN34" s="89">
        <v>50</v>
      </c>
      <c r="EO34" s="89">
        <v>50</v>
      </c>
      <c r="EP34" s="89">
        <v>142</v>
      </c>
      <c r="EQ34" s="89">
        <v>142</v>
      </c>
      <c r="ER34" s="89">
        <v>0</v>
      </c>
      <c r="ES34" s="89">
        <v>0</v>
      </c>
      <c r="ET34" s="89">
        <v>0</v>
      </c>
      <c r="EU34" s="89">
        <v>0</v>
      </c>
      <c r="EV34" s="89">
        <v>1</v>
      </c>
      <c r="EW34" s="89">
        <v>2</v>
      </c>
      <c r="EX34" s="89">
        <v>0</v>
      </c>
      <c r="EY34" s="89">
        <v>2</v>
      </c>
      <c r="EZ34" s="89">
        <v>5</v>
      </c>
      <c r="FA34" s="90">
        <v>5</v>
      </c>
      <c r="FB34" s="88">
        <v>0</v>
      </c>
      <c r="FC34" s="88">
        <v>3</v>
      </c>
      <c r="FD34" s="88">
        <v>3</v>
      </c>
      <c r="FE34" s="88">
        <v>106</v>
      </c>
      <c r="FF34" s="88">
        <v>85</v>
      </c>
      <c r="FG34" s="88">
        <v>204</v>
      </c>
      <c r="FH34" s="88">
        <v>229</v>
      </c>
      <c r="FI34" s="88">
        <v>192</v>
      </c>
      <c r="FJ34" s="88">
        <v>816</v>
      </c>
      <c r="FK34" s="91">
        <v>819</v>
      </c>
    </row>
    <row r="35" spans="1:167" s="74" customFormat="1" ht="18.75" customHeight="1">
      <c r="A35" s="87" t="s">
        <v>42</v>
      </c>
      <c r="B35" s="88">
        <v>269</v>
      </c>
      <c r="C35" s="88">
        <v>270</v>
      </c>
      <c r="D35" s="88">
        <v>539</v>
      </c>
      <c r="E35" s="88">
        <v>174</v>
      </c>
      <c r="F35" s="88">
        <v>1026</v>
      </c>
      <c r="G35" s="88">
        <v>796</v>
      </c>
      <c r="H35" s="88">
        <v>561</v>
      </c>
      <c r="I35" s="88">
        <v>400</v>
      </c>
      <c r="J35" s="88">
        <v>249</v>
      </c>
      <c r="K35" s="88">
        <v>3206</v>
      </c>
      <c r="L35" s="88">
        <v>3745</v>
      </c>
      <c r="M35" s="88">
        <v>1</v>
      </c>
      <c r="N35" s="88">
        <v>7</v>
      </c>
      <c r="O35" s="88">
        <v>8</v>
      </c>
      <c r="P35" s="88">
        <v>1</v>
      </c>
      <c r="Q35" s="88">
        <v>26</v>
      </c>
      <c r="R35" s="88">
        <v>41</v>
      </c>
      <c r="S35" s="88">
        <v>35</v>
      </c>
      <c r="T35" s="88">
        <v>17</v>
      </c>
      <c r="U35" s="88">
        <v>19</v>
      </c>
      <c r="V35" s="88">
        <v>139</v>
      </c>
      <c r="W35" s="88">
        <v>147</v>
      </c>
      <c r="X35" s="88">
        <v>270</v>
      </c>
      <c r="Y35" s="88">
        <v>277</v>
      </c>
      <c r="Z35" s="88">
        <v>547</v>
      </c>
      <c r="AA35" s="88">
        <v>175</v>
      </c>
      <c r="AB35" s="88">
        <v>1052</v>
      </c>
      <c r="AC35" s="88">
        <v>837</v>
      </c>
      <c r="AD35" s="88">
        <v>596</v>
      </c>
      <c r="AE35" s="88">
        <v>417</v>
      </c>
      <c r="AF35" s="88">
        <v>268</v>
      </c>
      <c r="AG35" s="88">
        <v>3345</v>
      </c>
      <c r="AH35" s="88">
        <v>3892</v>
      </c>
      <c r="AI35" s="88">
        <v>1</v>
      </c>
      <c r="AJ35" s="88">
        <v>0</v>
      </c>
      <c r="AK35" s="88">
        <v>1</v>
      </c>
      <c r="AL35" s="88">
        <v>2</v>
      </c>
      <c r="AM35" s="88">
        <v>22</v>
      </c>
      <c r="AN35" s="88">
        <v>41</v>
      </c>
      <c r="AO35" s="88">
        <v>49</v>
      </c>
      <c r="AP35" s="88">
        <v>38</v>
      </c>
      <c r="AQ35" s="88">
        <v>13</v>
      </c>
      <c r="AR35" s="88">
        <v>165</v>
      </c>
      <c r="AS35" s="88">
        <v>166</v>
      </c>
      <c r="AT35" s="88">
        <v>0</v>
      </c>
      <c r="AU35" s="88">
        <v>0</v>
      </c>
      <c r="AV35" s="88">
        <v>0</v>
      </c>
      <c r="AW35" s="88">
        <v>0</v>
      </c>
      <c r="AX35" s="88">
        <v>0</v>
      </c>
      <c r="AY35" s="88">
        <v>0</v>
      </c>
      <c r="AZ35" s="88">
        <v>0</v>
      </c>
      <c r="BA35" s="88">
        <v>0</v>
      </c>
      <c r="BB35" s="88">
        <v>0</v>
      </c>
      <c r="BC35" s="88">
        <v>0</v>
      </c>
      <c r="BD35" s="88">
        <v>0</v>
      </c>
      <c r="BE35" s="88">
        <v>1</v>
      </c>
      <c r="BF35" s="88">
        <v>0</v>
      </c>
      <c r="BG35" s="88">
        <v>1</v>
      </c>
      <c r="BH35" s="88">
        <v>2</v>
      </c>
      <c r="BI35" s="88">
        <v>22</v>
      </c>
      <c r="BJ35" s="88">
        <v>41</v>
      </c>
      <c r="BK35" s="88">
        <v>49</v>
      </c>
      <c r="BL35" s="88">
        <v>38</v>
      </c>
      <c r="BM35" s="88">
        <v>13</v>
      </c>
      <c r="BN35" s="88">
        <v>165</v>
      </c>
      <c r="BO35" s="88">
        <v>166</v>
      </c>
      <c r="BP35" s="88">
        <v>0</v>
      </c>
      <c r="BQ35" s="89">
        <v>2</v>
      </c>
      <c r="BR35" s="89">
        <v>2</v>
      </c>
      <c r="BS35" s="89">
        <v>14</v>
      </c>
      <c r="BT35" s="89">
        <v>62</v>
      </c>
      <c r="BU35" s="89">
        <v>106</v>
      </c>
      <c r="BV35" s="89">
        <v>220</v>
      </c>
      <c r="BW35" s="89">
        <v>192</v>
      </c>
      <c r="BX35" s="89">
        <v>594</v>
      </c>
      <c r="BY35" s="89">
        <v>596</v>
      </c>
      <c r="BZ35" s="89">
        <v>0</v>
      </c>
      <c r="CA35" s="89">
        <v>2</v>
      </c>
      <c r="CB35" s="89">
        <v>2</v>
      </c>
      <c r="CC35" s="89">
        <v>14</v>
      </c>
      <c r="CD35" s="89">
        <v>62</v>
      </c>
      <c r="CE35" s="89">
        <v>106</v>
      </c>
      <c r="CF35" s="89">
        <v>219</v>
      </c>
      <c r="CG35" s="89">
        <v>192</v>
      </c>
      <c r="CH35" s="89">
        <v>593</v>
      </c>
      <c r="CI35" s="89">
        <v>595</v>
      </c>
      <c r="CJ35" s="89">
        <v>0</v>
      </c>
      <c r="CK35" s="89">
        <v>0</v>
      </c>
      <c r="CL35" s="89">
        <v>0</v>
      </c>
      <c r="CM35" s="89">
        <v>0</v>
      </c>
      <c r="CN35" s="89">
        <v>0</v>
      </c>
      <c r="CO35" s="89">
        <v>0</v>
      </c>
      <c r="CP35" s="89">
        <v>1</v>
      </c>
      <c r="CQ35" s="89">
        <v>0</v>
      </c>
      <c r="CR35" s="89">
        <v>1</v>
      </c>
      <c r="CS35" s="89">
        <v>1</v>
      </c>
      <c r="CT35" s="89">
        <v>0</v>
      </c>
      <c r="CU35" s="89">
        <v>0</v>
      </c>
      <c r="CV35" s="89">
        <v>0</v>
      </c>
      <c r="CW35" s="89">
        <v>21</v>
      </c>
      <c r="CX35" s="89">
        <v>63</v>
      </c>
      <c r="CY35" s="89">
        <v>80</v>
      </c>
      <c r="CZ35" s="89">
        <v>86</v>
      </c>
      <c r="DA35" s="89">
        <v>51</v>
      </c>
      <c r="DB35" s="89">
        <v>301</v>
      </c>
      <c r="DC35" s="89">
        <v>301</v>
      </c>
      <c r="DD35" s="89">
        <v>0</v>
      </c>
      <c r="DE35" s="89">
        <v>0</v>
      </c>
      <c r="DF35" s="89">
        <v>0</v>
      </c>
      <c r="DG35" s="89">
        <v>21</v>
      </c>
      <c r="DH35" s="89">
        <v>62</v>
      </c>
      <c r="DI35" s="89">
        <v>76</v>
      </c>
      <c r="DJ35" s="89">
        <v>85</v>
      </c>
      <c r="DK35" s="89">
        <v>50</v>
      </c>
      <c r="DL35" s="89">
        <v>294</v>
      </c>
      <c r="DM35" s="89">
        <v>294</v>
      </c>
      <c r="DN35" s="89">
        <v>0</v>
      </c>
      <c r="DO35" s="89">
        <v>0</v>
      </c>
      <c r="DP35" s="89">
        <v>0</v>
      </c>
      <c r="DQ35" s="89">
        <v>0</v>
      </c>
      <c r="DR35" s="89">
        <v>1</v>
      </c>
      <c r="DS35" s="89">
        <v>4</v>
      </c>
      <c r="DT35" s="89">
        <v>1</v>
      </c>
      <c r="DU35" s="89">
        <v>1</v>
      </c>
      <c r="DV35" s="89">
        <v>7</v>
      </c>
      <c r="DW35" s="89">
        <v>7</v>
      </c>
      <c r="DX35" s="89">
        <v>0</v>
      </c>
      <c r="DY35" s="89">
        <v>0</v>
      </c>
      <c r="DZ35" s="89">
        <v>0</v>
      </c>
      <c r="EA35" s="89">
        <v>2</v>
      </c>
      <c r="EB35" s="89">
        <v>6</v>
      </c>
      <c r="EC35" s="89">
        <v>10</v>
      </c>
      <c r="ED35" s="89">
        <v>33</v>
      </c>
      <c r="EE35" s="89">
        <v>118</v>
      </c>
      <c r="EF35" s="89">
        <v>169</v>
      </c>
      <c r="EG35" s="89">
        <v>169</v>
      </c>
      <c r="EH35" s="89">
        <v>0</v>
      </c>
      <c r="EI35" s="89">
        <v>0</v>
      </c>
      <c r="EJ35" s="89">
        <v>0</v>
      </c>
      <c r="EK35" s="89">
        <v>2</v>
      </c>
      <c r="EL35" s="89">
        <v>5</v>
      </c>
      <c r="EM35" s="89">
        <v>9</v>
      </c>
      <c r="EN35" s="89">
        <v>33</v>
      </c>
      <c r="EO35" s="89">
        <v>115</v>
      </c>
      <c r="EP35" s="89">
        <v>164</v>
      </c>
      <c r="EQ35" s="89">
        <v>164</v>
      </c>
      <c r="ER35" s="89">
        <v>0</v>
      </c>
      <c r="ES35" s="89">
        <v>0</v>
      </c>
      <c r="ET35" s="89">
        <v>0</v>
      </c>
      <c r="EU35" s="89">
        <v>0</v>
      </c>
      <c r="EV35" s="89">
        <v>1</v>
      </c>
      <c r="EW35" s="89">
        <v>1</v>
      </c>
      <c r="EX35" s="89">
        <v>0</v>
      </c>
      <c r="EY35" s="89">
        <v>3</v>
      </c>
      <c r="EZ35" s="89">
        <v>5</v>
      </c>
      <c r="FA35" s="90">
        <v>5</v>
      </c>
      <c r="FB35" s="88">
        <v>0</v>
      </c>
      <c r="FC35" s="88">
        <v>2</v>
      </c>
      <c r="FD35" s="88">
        <v>2</v>
      </c>
      <c r="FE35" s="88">
        <v>37</v>
      </c>
      <c r="FF35" s="88">
        <v>130</v>
      </c>
      <c r="FG35" s="88">
        <v>192</v>
      </c>
      <c r="FH35" s="88">
        <v>336</v>
      </c>
      <c r="FI35" s="88">
        <v>359</v>
      </c>
      <c r="FJ35" s="88">
        <v>1054</v>
      </c>
      <c r="FK35" s="91">
        <v>1056</v>
      </c>
    </row>
    <row r="36" spans="1:167" s="74" customFormat="1" ht="18.75" customHeight="1">
      <c r="A36" s="87" t="s">
        <v>43</v>
      </c>
      <c r="B36" s="88">
        <v>102</v>
      </c>
      <c r="C36" s="88">
        <v>117</v>
      </c>
      <c r="D36" s="88">
        <v>219</v>
      </c>
      <c r="E36" s="88">
        <v>104</v>
      </c>
      <c r="F36" s="88">
        <v>509</v>
      </c>
      <c r="G36" s="88">
        <v>348</v>
      </c>
      <c r="H36" s="88">
        <v>273</v>
      </c>
      <c r="I36" s="88">
        <v>150</v>
      </c>
      <c r="J36" s="88">
        <v>83</v>
      </c>
      <c r="K36" s="88">
        <v>1467</v>
      </c>
      <c r="L36" s="88">
        <v>1686</v>
      </c>
      <c r="M36" s="88">
        <v>1</v>
      </c>
      <c r="N36" s="88">
        <v>7</v>
      </c>
      <c r="O36" s="88">
        <v>8</v>
      </c>
      <c r="P36" s="88">
        <v>0</v>
      </c>
      <c r="Q36" s="88">
        <v>23</v>
      </c>
      <c r="R36" s="88">
        <v>17</v>
      </c>
      <c r="S36" s="88">
        <v>15</v>
      </c>
      <c r="T36" s="88">
        <v>8</v>
      </c>
      <c r="U36" s="88">
        <v>13</v>
      </c>
      <c r="V36" s="88">
        <v>76</v>
      </c>
      <c r="W36" s="88">
        <v>84</v>
      </c>
      <c r="X36" s="88">
        <v>103</v>
      </c>
      <c r="Y36" s="88">
        <v>124</v>
      </c>
      <c r="Z36" s="88">
        <v>227</v>
      </c>
      <c r="AA36" s="88">
        <v>104</v>
      </c>
      <c r="AB36" s="88">
        <v>532</v>
      </c>
      <c r="AC36" s="88">
        <v>365</v>
      </c>
      <c r="AD36" s="88">
        <v>288</v>
      </c>
      <c r="AE36" s="88">
        <v>158</v>
      </c>
      <c r="AF36" s="88">
        <v>96</v>
      </c>
      <c r="AG36" s="88">
        <v>1543</v>
      </c>
      <c r="AH36" s="88">
        <v>1770</v>
      </c>
      <c r="AI36" s="88">
        <v>0</v>
      </c>
      <c r="AJ36" s="88">
        <v>0</v>
      </c>
      <c r="AK36" s="88">
        <v>0</v>
      </c>
      <c r="AL36" s="88">
        <v>1</v>
      </c>
      <c r="AM36" s="88">
        <v>30</v>
      </c>
      <c r="AN36" s="88">
        <v>40</v>
      </c>
      <c r="AO36" s="88">
        <v>34</v>
      </c>
      <c r="AP36" s="88">
        <v>11</v>
      </c>
      <c r="AQ36" s="88">
        <v>10</v>
      </c>
      <c r="AR36" s="88">
        <v>126</v>
      </c>
      <c r="AS36" s="88">
        <v>126</v>
      </c>
      <c r="AT36" s="88">
        <v>0</v>
      </c>
      <c r="AU36" s="88">
        <v>0</v>
      </c>
      <c r="AV36" s="88">
        <v>0</v>
      </c>
      <c r="AW36" s="88">
        <v>0</v>
      </c>
      <c r="AX36" s="88">
        <v>0</v>
      </c>
      <c r="AY36" s="88">
        <v>0</v>
      </c>
      <c r="AZ36" s="88">
        <v>0</v>
      </c>
      <c r="BA36" s="88">
        <v>1</v>
      </c>
      <c r="BB36" s="88">
        <v>0</v>
      </c>
      <c r="BC36" s="88">
        <v>1</v>
      </c>
      <c r="BD36" s="88">
        <v>1</v>
      </c>
      <c r="BE36" s="88">
        <v>0</v>
      </c>
      <c r="BF36" s="88">
        <v>0</v>
      </c>
      <c r="BG36" s="88">
        <v>0</v>
      </c>
      <c r="BH36" s="88">
        <v>1</v>
      </c>
      <c r="BI36" s="88">
        <v>30</v>
      </c>
      <c r="BJ36" s="88">
        <v>40</v>
      </c>
      <c r="BK36" s="88">
        <v>34</v>
      </c>
      <c r="BL36" s="88">
        <v>12</v>
      </c>
      <c r="BM36" s="88">
        <v>10</v>
      </c>
      <c r="BN36" s="88">
        <v>127</v>
      </c>
      <c r="BO36" s="88">
        <v>127</v>
      </c>
      <c r="BP36" s="88">
        <v>0</v>
      </c>
      <c r="BQ36" s="89">
        <v>0</v>
      </c>
      <c r="BR36" s="89">
        <v>0</v>
      </c>
      <c r="BS36" s="89">
        <v>29</v>
      </c>
      <c r="BT36" s="89">
        <v>46</v>
      </c>
      <c r="BU36" s="89">
        <v>98</v>
      </c>
      <c r="BV36" s="89">
        <v>99</v>
      </c>
      <c r="BW36" s="89">
        <v>67</v>
      </c>
      <c r="BX36" s="89">
        <v>339</v>
      </c>
      <c r="BY36" s="89">
        <v>339</v>
      </c>
      <c r="BZ36" s="89">
        <v>0</v>
      </c>
      <c r="CA36" s="89">
        <v>0</v>
      </c>
      <c r="CB36" s="89">
        <v>0</v>
      </c>
      <c r="CC36" s="89">
        <v>29</v>
      </c>
      <c r="CD36" s="89">
        <v>45</v>
      </c>
      <c r="CE36" s="89">
        <v>98</v>
      </c>
      <c r="CF36" s="89">
        <v>97</v>
      </c>
      <c r="CG36" s="89">
        <v>67</v>
      </c>
      <c r="CH36" s="89">
        <v>336</v>
      </c>
      <c r="CI36" s="89">
        <v>336</v>
      </c>
      <c r="CJ36" s="89">
        <v>0</v>
      </c>
      <c r="CK36" s="89">
        <v>0</v>
      </c>
      <c r="CL36" s="89">
        <v>0</v>
      </c>
      <c r="CM36" s="89">
        <v>0</v>
      </c>
      <c r="CN36" s="89">
        <v>1</v>
      </c>
      <c r="CO36" s="89">
        <v>0</v>
      </c>
      <c r="CP36" s="89">
        <v>2</v>
      </c>
      <c r="CQ36" s="89">
        <v>0</v>
      </c>
      <c r="CR36" s="89">
        <v>3</v>
      </c>
      <c r="CS36" s="89">
        <v>3</v>
      </c>
      <c r="CT36" s="89">
        <v>0</v>
      </c>
      <c r="CU36" s="89">
        <v>0</v>
      </c>
      <c r="CV36" s="89">
        <v>0</v>
      </c>
      <c r="CW36" s="89">
        <v>23</v>
      </c>
      <c r="CX36" s="89">
        <v>43</v>
      </c>
      <c r="CY36" s="89">
        <v>73</v>
      </c>
      <c r="CZ36" s="89">
        <v>63</v>
      </c>
      <c r="DA36" s="89">
        <v>25</v>
      </c>
      <c r="DB36" s="89">
        <v>227</v>
      </c>
      <c r="DC36" s="89">
        <v>227</v>
      </c>
      <c r="DD36" s="89">
        <v>0</v>
      </c>
      <c r="DE36" s="89">
        <v>0</v>
      </c>
      <c r="DF36" s="89">
        <v>0</v>
      </c>
      <c r="DG36" s="89">
        <v>23</v>
      </c>
      <c r="DH36" s="89">
        <v>43</v>
      </c>
      <c r="DI36" s="89">
        <v>71</v>
      </c>
      <c r="DJ36" s="89">
        <v>59</v>
      </c>
      <c r="DK36" s="89">
        <v>24</v>
      </c>
      <c r="DL36" s="89">
        <v>220</v>
      </c>
      <c r="DM36" s="89">
        <v>220</v>
      </c>
      <c r="DN36" s="89">
        <v>0</v>
      </c>
      <c r="DO36" s="89">
        <v>0</v>
      </c>
      <c r="DP36" s="89">
        <v>0</v>
      </c>
      <c r="DQ36" s="89">
        <v>0</v>
      </c>
      <c r="DR36" s="89">
        <v>0</v>
      </c>
      <c r="DS36" s="89">
        <v>2</v>
      </c>
      <c r="DT36" s="89">
        <v>4</v>
      </c>
      <c r="DU36" s="89">
        <v>1</v>
      </c>
      <c r="DV36" s="89">
        <v>7</v>
      </c>
      <c r="DW36" s="89">
        <v>7</v>
      </c>
      <c r="DX36" s="89">
        <v>0</v>
      </c>
      <c r="DY36" s="89">
        <v>0</v>
      </c>
      <c r="DZ36" s="89">
        <v>0</v>
      </c>
      <c r="EA36" s="89">
        <v>0</v>
      </c>
      <c r="EB36" s="89">
        <v>2</v>
      </c>
      <c r="EC36" s="89">
        <v>10</v>
      </c>
      <c r="ED36" s="89">
        <v>42</v>
      </c>
      <c r="EE36" s="89">
        <v>57</v>
      </c>
      <c r="EF36" s="89">
        <v>111</v>
      </c>
      <c r="EG36" s="89">
        <v>111</v>
      </c>
      <c r="EH36" s="89">
        <v>0</v>
      </c>
      <c r="EI36" s="89">
        <v>0</v>
      </c>
      <c r="EJ36" s="89">
        <v>0</v>
      </c>
      <c r="EK36" s="89">
        <v>0</v>
      </c>
      <c r="EL36" s="89">
        <v>1</v>
      </c>
      <c r="EM36" s="89">
        <v>10</v>
      </c>
      <c r="EN36" s="89">
        <v>41</v>
      </c>
      <c r="EO36" s="89">
        <v>53</v>
      </c>
      <c r="EP36" s="89">
        <v>105</v>
      </c>
      <c r="EQ36" s="89">
        <v>105</v>
      </c>
      <c r="ER36" s="89">
        <v>0</v>
      </c>
      <c r="ES36" s="89">
        <v>0</v>
      </c>
      <c r="ET36" s="89">
        <v>0</v>
      </c>
      <c r="EU36" s="89">
        <v>0</v>
      </c>
      <c r="EV36" s="89">
        <v>1</v>
      </c>
      <c r="EW36" s="89">
        <v>0</v>
      </c>
      <c r="EX36" s="89">
        <v>1</v>
      </c>
      <c r="EY36" s="89">
        <v>4</v>
      </c>
      <c r="EZ36" s="89">
        <v>6</v>
      </c>
      <c r="FA36" s="90">
        <v>6</v>
      </c>
      <c r="FB36" s="88">
        <v>0</v>
      </c>
      <c r="FC36" s="88">
        <v>0</v>
      </c>
      <c r="FD36" s="88">
        <v>0</v>
      </c>
      <c r="FE36" s="88">
        <v>52</v>
      </c>
      <c r="FF36" s="88">
        <v>91</v>
      </c>
      <c r="FG36" s="88">
        <v>180</v>
      </c>
      <c r="FH36" s="88">
        <v>203</v>
      </c>
      <c r="FI36" s="88">
        <v>149</v>
      </c>
      <c r="FJ36" s="88">
        <v>675</v>
      </c>
      <c r="FK36" s="91">
        <v>675</v>
      </c>
    </row>
    <row r="37" spans="1:167" s="74" customFormat="1" ht="18.75" customHeight="1">
      <c r="A37" s="87" t="s">
        <v>44</v>
      </c>
      <c r="B37" s="88">
        <v>281</v>
      </c>
      <c r="C37" s="88">
        <v>417</v>
      </c>
      <c r="D37" s="88">
        <v>698</v>
      </c>
      <c r="E37" s="88">
        <v>169</v>
      </c>
      <c r="F37" s="88">
        <v>1011</v>
      </c>
      <c r="G37" s="88">
        <v>707</v>
      </c>
      <c r="H37" s="88">
        <v>491</v>
      </c>
      <c r="I37" s="88">
        <v>273</v>
      </c>
      <c r="J37" s="88">
        <v>204</v>
      </c>
      <c r="K37" s="88">
        <v>2855</v>
      </c>
      <c r="L37" s="88">
        <v>3553</v>
      </c>
      <c r="M37" s="88">
        <v>3</v>
      </c>
      <c r="N37" s="88">
        <v>11</v>
      </c>
      <c r="O37" s="88">
        <v>14</v>
      </c>
      <c r="P37" s="88">
        <v>1</v>
      </c>
      <c r="Q37" s="88">
        <v>25</v>
      </c>
      <c r="R37" s="88">
        <v>49</v>
      </c>
      <c r="S37" s="88">
        <v>16</v>
      </c>
      <c r="T37" s="88">
        <v>19</v>
      </c>
      <c r="U37" s="88">
        <v>13</v>
      </c>
      <c r="V37" s="88">
        <v>123</v>
      </c>
      <c r="W37" s="88">
        <v>137</v>
      </c>
      <c r="X37" s="88">
        <v>284</v>
      </c>
      <c r="Y37" s="88">
        <v>428</v>
      </c>
      <c r="Z37" s="88">
        <v>712</v>
      </c>
      <c r="AA37" s="88">
        <v>170</v>
      </c>
      <c r="AB37" s="88">
        <v>1036</v>
      </c>
      <c r="AC37" s="88">
        <v>756</v>
      </c>
      <c r="AD37" s="88">
        <v>507</v>
      </c>
      <c r="AE37" s="88">
        <v>292</v>
      </c>
      <c r="AF37" s="88">
        <v>217</v>
      </c>
      <c r="AG37" s="88">
        <v>2978</v>
      </c>
      <c r="AH37" s="88">
        <v>3690</v>
      </c>
      <c r="AI37" s="88">
        <v>0</v>
      </c>
      <c r="AJ37" s="88">
        <v>2</v>
      </c>
      <c r="AK37" s="88">
        <v>2</v>
      </c>
      <c r="AL37" s="88">
        <v>0</v>
      </c>
      <c r="AM37" s="88">
        <v>31</v>
      </c>
      <c r="AN37" s="88">
        <v>61</v>
      </c>
      <c r="AO37" s="88">
        <v>65</v>
      </c>
      <c r="AP37" s="88">
        <v>24</v>
      </c>
      <c r="AQ37" s="88">
        <v>21</v>
      </c>
      <c r="AR37" s="88">
        <v>202</v>
      </c>
      <c r="AS37" s="88">
        <v>204</v>
      </c>
      <c r="AT37" s="88">
        <v>0</v>
      </c>
      <c r="AU37" s="88">
        <v>0</v>
      </c>
      <c r="AV37" s="88">
        <v>0</v>
      </c>
      <c r="AW37" s="88">
        <v>0</v>
      </c>
      <c r="AX37" s="88">
        <v>0</v>
      </c>
      <c r="AY37" s="88">
        <v>0</v>
      </c>
      <c r="AZ37" s="88">
        <v>0</v>
      </c>
      <c r="BA37" s="88">
        <v>0</v>
      </c>
      <c r="BB37" s="88">
        <v>1</v>
      </c>
      <c r="BC37" s="88">
        <v>1</v>
      </c>
      <c r="BD37" s="88">
        <v>1</v>
      </c>
      <c r="BE37" s="88">
        <v>0</v>
      </c>
      <c r="BF37" s="88">
        <v>2</v>
      </c>
      <c r="BG37" s="88">
        <v>2</v>
      </c>
      <c r="BH37" s="88">
        <v>0</v>
      </c>
      <c r="BI37" s="88">
        <v>31</v>
      </c>
      <c r="BJ37" s="88">
        <v>61</v>
      </c>
      <c r="BK37" s="88">
        <v>65</v>
      </c>
      <c r="BL37" s="88">
        <v>24</v>
      </c>
      <c r="BM37" s="88">
        <v>22</v>
      </c>
      <c r="BN37" s="88">
        <v>203</v>
      </c>
      <c r="BO37" s="88">
        <v>205</v>
      </c>
      <c r="BP37" s="88">
        <v>1</v>
      </c>
      <c r="BQ37" s="89">
        <v>1</v>
      </c>
      <c r="BR37" s="89">
        <v>2</v>
      </c>
      <c r="BS37" s="89">
        <v>17</v>
      </c>
      <c r="BT37" s="89">
        <v>49</v>
      </c>
      <c r="BU37" s="89">
        <v>136</v>
      </c>
      <c r="BV37" s="89">
        <v>168</v>
      </c>
      <c r="BW37" s="89">
        <v>167</v>
      </c>
      <c r="BX37" s="89">
        <v>537</v>
      </c>
      <c r="BY37" s="89">
        <v>539</v>
      </c>
      <c r="BZ37" s="89">
        <v>1</v>
      </c>
      <c r="CA37" s="89">
        <v>1</v>
      </c>
      <c r="CB37" s="89">
        <v>2</v>
      </c>
      <c r="CC37" s="89">
        <v>17</v>
      </c>
      <c r="CD37" s="89">
        <v>49</v>
      </c>
      <c r="CE37" s="89">
        <v>135</v>
      </c>
      <c r="CF37" s="89">
        <v>167</v>
      </c>
      <c r="CG37" s="89">
        <v>165</v>
      </c>
      <c r="CH37" s="89">
        <v>533</v>
      </c>
      <c r="CI37" s="89">
        <v>535</v>
      </c>
      <c r="CJ37" s="89">
        <v>0</v>
      </c>
      <c r="CK37" s="89">
        <v>0</v>
      </c>
      <c r="CL37" s="89">
        <v>0</v>
      </c>
      <c r="CM37" s="89">
        <v>0</v>
      </c>
      <c r="CN37" s="89">
        <v>0</v>
      </c>
      <c r="CO37" s="89">
        <v>1</v>
      </c>
      <c r="CP37" s="89">
        <v>1</v>
      </c>
      <c r="CQ37" s="89">
        <v>2</v>
      </c>
      <c r="CR37" s="89">
        <v>4</v>
      </c>
      <c r="CS37" s="89">
        <v>4</v>
      </c>
      <c r="CT37" s="89">
        <v>0</v>
      </c>
      <c r="CU37" s="89">
        <v>1</v>
      </c>
      <c r="CV37" s="89">
        <v>1</v>
      </c>
      <c r="CW37" s="89">
        <v>19</v>
      </c>
      <c r="CX37" s="89">
        <v>47</v>
      </c>
      <c r="CY37" s="89">
        <v>71</v>
      </c>
      <c r="CZ37" s="89">
        <v>59</v>
      </c>
      <c r="DA37" s="89">
        <v>19</v>
      </c>
      <c r="DB37" s="89">
        <v>215</v>
      </c>
      <c r="DC37" s="89">
        <v>216</v>
      </c>
      <c r="DD37" s="89">
        <v>0</v>
      </c>
      <c r="DE37" s="89">
        <v>1</v>
      </c>
      <c r="DF37" s="89">
        <v>1</v>
      </c>
      <c r="DG37" s="89">
        <v>19</v>
      </c>
      <c r="DH37" s="89">
        <v>46</v>
      </c>
      <c r="DI37" s="89">
        <v>69</v>
      </c>
      <c r="DJ37" s="89">
        <v>59</v>
      </c>
      <c r="DK37" s="89">
        <v>18</v>
      </c>
      <c r="DL37" s="89">
        <v>211</v>
      </c>
      <c r="DM37" s="89">
        <v>212</v>
      </c>
      <c r="DN37" s="89">
        <v>0</v>
      </c>
      <c r="DO37" s="89">
        <v>0</v>
      </c>
      <c r="DP37" s="89">
        <v>0</v>
      </c>
      <c r="DQ37" s="89">
        <v>0</v>
      </c>
      <c r="DR37" s="89">
        <v>1</v>
      </c>
      <c r="DS37" s="89">
        <v>2</v>
      </c>
      <c r="DT37" s="89">
        <v>0</v>
      </c>
      <c r="DU37" s="89">
        <v>1</v>
      </c>
      <c r="DV37" s="89">
        <v>4</v>
      </c>
      <c r="DW37" s="89">
        <v>4</v>
      </c>
      <c r="DX37" s="89">
        <v>0</v>
      </c>
      <c r="DY37" s="89">
        <v>0</v>
      </c>
      <c r="DZ37" s="89">
        <v>0</v>
      </c>
      <c r="EA37" s="89">
        <v>2</v>
      </c>
      <c r="EB37" s="89">
        <v>10</v>
      </c>
      <c r="EC37" s="89">
        <v>18</v>
      </c>
      <c r="ED37" s="89">
        <v>48</v>
      </c>
      <c r="EE37" s="89">
        <v>151</v>
      </c>
      <c r="EF37" s="89">
        <v>229</v>
      </c>
      <c r="EG37" s="89">
        <v>229</v>
      </c>
      <c r="EH37" s="89">
        <v>0</v>
      </c>
      <c r="EI37" s="89">
        <v>0</v>
      </c>
      <c r="EJ37" s="89">
        <v>0</v>
      </c>
      <c r="EK37" s="89">
        <v>2</v>
      </c>
      <c r="EL37" s="89">
        <v>10</v>
      </c>
      <c r="EM37" s="89">
        <v>18</v>
      </c>
      <c r="EN37" s="89">
        <v>47</v>
      </c>
      <c r="EO37" s="89">
        <v>145</v>
      </c>
      <c r="EP37" s="89">
        <v>222</v>
      </c>
      <c r="EQ37" s="89">
        <v>222</v>
      </c>
      <c r="ER37" s="89">
        <v>0</v>
      </c>
      <c r="ES37" s="89">
        <v>0</v>
      </c>
      <c r="ET37" s="89">
        <v>0</v>
      </c>
      <c r="EU37" s="89">
        <v>0</v>
      </c>
      <c r="EV37" s="89">
        <v>0</v>
      </c>
      <c r="EW37" s="89">
        <v>0</v>
      </c>
      <c r="EX37" s="89">
        <v>1</v>
      </c>
      <c r="EY37" s="89">
        <v>6</v>
      </c>
      <c r="EZ37" s="89">
        <v>7</v>
      </c>
      <c r="FA37" s="90">
        <v>7</v>
      </c>
      <c r="FB37" s="88">
        <v>1</v>
      </c>
      <c r="FC37" s="88">
        <v>2</v>
      </c>
      <c r="FD37" s="88">
        <v>3</v>
      </c>
      <c r="FE37" s="88">
        <v>38</v>
      </c>
      <c r="FF37" s="88">
        <v>106</v>
      </c>
      <c r="FG37" s="88">
        <v>223</v>
      </c>
      <c r="FH37" s="88">
        <v>275</v>
      </c>
      <c r="FI37" s="88">
        <v>334</v>
      </c>
      <c r="FJ37" s="88">
        <v>976</v>
      </c>
      <c r="FK37" s="91">
        <v>979</v>
      </c>
    </row>
    <row r="38" spans="1:167" s="74" customFormat="1" ht="18.75" customHeight="1">
      <c r="A38" s="87" t="s">
        <v>45</v>
      </c>
      <c r="B38" s="88">
        <v>335</v>
      </c>
      <c r="C38" s="88">
        <v>563</v>
      </c>
      <c r="D38" s="88">
        <v>898</v>
      </c>
      <c r="E38" s="88">
        <v>161</v>
      </c>
      <c r="F38" s="88">
        <v>2193</v>
      </c>
      <c r="G38" s="88">
        <v>1458</v>
      </c>
      <c r="H38" s="88">
        <v>1074</v>
      </c>
      <c r="I38" s="88">
        <v>715</v>
      </c>
      <c r="J38" s="88">
        <v>536</v>
      </c>
      <c r="K38" s="88">
        <v>6137</v>
      </c>
      <c r="L38" s="88">
        <v>7035</v>
      </c>
      <c r="M38" s="88">
        <v>0</v>
      </c>
      <c r="N38" s="88">
        <v>7</v>
      </c>
      <c r="O38" s="88">
        <v>7</v>
      </c>
      <c r="P38" s="88">
        <v>3</v>
      </c>
      <c r="Q38" s="88">
        <v>52</v>
      </c>
      <c r="R38" s="88">
        <v>87</v>
      </c>
      <c r="S38" s="88">
        <v>71</v>
      </c>
      <c r="T38" s="88">
        <v>40</v>
      </c>
      <c r="U38" s="88">
        <v>43</v>
      </c>
      <c r="V38" s="88">
        <v>296</v>
      </c>
      <c r="W38" s="88">
        <v>303</v>
      </c>
      <c r="X38" s="88">
        <v>335</v>
      </c>
      <c r="Y38" s="88">
        <v>570</v>
      </c>
      <c r="Z38" s="88">
        <v>905</v>
      </c>
      <c r="AA38" s="88">
        <v>164</v>
      </c>
      <c r="AB38" s="88">
        <v>2245</v>
      </c>
      <c r="AC38" s="88">
        <v>1545</v>
      </c>
      <c r="AD38" s="88">
        <v>1145</v>
      </c>
      <c r="AE38" s="88">
        <v>755</v>
      </c>
      <c r="AF38" s="88">
        <v>579</v>
      </c>
      <c r="AG38" s="88">
        <v>6433</v>
      </c>
      <c r="AH38" s="88">
        <v>7338</v>
      </c>
      <c r="AI38" s="88">
        <v>1</v>
      </c>
      <c r="AJ38" s="88">
        <v>1</v>
      </c>
      <c r="AK38" s="88">
        <v>2</v>
      </c>
      <c r="AL38" s="88">
        <v>0</v>
      </c>
      <c r="AM38" s="88">
        <v>58</v>
      </c>
      <c r="AN38" s="88">
        <v>110</v>
      </c>
      <c r="AO38" s="88">
        <v>156</v>
      </c>
      <c r="AP38" s="88">
        <v>109</v>
      </c>
      <c r="AQ38" s="88">
        <v>68</v>
      </c>
      <c r="AR38" s="88">
        <v>501</v>
      </c>
      <c r="AS38" s="88">
        <v>503</v>
      </c>
      <c r="AT38" s="88">
        <v>0</v>
      </c>
      <c r="AU38" s="88">
        <v>0</v>
      </c>
      <c r="AV38" s="88">
        <v>0</v>
      </c>
      <c r="AW38" s="88">
        <v>0</v>
      </c>
      <c r="AX38" s="88">
        <v>2</v>
      </c>
      <c r="AY38" s="88">
        <v>5</v>
      </c>
      <c r="AZ38" s="88">
        <v>1</v>
      </c>
      <c r="BA38" s="88">
        <v>2</v>
      </c>
      <c r="BB38" s="88">
        <v>3</v>
      </c>
      <c r="BC38" s="88">
        <v>13</v>
      </c>
      <c r="BD38" s="88">
        <v>13</v>
      </c>
      <c r="BE38" s="88">
        <v>1</v>
      </c>
      <c r="BF38" s="88">
        <v>1</v>
      </c>
      <c r="BG38" s="88">
        <v>2</v>
      </c>
      <c r="BH38" s="88">
        <v>0</v>
      </c>
      <c r="BI38" s="88">
        <v>60</v>
      </c>
      <c r="BJ38" s="88">
        <v>115</v>
      </c>
      <c r="BK38" s="88">
        <v>157</v>
      </c>
      <c r="BL38" s="88">
        <v>111</v>
      </c>
      <c r="BM38" s="88">
        <v>71</v>
      </c>
      <c r="BN38" s="88">
        <v>514</v>
      </c>
      <c r="BO38" s="88">
        <v>516</v>
      </c>
      <c r="BP38" s="88">
        <v>0</v>
      </c>
      <c r="BQ38" s="89">
        <v>1</v>
      </c>
      <c r="BR38" s="89">
        <v>1</v>
      </c>
      <c r="BS38" s="89">
        <v>40</v>
      </c>
      <c r="BT38" s="89">
        <v>81</v>
      </c>
      <c r="BU38" s="89">
        <v>201</v>
      </c>
      <c r="BV38" s="89">
        <v>377</v>
      </c>
      <c r="BW38" s="89">
        <v>410</v>
      </c>
      <c r="BX38" s="89">
        <v>1109</v>
      </c>
      <c r="BY38" s="89">
        <v>1110</v>
      </c>
      <c r="BZ38" s="89">
        <v>0</v>
      </c>
      <c r="CA38" s="89">
        <v>1</v>
      </c>
      <c r="CB38" s="89">
        <v>1</v>
      </c>
      <c r="CC38" s="89">
        <v>38</v>
      </c>
      <c r="CD38" s="89">
        <v>81</v>
      </c>
      <c r="CE38" s="89">
        <v>196</v>
      </c>
      <c r="CF38" s="89">
        <v>373</v>
      </c>
      <c r="CG38" s="89">
        <v>400</v>
      </c>
      <c r="CH38" s="89">
        <v>1088</v>
      </c>
      <c r="CI38" s="89">
        <v>1089</v>
      </c>
      <c r="CJ38" s="89">
        <v>0</v>
      </c>
      <c r="CK38" s="89">
        <v>0</v>
      </c>
      <c r="CL38" s="89">
        <v>0</v>
      </c>
      <c r="CM38" s="89">
        <v>2</v>
      </c>
      <c r="CN38" s="89">
        <v>0</v>
      </c>
      <c r="CO38" s="89">
        <v>5</v>
      </c>
      <c r="CP38" s="89">
        <v>4</v>
      </c>
      <c r="CQ38" s="89">
        <v>10</v>
      </c>
      <c r="CR38" s="89">
        <v>21</v>
      </c>
      <c r="CS38" s="89">
        <v>21</v>
      </c>
      <c r="CT38" s="89">
        <v>0</v>
      </c>
      <c r="CU38" s="89">
        <v>1</v>
      </c>
      <c r="CV38" s="89">
        <v>1</v>
      </c>
      <c r="CW38" s="89">
        <v>46</v>
      </c>
      <c r="CX38" s="89">
        <v>87</v>
      </c>
      <c r="CY38" s="89">
        <v>158</v>
      </c>
      <c r="CZ38" s="89">
        <v>151</v>
      </c>
      <c r="DA38" s="89">
        <v>109</v>
      </c>
      <c r="DB38" s="89">
        <v>551</v>
      </c>
      <c r="DC38" s="89">
        <v>552</v>
      </c>
      <c r="DD38" s="89">
        <v>0</v>
      </c>
      <c r="DE38" s="89">
        <v>1</v>
      </c>
      <c r="DF38" s="89">
        <v>1</v>
      </c>
      <c r="DG38" s="89">
        <v>44</v>
      </c>
      <c r="DH38" s="89">
        <v>86</v>
      </c>
      <c r="DI38" s="89">
        <v>150</v>
      </c>
      <c r="DJ38" s="89">
        <v>149</v>
      </c>
      <c r="DK38" s="89">
        <v>107</v>
      </c>
      <c r="DL38" s="89">
        <v>536</v>
      </c>
      <c r="DM38" s="89">
        <v>537</v>
      </c>
      <c r="DN38" s="89">
        <v>0</v>
      </c>
      <c r="DO38" s="89">
        <v>0</v>
      </c>
      <c r="DP38" s="89">
        <v>0</v>
      </c>
      <c r="DQ38" s="89">
        <v>2</v>
      </c>
      <c r="DR38" s="89">
        <v>1</v>
      </c>
      <c r="DS38" s="89">
        <v>8</v>
      </c>
      <c r="DT38" s="89">
        <v>2</v>
      </c>
      <c r="DU38" s="89">
        <v>2</v>
      </c>
      <c r="DV38" s="89">
        <v>15</v>
      </c>
      <c r="DW38" s="89">
        <v>15</v>
      </c>
      <c r="DX38" s="89">
        <v>0</v>
      </c>
      <c r="DY38" s="89">
        <v>0</v>
      </c>
      <c r="DZ38" s="89">
        <v>0</v>
      </c>
      <c r="EA38" s="89">
        <v>2</v>
      </c>
      <c r="EB38" s="89">
        <v>6</v>
      </c>
      <c r="EC38" s="89">
        <v>17</v>
      </c>
      <c r="ED38" s="89">
        <v>86</v>
      </c>
      <c r="EE38" s="89">
        <v>209</v>
      </c>
      <c r="EF38" s="89">
        <v>320</v>
      </c>
      <c r="EG38" s="89">
        <v>320</v>
      </c>
      <c r="EH38" s="89">
        <v>0</v>
      </c>
      <c r="EI38" s="89">
        <v>0</v>
      </c>
      <c r="EJ38" s="89">
        <v>0</v>
      </c>
      <c r="EK38" s="89">
        <v>2</v>
      </c>
      <c r="EL38" s="89">
        <v>6</v>
      </c>
      <c r="EM38" s="89">
        <v>17</v>
      </c>
      <c r="EN38" s="89">
        <v>84</v>
      </c>
      <c r="EO38" s="89">
        <v>203</v>
      </c>
      <c r="EP38" s="89">
        <v>312</v>
      </c>
      <c r="EQ38" s="89">
        <v>312</v>
      </c>
      <c r="ER38" s="89">
        <v>0</v>
      </c>
      <c r="ES38" s="89">
        <v>0</v>
      </c>
      <c r="ET38" s="89">
        <v>0</v>
      </c>
      <c r="EU38" s="89">
        <v>0</v>
      </c>
      <c r="EV38" s="89">
        <v>0</v>
      </c>
      <c r="EW38" s="89">
        <v>0</v>
      </c>
      <c r="EX38" s="89">
        <v>2</v>
      </c>
      <c r="EY38" s="89">
        <v>6</v>
      </c>
      <c r="EZ38" s="89">
        <v>8</v>
      </c>
      <c r="FA38" s="90">
        <v>8</v>
      </c>
      <c r="FB38" s="88">
        <v>0</v>
      </c>
      <c r="FC38" s="88">
        <v>2</v>
      </c>
      <c r="FD38" s="88">
        <v>2</v>
      </c>
      <c r="FE38" s="88">
        <v>88</v>
      </c>
      <c r="FF38" s="88">
        <v>174</v>
      </c>
      <c r="FG38" s="88">
        <v>376</v>
      </c>
      <c r="FH38" s="88">
        <v>614</v>
      </c>
      <c r="FI38" s="88">
        <v>728</v>
      </c>
      <c r="FJ38" s="88">
        <v>1980</v>
      </c>
      <c r="FK38" s="91">
        <v>1982</v>
      </c>
    </row>
    <row r="39" spans="1:167" s="74" customFormat="1" ht="18.75" customHeight="1">
      <c r="A39" s="87" t="s">
        <v>46</v>
      </c>
      <c r="B39" s="88">
        <v>141</v>
      </c>
      <c r="C39" s="88">
        <v>139</v>
      </c>
      <c r="D39" s="88">
        <v>280</v>
      </c>
      <c r="E39" s="88">
        <v>110</v>
      </c>
      <c r="F39" s="88">
        <v>580</v>
      </c>
      <c r="G39" s="88">
        <v>362</v>
      </c>
      <c r="H39" s="88">
        <v>240</v>
      </c>
      <c r="I39" s="88">
        <v>183</v>
      </c>
      <c r="J39" s="88">
        <v>96</v>
      </c>
      <c r="K39" s="88">
        <v>1571</v>
      </c>
      <c r="L39" s="88">
        <v>1851</v>
      </c>
      <c r="M39" s="88">
        <v>3</v>
      </c>
      <c r="N39" s="88">
        <v>5</v>
      </c>
      <c r="O39" s="88">
        <v>8</v>
      </c>
      <c r="P39" s="88">
        <v>0</v>
      </c>
      <c r="Q39" s="88">
        <v>19</v>
      </c>
      <c r="R39" s="88">
        <v>13</v>
      </c>
      <c r="S39" s="88">
        <v>5</v>
      </c>
      <c r="T39" s="88">
        <v>9</v>
      </c>
      <c r="U39" s="88">
        <v>9</v>
      </c>
      <c r="V39" s="88">
        <v>55</v>
      </c>
      <c r="W39" s="88">
        <v>63</v>
      </c>
      <c r="X39" s="88">
        <v>144</v>
      </c>
      <c r="Y39" s="88">
        <v>144</v>
      </c>
      <c r="Z39" s="88">
        <v>288</v>
      </c>
      <c r="AA39" s="88">
        <v>110</v>
      </c>
      <c r="AB39" s="88">
        <v>599</v>
      </c>
      <c r="AC39" s="88">
        <v>375</v>
      </c>
      <c r="AD39" s="88">
        <v>245</v>
      </c>
      <c r="AE39" s="88">
        <v>192</v>
      </c>
      <c r="AF39" s="88">
        <v>105</v>
      </c>
      <c r="AG39" s="88">
        <v>1626</v>
      </c>
      <c r="AH39" s="88">
        <v>1914</v>
      </c>
      <c r="AI39" s="88">
        <v>1</v>
      </c>
      <c r="AJ39" s="88">
        <v>0</v>
      </c>
      <c r="AK39" s="88">
        <v>1</v>
      </c>
      <c r="AL39" s="88">
        <v>0</v>
      </c>
      <c r="AM39" s="88">
        <v>25</v>
      </c>
      <c r="AN39" s="88">
        <v>35</v>
      </c>
      <c r="AO39" s="88">
        <v>45</v>
      </c>
      <c r="AP39" s="88">
        <v>25</v>
      </c>
      <c r="AQ39" s="88">
        <v>6</v>
      </c>
      <c r="AR39" s="88">
        <v>136</v>
      </c>
      <c r="AS39" s="88">
        <v>137</v>
      </c>
      <c r="AT39" s="88">
        <v>0</v>
      </c>
      <c r="AU39" s="88">
        <v>0</v>
      </c>
      <c r="AV39" s="88">
        <v>0</v>
      </c>
      <c r="AW39" s="88">
        <v>0</v>
      </c>
      <c r="AX39" s="88">
        <v>1</v>
      </c>
      <c r="AY39" s="88">
        <v>0</v>
      </c>
      <c r="AZ39" s="88">
        <v>0</v>
      </c>
      <c r="BA39" s="88">
        <v>2</v>
      </c>
      <c r="BB39" s="88">
        <v>0</v>
      </c>
      <c r="BC39" s="88">
        <v>3</v>
      </c>
      <c r="BD39" s="88">
        <v>3</v>
      </c>
      <c r="BE39" s="88">
        <v>1</v>
      </c>
      <c r="BF39" s="88">
        <v>0</v>
      </c>
      <c r="BG39" s="88">
        <v>1</v>
      </c>
      <c r="BH39" s="88">
        <v>0</v>
      </c>
      <c r="BI39" s="88">
        <v>26</v>
      </c>
      <c r="BJ39" s="88">
        <v>35</v>
      </c>
      <c r="BK39" s="88">
        <v>45</v>
      </c>
      <c r="BL39" s="88">
        <v>27</v>
      </c>
      <c r="BM39" s="88">
        <v>6</v>
      </c>
      <c r="BN39" s="88">
        <v>139</v>
      </c>
      <c r="BO39" s="88">
        <v>140</v>
      </c>
      <c r="BP39" s="88">
        <v>0</v>
      </c>
      <c r="BQ39" s="89">
        <v>0</v>
      </c>
      <c r="BR39" s="89">
        <v>0</v>
      </c>
      <c r="BS39" s="89">
        <v>9</v>
      </c>
      <c r="BT39" s="89">
        <v>32</v>
      </c>
      <c r="BU39" s="89">
        <v>44</v>
      </c>
      <c r="BV39" s="89">
        <v>127</v>
      </c>
      <c r="BW39" s="89">
        <v>74</v>
      </c>
      <c r="BX39" s="89">
        <v>286</v>
      </c>
      <c r="BY39" s="89">
        <v>286</v>
      </c>
      <c r="BZ39" s="89">
        <v>0</v>
      </c>
      <c r="CA39" s="89">
        <v>0</v>
      </c>
      <c r="CB39" s="89">
        <v>0</v>
      </c>
      <c r="CC39" s="89">
        <v>9</v>
      </c>
      <c r="CD39" s="89">
        <v>32</v>
      </c>
      <c r="CE39" s="89">
        <v>44</v>
      </c>
      <c r="CF39" s="89">
        <v>126</v>
      </c>
      <c r="CG39" s="89">
        <v>74</v>
      </c>
      <c r="CH39" s="89">
        <v>285</v>
      </c>
      <c r="CI39" s="89">
        <v>285</v>
      </c>
      <c r="CJ39" s="89">
        <v>0</v>
      </c>
      <c r="CK39" s="89">
        <v>0</v>
      </c>
      <c r="CL39" s="89">
        <v>0</v>
      </c>
      <c r="CM39" s="89">
        <v>0</v>
      </c>
      <c r="CN39" s="89">
        <v>0</v>
      </c>
      <c r="CO39" s="89">
        <v>0</v>
      </c>
      <c r="CP39" s="89">
        <v>1</v>
      </c>
      <c r="CQ39" s="89">
        <v>0</v>
      </c>
      <c r="CR39" s="89">
        <v>1</v>
      </c>
      <c r="CS39" s="89">
        <v>1</v>
      </c>
      <c r="CT39" s="89">
        <v>0</v>
      </c>
      <c r="CU39" s="89">
        <v>0</v>
      </c>
      <c r="CV39" s="89">
        <v>0</v>
      </c>
      <c r="CW39" s="89">
        <v>14</v>
      </c>
      <c r="CX39" s="89">
        <v>35</v>
      </c>
      <c r="CY39" s="89">
        <v>30</v>
      </c>
      <c r="CZ39" s="89">
        <v>38</v>
      </c>
      <c r="DA39" s="89">
        <v>11</v>
      </c>
      <c r="DB39" s="89">
        <v>128</v>
      </c>
      <c r="DC39" s="89">
        <v>128</v>
      </c>
      <c r="DD39" s="89">
        <v>0</v>
      </c>
      <c r="DE39" s="89">
        <v>0</v>
      </c>
      <c r="DF39" s="89">
        <v>0</v>
      </c>
      <c r="DG39" s="89">
        <v>14</v>
      </c>
      <c r="DH39" s="89">
        <v>34</v>
      </c>
      <c r="DI39" s="89">
        <v>29</v>
      </c>
      <c r="DJ39" s="89">
        <v>37</v>
      </c>
      <c r="DK39" s="89">
        <v>11</v>
      </c>
      <c r="DL39" s="89">
        <v>125</v>
      </c>
      <c r="DM39" s="89">
        <v>125</v>
      </c>
      <c r="DN39" s="89">
        <v>0</v>
      </c>
      <c r="DO39" s="89">
        <v>0</v>
      </c>
      <c r="DP39" s="89">
        <v>0</v>
      </c>
      <c r="DQ39" s="89">
        <v>0</v>
      </c>
      <c r="DR39" s="89">
        <v>1</v>
      </c>
      <c r="DS39" s="89">
        <v>1</v>
      </c>
      <c r="DT39" s="89">
        <v>1</v>
      </c>
      <c r="DU39" s="89">
        <v>0</v>
      </c>
      <c r="DV39" s="89">
        <v>3</v>
      </c>
      <c r="DW39" s="89">
        <v>3</v>
      </c>
      <c r="DX39" s="89">
        <v>0</v>
      </c>
      <c r="DY39" s="89">
        <v>0</v>
      </c>
      <c r="DZ39" s="89">
        <v>0</v>
      </c>
      <c r="EA39" s="89">
        <v>2</v>
      </c>
      <c r="EB39" s="89">
        <v>3</v>
      </c>
      <c r="EC39" s="89">
        <v>9</v>
      </c>
      <c r="ED39" s="89">
        <v>27</v>
      </c>
      <c r="EE39" s="89">
        <v>42</v>
      </c>
      <c r="EF39" s="89">
        <v>83</v>
      </c>
      <c r="EG39" s="89">
        <v>83</v>
      </c>
      <c r="EH39" s="89">
        <v>0</v>
      </c>
      <c r="EI39" s="89">
        <v>0</v>
      </c>
      <c r="EJ39" s="89">
        <v>0</v>
      </c>
      <c r="EK39" s="89">
        <v>2</v>
      </c>
      <c r="EL39" s="89">
        <v>3</v>
      </c>
      <c r="EM39" s="89">
        <v>7</v>
      </c>
      <c r="EN39" s="89">
        <v>25</v>
      </c>
      <c r="EO39" s="89">
        <v>41</v>
      </c>
      <c r="EP39" s="89">
        <v>78</v>
      </c>
      <c r="EQ39" s="89">
        <v>78</v>
      </c>
      <c r="ER39" s="89">
        <v>0</v>
      </c>
      <c r="ES39" s="89">
        <v>0</v>
      </c>
      <c r="ET39" s="89">
        <v>0</v>
      </c>
      <c r="EU39" s="89">
        <v>0</v>
      </c>
      <c r="EV39" s="89">
        <v>0</v>
      </c>
      <c r="EW39" s="89">
        <v>2</v>
      </c>
      <c r="EX39" s="89">
        <v>2</v>
      </c>
      <c r="EY39" s="89">
        <v>1</v>
      </c>
      <c r="EZ39" s="89">
        <v>5</v>
      </c>
      <c r="FA39" s="90">
        <v>5</v>
      </c>
      <c r="FB39" s="88">
        <v>0</v>
      </c>
      <c r="FC39" s="88">
        <v>0</v>
      </c>
      <c r="FD39" s="88">
        <v>0</v>
      </c>
      <c r="FE39" s="88">
        <v>25</v>
      </c>
      <c r="FF39" s="88">
        <v>70</v>
      </c>
      <c r="FG39" s="88">
        <v>82</v>
      </c>
      <c r="FH39" s="88">
        <v>188</v>
      </c>
      <c r="FI39" s="88">
        <v>127</v>
      </c>
      <c r="FJ39" s="88">
        <v>492</v>
      </c>
      <c r="FK39" s="91">
        <v>492</v>
      </c>
    </row>
    <row r="40" spans="1:167" s="74" customFormat="1" ht="18.75" customHeight="1">
      <c r="A40" s="87" t="s">
        <v>47</v>
      </c>
      <c r="B40" s="88">
        <v>266</v>
      </c>
      <c r="C40" s="88">
        <v>227</v>
      </c>
      <c r="D40" s="88">
        <v>493</v>
      </c>
      <c r="E40" s="88">
        <v>162</v>
      </c>
      <c r="F40" s="88">
        <v>720</v>
      </c>
      <c r="G40" s="88">
        <v>418</v>
      </c>
      <c r="H40" s="88">
        <v>378</v>
      </c>
      <c r="I40" s="88">
        <v>231</v>
      </c>
      <c r="J40" s="88">
        <v>164</v>
      </c>
      <c r="K40" s="88">
        <v>2073</v>
      </c>
      <c r="L40" s="88">
        <v>2566</v>
      </c>
      <c r="M40" s="88">
        <v>5</v>
      </c>
      <c r="N40" s="88">
        <v>12</v>
      </c>
      <c r="O40" s="88">
        <v>17</v>
      </c>
      <c r="P40" s="88">
        <v>2</v>
      </c>
      <c r="Q40" s="88">
        <v>26</v>
      </c>
      <c r="R40" s="88">
        <v>27</v>
      </c>
      <c r="S40" s="88">
        <v>17</v>
      </c>
      <c r="T40" s="88">
        <v>10</v>
      </c>
      <c r="U40" s="88">
        <v>14</v>
      </c>
      <c r="V40" s="88">
        <v>96</v>
      </c>
      <c r="W40" s="88">
        <v>113</v>
      </c>
      <c r="X40" s="88">
        <v>271</v>
      </c>
      <c r="Y40" s="88">
        <v>239</v>
      </c>
      <c r="Z40" s="88">
        <v>510</v>
      </c>
      <c r="AA40" s="88">
        <v>164</v>
      </c>
      <c r="AB40" s="88">
        <v>746</v>
      </c>
      <c r="AC40" s="88">
        <v>445</v>
      </c>
      <c r="AD40" s="88">
        <v>395</v>
      </c>
      <c r="AE40" s="88">
        <v>241</v>
      </c>
      <c r="AF40" s="88">
        <v>178</v>
      </c>
      <c r="AG40" s="88">
        <v>2169</v>
      </c>
      <c r="AH40" s="88">
        <v>2679</v>
      </c>
      <c r="AI40" s="88">
        <v>2</v>
      </c>
      <c r="AJ40" s="88">
        <v>1</v>
      </c>
      <c r="AK40" s="88">
        <v>3</v>
      </c>
      <c r="AL40" s="88">
        <v>1</v>
      </c>
      <c r="AM40" s="88">
        <v>40</v>
      </c>
      <c r="AN40" s="88">
        <v>38</v>
      </c>
      <c r="AO40" s="88">
        <v>46</v>
      </c>
      <c r="AP40" s="88">
        <v>12</v>
      </c>
      <c r="AQ40" s="88">
        <v>10</v>
      </c>
      <c r="AR40" s="88">
        <v>147</v>
      </c>
      <c r="AS40" s="88">
        <v>150</v>
      </c>
      <c r="AT40" s="88">
        <v>0</v>
      </c>
      <c r="AU40" s="88">
        <v>0</v>
      </c>
      <c r="AV40" s="88">
        <v>0</v>
      </c>
      <c r="AW40" s="88">
        <v>0</v>
      </c>
      <c r="AX40" s="88">
        <v>1</v>
      </c>
      <c r="AY40" s="88">
        <v>0</v>
      </c>
      <c r="AZ40" s="88">
        <v>1</v>
      </c>
      <c r="BA40" s="88">
        <v>1</v>
      </c>
      <c r="BB40" s="88">
        <v>1</v>
      </c>
      <c r="BC40" s="88">
        <v>4</v>
      </c>
      <c r="BD40" s="88">
        <v>4</v>
      </c>
      <c r="BE40" s="88">
        <v>2</v>
      </c>
      <c r="BF40" s="88">
        <v>1</v>
      </c>
      <c r="BG40" s="88">
        <v>3</v>
      </c>
      <c r="BH40" s="88">
        <v>1</v>
      </c>
      <c r="BI40" s="88">
        <v>41</v>
      </c>
      <c r="BJ40" s="88">
        <v>38</v>
      </c>
      <c r="BK40" s="88">
        <v>47</v>
      </c>
      <c r="BL40" s="88">
        <v>13</v>
      </c>
      <c r="BM40" s="88">
        <v>11</v>
      </c>
      <c r="BN40" s="88">
        <v>151</v>
      </c>
      <c r="BO40" s="88">
        <v>154</v>
      </c>
      <c r="BP40" s="88">
        <v>1</v>
      </c>
      <c r="BQ40" s="89">
        <v>3</v>
      </c>
      <c r="BR40" s="89">
        <v>4</v>
      </c>
      <c r="BS40" s="89">
        <v>39</v>
      </c>
      <c r="BT40" s="89">
        <v>66</v>
      </c>
      <c r="BU40" s="89">
        <v>131</v>
      </c>
      <c r="BV40" s="89">
        <v>154</v>
      </c>
      <c r="BW40" s="89">
        <v>143</v>
      </c>
      <c r="BX40" s="89">
        <v>533</v>
      </c>
      <c r="BY40" s="89">
        <v>537</v>
      </c>
      <c r="BZ40" s="89">
        <v>1</v>
      </c>
      <c r="CA40" s="89">
        <v>3</v>
      </c>
      <c r="CB40" s="89">
        <v>4</v>
      </c>
      <c r="CC40" s="89">
        <v>39</v>
      </c>
      <c r="CD40" s="89">
        <v>66</v>
      </c>
      <c r="CE40" s="89">
        <v>130</v>
      </c>
      <c r="CF40" s="89">
        <v>154</v>
      </c>
      <c r="CG40" s="89">
        <v>142</v>
      </c>
      <c r="CH40" s="89">
        <v>531</v>
      </c>
      <c r="CI40" s="89">
        <v>535</v>
      </c>
      <c r="CJ40" s="89">
        <v>0</v>
      </c>
      <c r="CK40" s="89">
        <v>0</v>
      </c>
      <c r="CL40" s="89">
        <v>0</v>
      </c>
      <c r="CM40" s="89">
        <v>0</v>
      </c>
      <c r="CN40" s="89">
        <v>0</v>
      </c>
      <c r="CO40" s="89">
        <v>1</v>
      </c>
      <c r="CP40" s="89">
        <v>0</v>
      </c>
      <c r="CQ40" s="89">
        <v>1</v>
      </c>
      <c r="CR40" s="89">
        <v>2</v>
      </c>
      <c r="CS40" s="89">
        <v>2</v>
      </c>
      <c r="CT40" s="89">
        <v>1</v>
      </c>
      <c r="CU40" s="89">
        <v>3</v>
      </c>
      <c r="CV40" s="89">
        <v>4</v>
      </c>
      <c r="CW40" s="89">
        <v>33</v>
      </c>
      <c r="CX40" s="89">
        <v>50</v>
      </c>
      <c r="CY40" s="89">
        <v>71</v>
      </c>
      <c r="CZ40" s="89">
        <v>61</v>
      </c>
      <c r="DA40" s="89">
        <v>36</v>
      </c>
      <c r="DB40" s="89">
        <v>251</v>
      </c>
      <c r="DC40" s="89">
        <v>255</v>
      </c>
      <c r="DD40" s="89">
        <v>1</v>
      </c>
      <c r="DE40" s="89">
        <v>3</v>
      </c>
      <c r="DF40" s="89">
        <v>4</v>
      </c>
      <c r="DG40" s="89">
        <v>31</v>
      </c>
      <c r="DH40" s="89">
        <v>48</v>
      </c>
      <c r="DI40" s="89">
        <v>69</v>
      </c>
      <c r="DJ40" s="89">
        <v>60</v>
      </c>
      <c r="DK40" s="89">
        <v>35</v>
      </c>
      <c r="DL40" s="89">
        <v>243</v>
      </c>
      <c r="DM40" s="89">
        <v>247</v>
      </c>
      <c r="DN40" s="89">
        <v>0</v>
      </c>
      <c r="DO40" s="89">
        <v>0</v>
      </c>
      <c r="DP40" s="89">
        <v>0</v>
      </c>
      <c r="DQ40" s="89">
        <v>2</v>
      </c>
      <c r="DR40" s="89">
        <v>2</v>
      </c>
      <c r="DS40" s="89">
        <v>2</v>
      </c>
      <c r="DT40" s="89">
        <v>1</v>
      </c>
      <c r="DU40" s="89">
        <v>1</v>
      </c>
      <c r="DV40" s="89">
        <v>8</v>
      </c>
      <c r="DW40" s="89">
        <v>8</v>
      </c>
      <c r="DX40" s="89">
        <v>0</v>
      </c>
      <c r="DY40" s="89">
        <v>0</v>
      </c>
      <c r="DZ40" s="89">
        <v>0</v>
      </c>
      <c r="EA40" s="89">
        <v>1</v>
      </c>
      <c r="EB40" s="89">
        <v>5</v>
      </c>
      <c r="EC40" s="89">
        <v>15</v>
      </c>
      <c r="ED40" s="89">
        <v>47</v>
      </c>
      <c r="EE40" s="89">
        <v>61</v>
      </c>
      <c r="EF40" s="89">
        <v>129</v>
      </c>
      <c r="EG40" s="89">
        <v>129</v>
      </c>
      <c r="EH40" s="89">
        <v>0</v>
      </c>
      <c r="EI40" s="89">
        <v>0</v>
      </c>
      <c r="EJ40" s="89">
        <v>0</v>
      </c>
      <c r="EK40" s="89">
        <v>1</v>
      </c>
      <c r="EL40" s="89">
        <v>4</v>
      </c>
      <c r="EM40" s="89">
        <v>15</v>
      </c>
      <c r="EN40" s="89">
        <v>46</v>
      </c>
      <c r="EO40" s="89">
        <v>59</v>
      </c>
      <c r="EP40" s="89">
        <v>125</v>
      </c>
      <c r="EQ40" s="89">
        <v>125</v>
      </c>
      <c r="ER40" s="89">
        <v>0</v>
      </c>
      <c r="ES40" s="89">
        <v>0</v>
      </c>
      <c r="ET40" s="89">
        <v>0</v>
      </c>
      <c r="EU40" s="89">
        <v>0</v>
      </c>
      <c r="EV40" s="89">
        <v>1</v>
      </c>
      <c r="EW40" s="89">
        <v>0</v>
      </c>
      <c r="EX40" s="89">
        <v>1</v>
      </c>
      <c r="EY40" s="89">
        <v>2</v>
      </c>
      <c r="EZ40" s="89">
        <v>4</v>
      </c>
      <c r="FA40" s="90">
        <v>4</v>
      </c>
      <c r="FB40" s="88">
        <v>2</v>
      </c>
      <c r="FC40" s="88">
        <v>6</v>
      </c>
      <c r="FD40" s="88">
        <v>8</v>
      </c>
      <c r="FE40" s="88">
        <v>73</v>
      </c>
      <c r="FF40" s="88">
        <v>120</v>
      </c>
      <c r="FG40" s="88">
        <v>215</v>
      </c>
      <c r="FH40" s="88">
        <v>260</v>
      </c>
      <c r="FI40" s="88">
        <v>237</v>
      </c>
      <c r="FJ40" s="88">
        <v>905</v>
      </c>
      <c r="FK40" s="91">
        <v>913</v>
      </c>
    </row>
    <row r="41" spans="1:167" s="74" customFormat="1" ht="18.75" customHeight="1">
      <c r="A41" s="87" t="s">
        <v>48</v>
      </c>
      <c r="B41" s="88">
        <v>191</v>
      </c>
      <c r="C41" s="88">
        <v>197</v>
      </c>
      <c r="D41" s="88">
        <v>388</v>
      </c>
      <c r="E41" s="88">
        <v>138</v>
      </c>
      <c r="F41" s="88">
        <v>861</v>
      </c>
      <c r="G41" s="88">
        <v>698</v>
      </c>
      <c r="H41" s="88">
        <v>437</v>
      </c>
      <c r="I41" s="88">
        <v>284</v>
      </c>
      <c r="J41" s="88">
        <v>156</v>
      </c>
      <c r="K41" s="88">
        <v>2574</v>
      </c>
      <c r="L41" s="88">
        <v>2962</v>
      </c>
      <c r="M41" s="88">
        <v>4</v>
      </c>
      <c r="N41" s="88">
        <v>6</v>
      </c>
      <c r="O41" s="88">
        <v>10</v>
      </c>
      <c r="P41" s="88">
        <v>0</v>
      </c>
      <c r="Q41" s="88">
        <v>28</v>
      </c>
      <c r="R41" s="88">
        <v>30</v>
      </c>
      <c r="S41" s="88">
        <v>24</v>
      </c>
      <c r="T41" s="88">
        <v>11</v>
      </c>
      <c r="U41" s="88">
        <v>4</v>
      </c>
      <c r="V41" s="88">
        <v>97</v>
      </c>
      <c r="W41" s="88">
        <v>107</v>
      </c>
      <c r="X41" s="88">
        <v>195</v>
      </c>
      <c r="Y41" s="88">
        <v>203</v>
      </c>
      <c r="Z41" s="88">
        <v>398</v>
      </c>
      <c r="AA41" s="88">
        <v>138</v>
      </c>
      <c r="AB41" s="88">
        <v>889</v>
      </c>
      <c r="AC41" s="88">
        <v>728</v>
      </c>
      <c r="AD41" s="88">
        <v>461</v>
      </c>
      <c r="AE41" s="88">
        <v>295</v>
      </c>
      <c r="AF41" s="88">
        <v>160</v>
      </c>
      <c r="AG41" s="88">
        <v>2671</v>
      </c>
      <c r="AH41" s="88">
        <v>3069</v>
      </c>
      <c r="AI41" s="88">
        <v>0</v>
      </c>
      <c r="AJ41" s="88">
        <v>0</v>
      </c>
      <c r="AK41" s="88">
        <v>0</v>
      </c>
      <c r="AL41" s="88">
        <v>0</v>
      </c>
      <c r="AM41" s="88">
        <v>14</v>
      </c>
      <c r="AN41" s="88">
        <v>13</v>
      </c>
      <c r="AO41" s="88">
        <v>21</v>
      </c>
      <c r="AP41" s="88">
        <v>16</v>
      </c>
      <c r="AQ41" s="88">
        <v>10</v>
      </c>
      <c r="AR41" s="88">
        <v>74</v>
      </c>
      <c r="AS41" s="88">
        <v>74</v>
      </c>
      <c r="AT41" s="88">
        <v>0</v>
      </c>
      <c r="AU41" s="88">
        <v>0</v>
      </c>
      <c r="AV41" s="88">
        <v>0</v>
      </c>
      <c r="AW41" s="88">
        <v>0</v>
      </c>
      <c r="AX41" s="88">
        <v>0</v>
      </c>
      <c r="AY41" s="88">
        <v>0</v>
      </c>
      <c r="AZ41" s="88">
        <v>1</v>
      </c>
      <c r="BA41" s="88">
        <v>0</v>
      </c>
      <c r="BB41" s="88">
        <v>0</v>
      </c>
      <c r="BC41" s="88">
        <v>1</v>
      </c>
      <c r="BD41" s="88">
        <v>1</v>
      </c>
      <c r="BE41" s="88">
        <v>0</v>
      </c>
      <c r="BF41" s="88">
        <v>0</v>
      </c>
      <c r="BG41" s="88">
        <v>0</v>
      </c>
      <c r="BH41" s="88">
        <v>0</v>
      </c>
      <c r="BI41" s="88">
        <v>14</v>
      </c>
      <c r="BJ41" s="88">
        <v>13</v>
      </c>
      <c r="BK41" s="88">
        <v>22</v>
      </c>
      <c r="BL41" s="88">
        <v>16</v>
      </c>
      <c r="BM41" s="88">
        <v>10</v>
      </c>
      <c r="BN41" s="88">
        <v>75</v>
      </c>
      <c r="BO41" s="88">
        <v>75</v>
      </c>
      <c r="BP41" s="88">
        <v>0</v>
      </c>
      <c r="BQ41" s="89">
        <v>0</v>
      </c>
      <c r="BR41" s="89">
        <v>0</v>
      </c>
      <c r="BS41" s="89">
        <v>12</v>
      </c>
      <c r="BT41" s="89">
        <v>65</v>
      </c>
      <c r="BU41" s="89">
        <v>98</v>
      </c>
      <c r="BV41" s="89">
        <v>162</v>
      </c>
      <c r="BW41" s="89">
        <v>92</v>
      </c>
      <c r="BX41" s="89">
        <v>429</v>
      </c>
      <c r="BY41" s="89">
        <v>429</v>
      </c>
      <c r="BZ41" s="89">
        <v>0</v>
      </c>
      <c r="CA41" s="89">
        <v>0</v>
      </c>
      <c r="CB41" s="89">
        <v>0</v>
      </c>
      <c r="CC41" s="89">
        <v>12</v>
      </c>
      <c r="CD41" s="89">
        <v>65</v>
      </c>
      <c r="CE41" s="89">
        <v>98</v>
      </c>
      <c r="CF41" s="89">
        <v>159</v>
      </c>
      <c r="CG41" s="89">
        <v>91</v>
      </c>
      <c r="CH41" s="89">
        <v>425</v>
      </c>
      <c r="CI41" s="89">
        <v>425</v>
      </c>
      <c r="CJ41" s="89">
        <v>0</v>
      </c>
      <c r="CK41" s="89">
        <v>0</v>
      </c>
      <c r="CL41" s="89">
        <v>0</v>
      </c>
      <c r="CM41" s="89">
        <v>0</v>
      </c>
      <c r="CN41" s="89">
        <v>0</v>
      </c>
      <c r="CO41" s="89">
        <v>0</v>
      </c>
      <c r="CP41" s="89">
        <v>3</v>
      </c>
      <c r="CQ41" s="89">
        <v>1</v>
      </c>
      <c r="CR41" s="89">
        <v>4</v>
      </c>
      <c r="CS41" s="89">
        <v>4</v>
      </c>
      <c r="CT41" s="89">
        <v>0</v>
      </c>
      <c r="CU41" s="89">
        <v>1</v>
      </c>
      <c r="CV41" s="89">
        <v>1</v>
      </c>
      <c r="CW41" s="89">
        <v>28</v>
      </c>
      <c r="CX41" s="89">
        <v>70</v>
      </c>
      <c r="CY41" s="89">
        <v>80</v>
      </c>
      <c r="CZ41" s="89">
        <v>143</v>
      </c>
      <c r="DA41" s="89">
        <v>61</v>
      </c>
      <c r="DB41" s="89">
        <v>382</v>
      </c>
      <c r="DC41" s="89">
        <v>383</v>
      </c>
      <c r="DD41" s="89">
        <v>0</v>
      </c>
      <c r="DE41" s="89">
        <v>1</v>
      </c>
      <c r="DF41" s="89">
        <v>1</v>
      </c>
      <c r="DG41" s="89">
        <v>26</v>
      </c>
      <c r="DH41" s="89">
        <v>69</v>
      </c>
      <c r="DI41" s="89">
        <v>77</v>
      </c>
      <c r="DJ41" s="89">
        <v>139</v>
      </c>
      <c r="DK41" s="89">
        <v>61</v>
      </c>
      <c r="DL41" s="89">
        <v>372</v>
      </c>
      <c r="DM41" s="89">
        <v>373</v>
      </c>
      <c r="DN41" s="89">
        <v>0</v>
      </c>
      <c r="DO41" s="89">
        <v>0</v>
      </c>
      <c r="DP41" s="89">
        <v>0</v>
      </c>
      <c r="DQ41" s="89">
        <v>2</v>
      </c>
      <c r="DR41" s="89">
        <v>1</v>
      </c>
      <c r="DS41" s="89">
        <v>3</v>
      </c>
      <c r="DT41" s="89">
        <v>4</v>
      </c>
      <c r="DU41" s="89">
        <v>0</v>
      </c>
      <c r="DV41" s="89">
        <v>10</v>
      </c>
      <c r="DW41" s="89">
        <v>10</v>
      </c>
      <c r="DX41" s="89">
        <v>0</v>
      </c>
      <c r="DY41" s="89">
        <v>0</v>
      </c>
      <c r="DZ41" s="89">
        <v>0</v>
      </c>
      <c r="EA41" s="89">
        <v>0</v>
      </c>
      <c r="EB41" s="89">
        <v>6</v>
      </c>
      <c r="EC41" s="89">
        <v>7</v>
      </c>
      <c r="ED41" s="89">
        <v>44</v>
      </c>
      <c r="EE41" s="89">
        <v>92</v>
      </c>
      <c r="EF41" s="89">
        <v>149</v>
      </c>
      <c r="EG41" s="89">
        <v>149</v>
      </c>
      <c r="EH41" s="89">
        <v>0</v>
      </c>
      <c r="EI41" s="89">
        <v>0</v>
      </c>
      <c r="EJ41" s="89">
        <v>0</v>
      </c>
      <c r="EK41" s="89">
        <v>0</v>
      </c>
      <c r="EL41" s="89">
        <v>6</v>
      </c>
      <c r="EM41" s="89">
        <v>7</v>
      </c>
      <c r="EN41" s="89">
        <v>43</v>
      </c>
      <c r="EO41" s="89">
        <v>85</v>
      </c>
      <c r="EP41" s="89">
        <v>141</v>
      </c>
      <c r="EQ41" s="89">
        <v>141</v>
      </c>
      <c r="ER41" s="89">
        <v>0</v>
      </c>
      <c r="ES41" s="89">
        <v>0</v>
      </c>
      <c r="ET41" s="89">
        <v>0</v>
      </c>
      <c r="EU41" s="89">
        <v>0</v>
      </c>
      <c r="EV41" s="89">
        <v>0</v>
      </c>
      <c r="EW41" s="89">
        <v>0</v>
      </c>
      <c r="EX41" s="89">
        <v>1</v>
      </c>
      <c r="EY41" s="89">
        <v>7</v>
      </c>
      <c r="EZ41" s="89">
        <v>8</v>
      </c>
      <c r="FA41" s="90">
        <v>8</v>
      </c>
      <c r="FB41" s="88">
        <v>0</v>
      </c>
      <c r="FC41" s="88">
        <v>1</v>
      </c>
      <c r="FD41" s="88">
        <v>1</v>
      </c>
      <c r="FE41" s="88">
        <v>40</v>
      </c>
      <c r="FF41" s="88">
        <v>138</v>
      </c>
      <c r="FG41" s="88">
        <v>181</v>
      </c>
      <c r="FH41" s="88">
        <v>347</v>
      </c>
      <c r="FI41" s="88">
        <v>244</v>
      </c>
      <c r="FJ41" s="88">
        <v>950</v>
      </c>
      <c r="FK41" s="91">
        <v>951</v>
      </c>
    </row>
    <row r="42" spans="1:167" s="74" customFormat="1" ht="18.75" customHeight="1">
      <c r="A42" s="87" t="s">
        <v>49</v>
      </c>
      <c r="B42" s="88">
        <v>190</v>
      </c>
      <c r="C42" s="88">
        <v>268</v>
      </c>
      <c r="D42" s="88">
        <v>458</v>
      </c>
      <c r="E42" s="88">
        <v>114</v>
      </c>
      <c r="F42" s="88">
        <v>678</v>
      </c>
      <c r="G42" s="88">
        <v>475</v>
      </c>
      <c r="H42" s="88">
        <v>314</v>
      </c>
      <c r="I42" s="88">
        <v>230</v>
      </c>
      <c r="J42" s="88">
        <v>122</v>
      </c>
      <c r="K42" s="88">
        <v>1933</v>
      </c>
      <c r="L42" s="88">
        <v>2391</v>
      </c>
      <c r="M42" s="88">
        <v>4</v>
      </c>
      <c r="N42" s="88">
        <v>3</v>
      </c>
      <c r="O42" s="88">
        <v>7</v>
      </c>
      <c r="P42" s="88">
        <v>1</v>
      </c>
      <c r="Q42" s="88">
        <v>20</v>
      </c>
      <c r="R42" s="88">
        <v>37</v>
      </c>
      <c r="S42" s="88">
        <v>12</v>
      </c>
      <c r="T42" s="88">
        <v>18</v>
      </c>
      <c r="U42" s="88">
        <v>7</v>
      </c>
      <c r="V42" s="88">
        <v>95</v>
      </c>
      <c r="W42" s="88">
        <v>102</v>
      </c>
      <c r="X42" s="88">
        <v>194</v>
      </c>
      <c r="Y42" s="88">
        <v>271</v>
      </c>
      <c r="Z42" s="88">
        <v>465</v>
      </c>
      <c r="AA42" s="88">
        <v>115</v>
      </c>
      <c r="AB42" s="88">
        <v>698</v>
      </c>
      <c r="AC42" s="88">
        <v>512</v>
      </c>
      <c r="AD42" s="88">
        <v>326</v>
      </c>
      <c r="AE42" s="88">
        <v>248</v>
      </c>
      <c r="AF42" s="88">
        <v>129</v>
      </c>
      <c r="AG42" s="88">
        <v>2028</v>
      </c>
      <c r="AH42" s="88">
        <v>2493</v>
      </c>
      <c r="AI42" s="88">
        <v>0</v>
      </c>
      <c r="AJ42" s="88">
        <v>0</v>
      </c>
      <c r="AK42" s="88">
        <v>0</v>
      </c>
      <c r="AL42" s="88">
        <v>0</v>
      </c>
      <c r="AM42" s="88">
        <v>11</v>
      </c>
      <c r="AN42" s="88">
        <v>33</v>
      </c>
      <c r="AO42" s="88">
        <v>29</v>
      </c>
      <c r="AP42" s="88">
        <v>29</v>
      </c>
      <c r="AQ42" s="88">
        <v>9</v>
      </c>
      <c r="AR42" s="88">
        <v>111</v>
      </c>
      <c r="AS42" s="88">
        <v>111</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11</v>
      </c>
      <c r="BJ42" s="88">
        <v>34</v>
      </c>
      <c r="BK42" s="88">
        <v>30</v>
      </c>
      <c r="BL42" s="88">
        <v>29</v>
      </c>
      <c r="BM42" s="88">
        <v>9</v>
      </c>
      <c r="BN42" s="88">
        <v>113</v>
      </c>
      <c r="BO42" s="88">
        <v>113</v>
      </c>
      <c r="BP42" s="88">
        <v>0</v>
      </c>
      <c r="BQ42" s="89">
        <v>2</v>
      </c>
      <c r="BR42" s="89">
        <v>2</v>
      </c>
      <c r="BS42" s="89">
        <v>40</v>
      </c>
      <c r="BT42" s="89">
        <v>86</v>
      </c>
      <c r="BU42" s="89">
        <v>131</v>
      </c>
      <c r="BV42" s="89">
        <v>197</v>
      </c>
      <c r="BW42" s="89">
        <v>153</v>
      </c>
      <c r="BX42" s="89">
        <v>607</v>
      </c>
      <c r="BY42" s="89">
        <v>609</v>
      </c>
      <c r="BZ42" s="89">
        <v>0</v>
      </c>
      <c r="CA42" s="89">
        <v>2</v>
      </c>
      <c r="CB42" s="89">
        <v>2</v>
      </c>
      <c r="CC42" s="89">
        <v>40</v>
      </c>
      <c r="CD42" s="89">
        <v>85</v>
      </c>
      <c r="CE42" s="89">
        <v>131</v>
      </c>
      <c r="CF42" s="89">
        <v>196</v>
      </c>
      <c r="CG42" s="89">
        <v>153</v>
      </c>
      <c r="CH42" s="89">
        <v>605</v>
      </c>
      <c r="CI42" s="89">
        <v>607</v>
      </c>
      <c r="CJ42" s="89">
        <v>0</v>
      </c>
      <c r="CK42" s="89">
        <v>0</v>
      </c>
      <c r="CL42" s="89">
        <v>0</v>
      </c>
      <c r="CM42" s="89">
        <v>0</v>
      </c>
      <c r="CN42" s="89">
        <v>1</v>
      </c>
      <c r="CO42" s="89">
        <v>0</v>
      </c>
      <c r="CP42" s="89">
        <v>1</v>
      </c>
      <c r="CQ42" s="89">
        <v>0</v>
      </c>
      <c r="CR42" s="89">
        <v>2</v>
      </c>
      <c r="CS42" s="89">
        <v>2</v>
      </c>
      <c r="CT42" s="89">
        <v>0</v>
      </c>
      <c r="CU42" s="89">
        <v>0</v>
      </c>
      <c r="CV42" s="89">
        <v>0</v>
      </c>
      <c r="CW42" s="89">
        <v>23</v>
      </c>
      <c r="CX42" s="89">
        <v>44</v>
      </c>
      <c r="CY42" s="89">
        <v>61</v>
      </c>
      <c r="CZ42" s="89">
        <v>71</v>
      </c>
      <c r="DA42" s="89">
        <v>24</v>
      </c>
      <c r="DB42" s="89">
        <v>223</v>
      </c>
      <c r="DC42" s="89">
        <v>223</v>
      </c>
      <c r="DD42" s="89">
        <v>0</v>
      </c>
      <c r="DE42" s="89">
        <v>0</v>
      </c>
      <c r="DF42" s="89">
        <v>0</v>
      </c>
      <c r="DG42" s="89">
        <v>23</v>
      </c>
      <c r="DH42" s="89">
        <v>42</v>
      </c>
      <c r="DI42" s="89">
        <v>59</v>
      </c>
      <c r="DJ42" s="89">
        <v>71</v>
      </c>
      <c r="DK42" s="89">
        <v>24</v>
      </c>
      <c r="DL42" s="89">
        <v>219</v>
      </c>
      <c r="DM42" s="89">
        <v>219</v>
      </c>
      <c r="DN42" s="89">
        <v>0</v>
      </c>
      <c r="DO42" s="89">
        <v>0</v>
      </c>
      <c r="DP42" s="89">
        <v>0</v>
      </c>
      <c r="DQ42" s="89">
        <v>0</v>
      </c>
      <c r="DR42" s="89">
        <v>2</v>
      </c>
      <c r="DS42" s="89">
        <v>2</v>
      </c>
      <c r="DT42" s="89">
        <v>0</v>
      </c>
      <c r="DU42" s="89">
        <v>0</v>
      </c>
      <c r="DV42" s="89">
        <v>4</v>
      </c>
      <c r="DW42" s="89">
        <v>4</v>
      </c>
      <c r="DX42" s="89">
        <v>0</v>
      </c>
      <c r="DY42" s="89">
        <v>0</v>
      </c>
      <c r="DZ42" s="89">
        <v>0</v>
      </c>
      <c r="EA42" s="89">
        <v>1</v>
      </c>
      <c r="EB42" s="89">
        <v>1</v>
      </c>
      <c r="EC42" s="89">
        <v>15</v>
      </c>
      <c r="ED42" s="89">
        <v>32</v>
      </c>
      <c r="EE42" s="89">
        <v>88</v>
      </c>
      <c r="EF42" s="89">
        <v>137</v>
      </c>
      <c r="EG42" s="89">
        <v>137</v>
      </c>
      <c r="EH42" s="89">
        <v>0</v>
      </c>
      <c r="EI42" s="89">
        <v>0</v>
      </c>
      <c r="EJ42" s="89">
        <v>0</v>
      </c>
      <c r="EK42" s="89">
        <v>1</v>
      </c>
      <c r="EL42" s="89">
        <v>1</v>
      </c>
      <c r="EM42" s="89">
        <v>15</v>
      </c>
      <c r="EN42" s="89">
        <v>30</v>
      </c>
      <c r="EO42" s="89">
        <v>83</v>
      </c>
      <c r="EP42" s="89">
        <v>130</v>
      </c>
      <c r="EQ42" s="89">
        <v>130</v>
      </c>
      <c r="ER42" s="89">
        <v>0</v>
      </c>
      <c r="ES42" s="89">
        <v>0</v>
      </c>
      <c r="ET42" s="89">
        <v>0</v>
      </c>
      <c r="EU42" s="89">
        <v>0</v>
      </c>
      <c r="EV42" s="89">
        <v>0</v>
      </c>
      <c r="EW42" s="89">
        <v>0</v>
      </c>
      <c r="EX42" s="89">
        <v>2</v>
      </c>
      <c r="EY42" s="89">
        <v>5</v>
      </c>
      <c r="EZ42" s="89">
        <v>7</v>
      </c>
      <c r="FA42" s="90">
        <v>7</v>
      </c>
      <c r="FB42" s="88">
        <v>0</v>
      </c>
      <c r="FC42" s="88">
        <v>2</v>
      </c>
      <c r="FD42" s="88">
        <v>2</v>
      </c>
      <c r="FE42" s="88">
        <v>63</v>
      </c>
      <c r="FF42" s="88">
        <v>131</v>
      </c>
      <c r="FG42" s="88">
        <v>205</v>
      </c>
      <c r="FH42" s="88">
        <v>299</v>
      </c>
      <c r="FI42" s="88">
        <v>263</v>
      </c>
      <c r="FJ42" s="88">
        <v>961</v>
      </c>
      <c r="FK42" s="91">
        <v>963</v>
      </c>
    </row>
    <row r="43" spans="1:167" s="74" customFormat="1" ht="18.75" customHeight="1">
      <c r="A43" s="87" t="s">
        <v>50</v>
      </c>
      <c r="B43" s="88">
        <v>145</v>
      </c>
      <c r="C43" s="88">
        <v>91</v>
      </c>
      <c r="D43" s="88">
        <v>236</v>
      </c>
      <c r="E43" s="88">
        <v>95</v>
      </c>
      <c r="F43" s="88">
        <v>555</v>
      </c>
      <c r="G43" s="88">
        <v>387</v>
      </c>
      <c r="H43" s="88">
        <v>242</v>
      </c>
      <c r="I43" s="88">
        <v>141</v>
      </c>
      <c r="J43" s="88">
        <v>132</v>
      </c>
      <c r="K43" s="88">
        <v>1552</v>
      </c>
      <c r="L43" s="88">
        <v>1788</v>
      </c>
      <c r="M43" s="88">
        <v>0</v>
      </c>
      <c r="N43" s="88">
        <v>3</v>
      </c>
      <c r="O43" s="88">
        <v>3</v>
      </c>
      <c r="P43" s="88">
        <v>0</v>
      </c>
      <c r="Q43" s="88">
        <v>20</v>
      </c>
      <c r="R43" s="88">
        <v>17</v>
      </c>
      <c r="S43" s="88">
        <v>14</v>
      </c>
      <c r="T43" s="88">
        <v>6</v>
      </c>
      <c r="U43" s="88">
        <v>6</v>
      </c>
      <c r="V43" s="88">
        <v>63</v>
      </c>
      <c r="W43" s="88">
        <v>66</v>
      </c>
      <c r="X43" s="88">
        <v>145</v>
      </c>
      <c r="Y43" s="88">
        <v>94</v>
      </c>
      <c r="Z43" s="88">
        <v>239</v>
      </c>
      <c r="AA43" s="88">
        <v>95</v>
      </c>
      <c r="AB43" s="88">
        <v>575</v>
      </c>
      <c r="AC43" s="88">
        <v>404</v>
      </c>
      <c r="AD43" s="88">
        <v>256</v>
      </c>
      <c r="AE43" s="88">
        <v>147</v>
      </c>
      <c r="AF43" s="88">
        <v>138</v>
      </c>
      <c r="AG43" s="88">
        <v>1615</v>
      </c>
      <c r="AH43" s="88">
        <v>1854</v>
      </c>
      <c r="AI43" s="88">
        <v>1</v>
      </c>
      <c r="AJ43" s="88">
        <v>0</v>
      </c>
      <c r="AK43" s="88">
        <v>1</v>
      </c>
      <c r="AL43" s="88">
        <v>0</v>
      </c>
      <c r="AM43" s="88">
        <v>9</v>
      </c>
      <c r="AN43" s="88">
        <v>36</v>
      </c>
      <c r="AO43" s="88">
        <v>28</v>
      </c>
      <c r="AP43" s="88">
        <v>16</v>
      </c>
      <c r="AQ43" s="88">
        <v>5</v>
      </c>
      <c r="AR43" s="88">
        <v>94</v>
      </c>
      <c r="AS43" s="88">
        <v>95</v>
      </c>
      <c r="AT43" s="88">
        <v>0</v>
      </c>
      <c r="AU43" s="88">
        <v>0</v>
      </c>
      <c r="AV43" s="88">
        <v>0</v>
      </c>
      <c r="AW43" s="88">
        <v>0</v>
      </c>
      <c r="AX43" s="88">
        <v>0</v>
      </c>
      <c r="AY43" s="88">
        <v>0</v>
      </c>
      <c r="AZ43" s="88">
        <v>0</v>
      </c>
      <c r="BA43" s="88">
        <v>0</v>
      </c>
      <c r="BB43" s="88">
        <v>0</v>
      </c>
      <c r="BC43" s="88">
        <v>0</v>
      </c>
      <c r="BD43" s="88">
        <v>0</v>
      </c>
      <c r="BE43" s="88">
        <v>1</v>
      </c>
      <c r="BF43" s="88">
        <v>0</v>
      </c>
      <c r="BG43" s="88">
        <v>1</v>
      </c>
      <c r="BH43" s="88">
        <v>0</v>
      </c>
      <c r="BI43" s="88">
        <v>9</v>
      </c>
      <c r="BJ43" s="88">
        <v>36</v>
      </c>
      <c r="BK43" s="88">
        <v>28</v>
      </c>
      <c r="BL43" s="88">
        <v>16</v>
      </c>
      <c r="BM43" s="88">
        <v>5</v>
      </c>
      <c r="BN43" s="88">
        <v>94</v>
      </c>
      <c r="BO43" s="88">
        <v>95</v>
      </c>
      <c r="BP43" s="88">
        <v>0</v>
      </c>
      <c r="BQ43" s="89">
        <v>0</v>
      </c>
      <c r="BR43" s="89">
        <v>0</v>
      </c>
      <c r="BS43" s="89">
        <v>17</v>
      </c>
      <c r="BT43" s="89">
        <v>32</v>
      </c>
      <c r="BU43" s="89">
        <v>52</v>
      </c>
      <c r="BV43" s="89">
        <v>106</v>
      </c>
      <c r="BW43" s="89">
        <v>112</v>
      </c>
      <c r="BX43" s="89">
        <v>319</v>
      </c>
      <c r="BY43" s="89">
        <v>319</v>
      </c>
      <c r="BZ43" s="89">
        <v>0</v>
      </c>
      <c r="CA43" s="89">
        <v>0</v>
      </c>
      <c r="CB43" s="89">
        <v>0</v>
      </c>
      <c r="CC43" s="89">
        <v>17</v>
      </c>
      <c r="CD43" s="89">
        <v>31</v>
      </c>
      <c r="CE43" s="89">
        <v>52</v>
      </c>
      <c r="CF43" s="89">
        <v>103</v>
      </c>
      <c r="CG43" s="89">
        <v>111</v>
      </c>
      <c r="CH43" s="89">
        <v>314</v>
      </c>
      <c r="CI43" s="89">
        <v>314</v>
      </c>
      <c r="CJ43" s="89">
        <v>0</v>
      </c>
      <c r="CK43" s="89">
        <v>0</v>
      </c>
      <c r="CL43" s="89">
        <v>0</v>
      </c>
      <c r="CM43" s="89">
        <v>0</v>
      </c>
      <c r="CN43" s="89">
        <v>1</v>
      </c>
      <c r="CO43" s="89">
        <v>0</v>
      </c>
      <c r="CP43" s="89">
        <v>3</v>
      </c>
      <c r="CQ43" s="89">
        <v>1</v>
      </c>
      <c r="CR43" s="89">
        <v>5</v>
      </c>
      <c r="CS43" s="89">
        <v>5</v>
      </c>
      <c r="CT43" s="89">
        <v>0</v>
      </c>
      <c r="CU43" s="89">
        <v>0</v>
      </c>
      <c r="CV43" s="89">
        <v>0</v>
      </c>
      <c r="CW43" s="89">
        <v>18</v>
      </c>
      <c r="CX43" s="89">
        <v>29</v>
      </c>
      <c r="CY43" s="89">
        <v>37</v>
      </c>
      <c r="CZ43" s="89">
        <v>28</v>
      </c>
      <c r="DA43" s="89">
        <v>18</v>
      </c>
      <c r="DB43" s="89">
        <v>130</v>
      </c>
      <c r="DC43" s="89">
        <v>130</v>
      </c>
      <c r="DD43" s="89">
        <v>0</v>
      </c>
      <c r="DE43" s="89">
        <v>0</v>
      </c>
      <c r="DF43" s="89">
        <v>0</v>
      </c>
      <c r="DG43" s="89">
        <v>18</v>
      </c>
      <c r="DH43" s="89">
        <v>29</v>
      </c>
      <c r="DI43" s="89">
        <v>35</v>
      </c>
      <c r="DJ43" s="89">
        <v>26</v>
      </c>
      <c r="DK43" s="89">
        <v>17</v>
      </c>
      <c r="DL43" s="89">
        <v>125</v>
      </c>
      <c r="DM43" s="89">
        <v>125</v>
      </c>
      <c r="DN43" s="89">
        <v>0</v>
      </c>
      <c r="DO43" s="89">
        <v>0</v>
      </c>
      <c r="DP43" s="89">
        <v>0</v>
      </c>
      <c r="DQ43" s="89">
        <v>0</v>
      </c>
      <c r="DR43" s="89">
        <v>0</v>
      </c>
      <c r="DS43" s="89">
        <v>2</v>
      </c>
      <c r="DT43" s="89">
        <v>2</v>
      </c>
      <c r="DU43" s="89">
        <v>1</v>
      </c>
      <c r="DV43" s="89">
        <v>5</v>
      </c>
      <c r="DW43" s="89">
        <v>5</v>
      </c>
      <c r="DX43" s="89">
        <v>0</v>
      </c>
      <c r="DY43" s="89">
        <v>0</v>
      </c>
      <c r="DZ43" s="89">
        <v>0</v>
      </c>
      <c r="EA43" s="89">
        <v>0</v>
      </c>
      <c r="EB43" s="89">
        <v>5</v>
      </c>
      <c r="EC43" s="89">
        <v>13</v>
      </c>
      <c r="ED43" s="89">
        <v>30</v>
      </c>
      <c r="EE43" s="89">
        <v>47</v>
      </c>
      <c r="EF43" s="89">
        <v>95</v>
      </c>
      <c r="EG43" s="89">
        <v>95</v>
      </c>
      <c r="EH43" s="89">
        <v>0</v>
      </c>
      <c r="EI43" s="89">
        <v>0</v>
      </c>
      <c r="EJ43" s="89">
        <v>0</v>
      </c>
      <c r="EK43" s="89">
        <v>0</v>
      </c>
      <c r="EL43" s="89">
        <v>5</v>
      </c>
      <c r="EM43" s="89">
        <v>13</v>
      </c>
      <c r="EN43" s="89">
        <v>29</v>
      </c>
      <c r="EO43" s="89">
        <v>44</v>
      </c>
      <c r="EP43" s="89">
        <v>91</v>
      </c>
      <c r="EQ43" s="89">
        <v>91</v>
      </c>
      <c r="ER43" s="89">
        <v>0</v>
      </c>
      <c r="ES43" s="89">
        <v>0</v>
      </c>
      <c r="ET43" s="89">
        <v>0</v>
      </c>
      <c r="EU43" s="89">
        <v>0</v>
      </c>
      <c r="EV43" s="89">
        <v>0</v>
      </c>
      <c r="EW43" s="89">
        <v>0</v>
      </c>
      <c r="EX43" s="89">
        <v>1</v>
      </c>
      <c r="EY43" s="89">
        <v>3</v>
      </c>
      <c r="EZ43" s="89">
        <v>4</v>
      </c>
      <c r="FA43" s="90">
        <v>4</v>
      </c>
      <c r="FB43" s="88">
        <v>0</v>
      </c>
      <c r="FC43" s="88">
        <v>0</v>
      </c>
      <c r="FD43" s="88">
        <v>0</v>
      </c>
      <c r="FE43" s="88">
        <v>35</v>
      </c>
      <c r="FF43" s="88">
        <v>65</v>
      </c>
      <c r="FG43" s="88">
        <v>100</v>
      </c>
      <c r="FH43" s="88">
        <v>161</v>
      </c>
      <c r="FI43" s="88">
        <v>177</v>
      </c>
      <c r="FJ43" s="88">
        <v>538</v>
      </c>
      <c r="FK43" s="91">
        <v>538</v>
      </c>
    </row>
    <row r="44" spans="1:167" s="74" customFormat="1" ht="18.75" customHeight="1">
      <c r="A44" s="87" t="s">
        <v>51</v>
      </c>
      <c r="B44" s="88">
        <v>146</v>
      </c>
      <c r="C44" s="88">
        <v>112</v>
      </c>
      <c r="D44" s="88">
        <v>258</v>
      </c>
      <c r="E44" s="88">
        <v>112</v>
      </c>
      <c r="F44" s="88">
        <v>248</v>
      </c>
      <c r="G44" s="88">
        <v>187</v>
      </c>
      <c r="H44" s="88">
        <v>130</v>
      </c>
      <c r="I44" s="88">
        <v>87</v>
      </c>
      <c r="J44" s="88">
        <v>79</v>
      </c>
      <c r="K44" s="88">
        <v>843</v>
      </c>
      <c r="L44" s="88">
        <v>1101</v>
      </c>
      <c r="M44" s="88">
        <v>1</v>
      </c>
      <c r="N44" s="88">
        <v>11</v>
      </c>
      <c r="O44" s="88">
        <v>12</v>
      </c>
      <c r="P44" s="88">
        <v>2</v>
      </c>
      <c r="Q44" s="88">
        <v>8</v>
      </c>
      <c r="R44" s="88">
        <v>11</v>
      </c>
      <c r="S44" s="88">
        <v>8</v>
      </c>
      <c r="T44" s="88">
        <v>5</v>
      </c>
      <c r="U44" s="88">
        <v>10</v>
      </c>
      <c r="V44" s="88">
        <v>44</v>
      </c>
      <c r="W44" s="88">
        <v>56</v>
      </c>
      <c r="X44" s="88">
        <v>147</v>
      </c>
      <c r="Y44" s="88">
        <v>123</v>
      </c>
      <c r="Z44" s="88">
        <v>270</v>
      </c>
      <c r="AA44" s="88">
        <v>114</v>
      </c>
      <c r="AB44" s="88">
        <v>256</v>
      </c>
      <c r="AC44" s="88">
        <v>198</v>
      </c>
      <c r="AD44" s="88">
        <v>138</v>
      </c>
      <c r="AE44" s="88">
        <v>92</v>
      </c>
      <c r="AF44" s="88">
        <v>89</v>
      </c>
      <c r="AG44" s="88">
        <v>887</v>
      </c>
      <c r="AH44" s="88">
        <v>1157</v>
      </c>
      <c r="AI44" s="88">
        <v>0</v>
      </c>
      <c r="AJ44" s="88">
        <v>0</v>
      </c>
      <c r="AK44" s="88">
        <v>0</v>
      </c>
      <c r="AL44" s="88">
        <v>0</v>
      </c>
      <c r="AM44" s="88">
        <v>14</v>
      </c>
      <c r="AN44" s="88">
        <v>10</v>
      </c>
      <c r="AO44" s="88">
        <v>26</v>
      </c>
      <c r="AP44" s="88">
        <v>17</v>
      </c>
      <c r="AQ44" s="88">
        <v>8</v>
      </c>
      <c r="AR44" s="88">
        <v>75</v>
      </c>
      <c r="AS44" s="88">
        <v>75</v>
      </c>
      <c r="AT44" s="88">
        <v>0</v>
      </c>
      <c r="AU44" s="88">
        <v>0</v>
      </c>
      <c r="AV44" s="88">
        <v>0</v>
      </c>
      <c r="AW44" s="88">
        <v>0</v>
      </c>
      <c r="AX44" s="88">
        <v>0</v>
      </c>
      <c r="AY44" s="88">
        <v>0</v>
      </c>
      <c r="AZ44" s="88">
        <v>0</v>
      </c>
      <c r="BA44" s="88">
        <v>1</v>
      </c>
      <c r="BB44" s="88">
        <v>0</v>
      </c>
      <c r="BC44" s="88">
        <v>1</v>
      </c>
      <c r="BD44" s="88">
        <v>1</v>
      </c>
      <c r="BE44" s="88">
        <v>0</v>
      </c>
      <c r="BF44" s="88">
        <v>0</v>
      </c>
      <c r="BG44" s="88">
        <v>0</v>
      </c>
      <c r="BH44" s="88">
        <v>0</v>
      </c>
      <c r="BI44" s="88">
        <v>14</v>
      </c>
      <c r="BJ44" s="88">
        <v>10</v>
      </c>
      <c r="BK44" s="88">
        <v>26</v>
      </c>
      <c r="BL44" s="88">
        <v>18</v>
      </c>
      <c r="BM44" s="88">
        <v>8</v>
      </c>
      <c r="BN44" s="88">
        <v>76</v>
      </c>
      <c r="BO44" s="88">
        <v>76</v>
      </c>
      <c r="BP44" s="88">
        <v>0</v>
      </c>
      <c r="BQ44" s="89">
        <v>3</v>
      </c>
      <c r="BR44" s="89">
        <v>3</v>
      </c>
      <c r="BS44" s="89">
        <v>13</v>
      </c>
      <c r="BT44" s="89">
        <v>25</v>
      </c>
      <c r="BU44" s="89">
        <v>52</v>
      </c>
      <c r="BV44" s="89">
        <v>54</v>
      </c>
      <c r="BW44" s="89">
        <v>70</v>
      </c>
      <c r="BX44" s="89">
        <v>214</v>
      </c>
      <c r="BY44" s="89">
        <v>217</v>
      </c>
      <c r="BZ44" s="89">
        <v>0</v>
      </c>
      <c r="CA44" s="89">
        <v>3</v>
      </c>
      <c r="CB44" s="89">
        <v>3</v>
      </c>
      <c r="CC44" s="89">
        <v>13</v>
      </c>
      <c r="CD44" s="89">
        <v>25</v>
      </c>
      <c r="CE44" s="89">
        <v>52</v>
      </c>
      <c r="CF44" s="89">
        <v>53</v>
      </c>
      <c r="CG44" s="89">
        <v>70</v>
      </c>
      <c r="CH44" s="89">
        <v>213</v>
      </c>
      <c r="CI44" s="89">
        <v>216</v>
      </c>
      <c r="CJ44" s="89">
        <v>0</v>
      </c>
      <c r="CK44" s="89">
        <v>0</v>
      </c>
      <c r="CL44" s="89">
        <v>0</v>
      </c>
      <c r="CM44" s="89">
        <v>0</v>
      </c>
      <c r="CN44" s="89">
        <v>0</v>
      </c>
      <c r="CO44" s="89">
        <v>0</v>
      </c>
      <c r="CP44" s="89">
        <v>1</v>
      </c>
      <c r="CQ44" s="89">
        <v>0</v>
      </c>
      <c r="CR44" s="89">
        <v>1</v>
      </c>
      <c r="CS44" s="89">
        <v>1</v>
      </c>
      <c r="CT44" s="89">
        <v>0</v>
      </c>
      <c r="CU44" s="89">
        <v>3</v>
      </c>
      <c r="CV44" s="89">
        <v>3</v>
      </c>
      <c r="CW44" s="89">
        <v>18</v>
      </c>
      <c r="CX44" s="89">
        <v>19</v>
      </c>
      <c r="CY44" s="89">
        <v>33</v>
      </c>
      <c r="CZ44" s="89">
        <v>21</v>
      </c>
      <c r="DA44" s="89">
        <v>17</v>
      </c>
      <c r="DB44" s="89">
        <v>108</v>
      </c>
      <c r="DC44" s="89">
        <v>111</v>
      </c>
      <c r="DD44" s="89">
        <v>0</v>
      </c>
      <c r="DE44" s="89">
        <v>3</v>
      </c>
      <c r="DF44" s="89">
        <v>3</v>
      </c>
      <c r="DG44" s="89">
        <v>18</v>
      </c>
      <c r="DH44" s="89">
        <v>19</v>
      </c>
      <c r="DI44" s="89">
        <v>33</v>
      </c>
      <c r="DJ44" s="89">
        <v>21</v>
      </c>
      <c r="DK44" s="89">
        <v>17</v>
      </c>
      <c r="DL44" s="89">
        <v>108</v>
      </c>
      <c r="DM44" s="89">
        <v>111</v>
      </c>
      <c r="DN44" s="89">
        <v>0</v>
      </c>
      <c r="DO44" s="89">
        <v>0</v>
      </c>
      <c r="DP44" s="89">
        <v>0</v>
      </c>
      <c r="DQ44" s="89">
        <v>0</v>
      </c>
      <c r="DR44" s="89">
        <v>0</v>
      </c>
      <c r="DS44" s="89">
        <v>0</v>
      </c>
      <c r="DT44" s="89">
        <v>0</v>
      </c>
      <c r="DU44" s="89">
        <v>0</v>
      </c>
      <c r="DV44" s="89">
        <v>0</v>
      </c>
      <c r="DW44" s="89">
        <v>0</v>
      </c>
      <c r="DX44" s="89">
        <v>0</v>
      </c>
      <c r="DY44" s="89">
        <v>0</v>
      </c>
      <c r="DZ44" s="89">
        <v>0</v>
      </c>
      <c r="EA44" s="89">
        <v>1</v>
      </c>
      <c r="EB44" s="89">
        <v>1</v>
      </c>
      <c r="EC44" s="89">
        <v>6</v>
      </c>
      <c r="ED44" s="89">
        <v>11</v>
      </c>
      <c r="EE44" s="89">
        <v>26</v>
      </c>
      <c r="EF44" s="89">
        <v>45</v>
      </c>
      <c r="EG44" s="89">
        <v>45</v>
      </c>
      <c r="EH44" s="89">
        <v>0</v>
      </c>
      <c r="EI44" s="89">
        <v>0</v>
      </c>
      <c r="EJ44" s="89">
        <v>0</v>
      </c>
      <c r="EK44" s="89">
        <v>1</v>
      </c>
      <c r="EL44" s="89">
        <v>1</v>
      </c>
      <c r="EM44" s="89">
        <v>6</v>
      </c>
      <c r="EN44" s="89">
        <v>11</v>
      </c>
      <c r="EO44" s="89">
        <v>25</v>
      </c>
      <c r="EP44" s="89">
        <v>44</v>
      </c>
      <c r="EQ44" s="89">
        <v>44</v>
      </c>
      <c r="ER44" s="89">
        <v>0</v>
      </c>
      <c r="ES44" s="89">
        <v>0</v>
      </c>
      <c r="ET44" s="89">
        <v>0</v>
      </c>
      <c r="EU44" s="89">
        <v>0</v>
      </c>
      <c r="EV44" s="89">
        <v>0</v>
      </c>
      <c r="EW44" s="89">
        <v>0</v>
      </c>
      <c r="EX44" s="89">
        <v>0</v>
      </c>
      <c r="EY44" s="89">
        <v>1</v>
      </c>
      <c r="EZ44" s="89">
        <v>1</v>
      </c>
      <c r="FA44" s="90">
        <v>1</v>
      </c>
      <c r="FB44" s="88">
        <v>0</v>
      </c>
      <c r="FC44" s="88">
        <v>6</v>
      </c>
      <c r="FD44" s="88">
        <v>6</v>
      </c>
      <c r="FE44" s="88">
        <v>31</v>
      </c>
      <c r="FF44" s="88">
        <v>46</v>
      </c>
      <c r="FG44" s="88">
        <v>89</v>
      </c>
      <c r="FH44" s="88">
        <v>88</v>
      </c>
      <c r="FI44" s="88">
        <v>113</v>
      </c>
      <c r="FJ44" s="88">
        <v>367</v>
      </c>
      <c r="FK44" s="91">
        <v>373</v>
      </c>
    </row>
    <row r="45" spans="1:167" s="74" customFormat="1" ht="18.75" customHeight="1">
      <c r="A45" s="87" t="s">
        <v>52</v>
      </c>
      <c r="B45" s="88">
        <v>22</v>
      </c>
      <c r="C45" s="88">
        <v>89</v>
      </c>
      <c r="D45" s="88">
        <v>111</v>
      </c>
      <c r="E45" s="88">
        <v>18</v>
      </c>
      <c r="F45" s="88">
        <v>231</v>
      </c>
      <c r="G45" s="88">
        <v>180</v>
      </c>
      <c r="H45" s="88">
        <v>147</v>
      </c>
      <c r="I45" s="88">
        <v>62</v>
      </c>
      <c r="J45" s="88">
        <v>47</v>
      </c>
      <c r="K45" s="88">
        <v>685</v>
      </c>
      <c r="L45" s="88">
        <v>796</v>
      </c>
      <c r="M45" s="88">
        <v>1</v>
      </c>
      <c r="N45" s="88">
        <v>5</v>
      </c>
      <c r="O45" s="88">
        <v>6</v>
      </c>
      <c r="P45" s="88">
        <v>1</v>
      </c>
      <c r="Q45" s="88">
        <v>5</v>
      </c>
      <c r="R45" s="88">
        <v>14</v>
      </c>
      <c r="S45" s="88">
        <v>8</v>
      </c>
      <c r="T45" s="88">
        <v>8</v>
      </c>
      <c r="U45" s="88">
        <v>3</v>
      </c>
      <c r="V45" s="88">
        <v>39</v>
      </c>
      <c r="W45" s="88">
        <v>45</v>
      </c>
      <c r="X45" s="88">
        <v>23</v>
      </c>
      <c r="Y45" s="88">
        <v>94</v>
      </c>
      <c r="Z45" s="88">
        <v>117</v>
      </c>
      <c r="AA45" s="88">
        <v>19</v>
      </c>
      <c r="AB45" s="88">
        <v>236</v>
      </c>
      <c r="AC45" s="88">
        <v>194</v>
      </c>
      <c r="AD45" s="88">
        <v>155</v>
      </c>
      <c r="AE45" s="88">
        <v>70</v>
      </c>
      <c r="AF45" s="88">
        <v>50</v>
      </c>
      <c r="AG45" s="88">
        <v>724</v>
      </c>
      <c r="AH45" s="88">
        <v>841</v>
      </c>
      <c r="AI45" s="88">
        <v>0</v>
      </c>
      <c r="AJ45" s="88">
        <v>0</v>
      </c>
      <c r="AK45" s="88">
        <v>0</v>
      </c>
      <c r="AL45" s="88">
        <v>0</v>
      </c>
      <c r="AM45" s="88">
        <v>3</v>
      </c>
      <c r="AN45" s="88">
        <v>7</v>
      </c>
      <c r="AO45" s="88">
        <v>13</v>
      </c>
      <c r="AP45" s="88">
        <v>1</v>
      </c>
      <c r="AQ45" s="88">
        <v>2</v>
      </c>
      <c r="AR45" s="88">
        <v>26</v>
      </c>
      <c r="AS45" s="88">
        <v>26</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3</v>
      </c>
      <c r="BJ45" s="88">
        <v>7</v>
      </c>
      <c r="BK45" s="88">
        <v>13</v>
      </c>
      <c r="BL45" s="88">
        <v>1</v>
      </c>
      <c r="BM45" s="88">
        <v>2</v>
      </c>
      <c r="BN45" s="88">
        <v>26</v>
      </c>
      <c r="BO45" s="88">
        <v>26</v>
      </c>
      <c r="BP45" s="88">
        <v>0</v>
      </c>
      <c r="BQ45" s="89">
        <v>0</v>
      </c>
      <c r="BR45" s="89">
        <v>0</v>
      </c>
      <c r="BS45" s="89">
        <v>13</v>
      </c>
      <c r="BT45" s="89">
        <v>27</v>
      </c>
      <c r="BU45" s="89">
        <v>57</v>
      </c>
      <c r="BV45" s="89">
        <v>79</v>
      </c>
      <c r="BW45" s="89">
        <v>48</v>
      </c>
      <c r="BX45" s="89">
        <v>224</v>
      </c>
      <c r="BY45" s="89">
        <v>224</v>
      </c>
      <c r="BZ45" s="89">
        <v>0</v>
      </c>
      <c r="CA45" s="89">
        <v>0</v>
      </c>
      <c r="CB45" s="89">
        <v>0</v>
      </c>
      <c r="CC45" s="89">
        <v>13</v>
      </c>
      <c r="CD45" s="89">
        <v>27</v>
      </c>
      <c r="CE45" s="89">
        <v>57</v>
      </c>
      <c r="CF45" s="89">
        <v>77</v>
      </c>
      <c r="CG45" s="89">
        <v>46</v>
      </c>
      <c r="CH45" s="89">
        <v>220</v>
      </c>
      <c r="CI45" s="89">
        <v>220</v>
      </c>
      <c r="CJ45" s="89">
        <v>0</v>
      </c>
      <c r="CK45" s="89">
        <v>0</v>
      </c>
      <c r="CL45" s="89">
        <v>0</v>
      </c>
      <c r="CM45" s="89">
        <v>0</v>
      </c>
      <c r="CN45" s="89">
        <v>0</v>
      </c>
      <c r="CO45" s="89">
        <v>0</v>
      </c>
      <c r="CP45" s="89">
        <v>2</v>
      </c>
      <c r="CQ45" s="89">
        <v>2</v>
      </c>
      <c r="CR45" s="89">
        <v>4</v>
      </c>
      <c r="CS45" s="89">
        <v>4</v>
      </c>
      <c r="CT45" s="89">
        <v>0</v>
      </c>
      <c r="CU45" s="89">
        <v>0</v>
      </c>
      <c r="CV45" s="89">
        <v>0</v>
      </c>
      <c r="CW45" s="89">
        <v>9</v>
      </c>
      <c r="CX45" s="89">
        <v>14</v>
      </c>
      <c r="CY45" s="89">
        <v>36</v>
      </c>
      <c r="CZ45" s="89">
        <v>16</v>
      </c>
      <c r="DA45" s="89">
        <v>8</v>
      </c>
      <c r="DB45" s="89">
        <v>83</v>
      </c>
      <c r="DC45" s="89">
        <v>83</v>
      </c>
      <c r="DD45" s="89">
        <v>0</v>
      </c>
      <c r="DE45" s="89">
        <v>0</v>
      </c>
      <c r="DF45" s="89">
        <v>0</v>
      </c>
      <c r="DG45" s="89">
        <v>9</v>
      </c>
      <c r="DH45" s="89">
        <v>14</v>
      </c>
      <c r="DI45" s="89">
        <v>35</v>
      </c>
      <c r="DJ45" s="89">
        <v>16</v>
      </c>
      <c r="DK45" s="89">
        <v>8</v>
      </c>
      <c r="DL45" s="89">
        <v>82</v>
      </c>
      <c r="DM45" s="89">
        <v>82</v>
      </c>
      <c r="DN45" s="89">
        <v>0</v>
      </c>
      <c r="DO45" s="89">
        <v>0</v>
      </c>
      <c r="DP45" s="89">
        <v>0</v>
      </c>
      <c r="DQ45" s="89">
        <v>0</v>
      </c>
      <c r="DR45" s="89">
        <v>0</v>
      </c>
      <c r="DS45" s="89">
        <v>1</v>
      </c>
      <c r="DT45" s="89">
        <v>0</v>
      </c>
      <c r="DU45" s="89">
        <v>0</v>
      </c>
      <c r="DV45" s="89">
        <v>1</v>
      </c>
      <c r="DW45" s="89">
        <v>1</v>
      </c>
      <c r="DX45" s="89">
        <v>0</v>
      </c>
      <c r="DY45" s="89">
        <v>0</v>
      </c>
      <c r="DZ45" s="89">
        <v>0</v>
      </c>
      <c r="EA45" s="89">
        <v>1</v>
      </c>
      <c r="EB45" s="89">
        <v>3</v>
      </c>
      <c r="EC45" s="89">
        <v>9</v>
      </c>
      <c r="ED45" s="89">
        <v>10</v>
      </c>
      <c r="EE45" s="89">
        <v>22</v>
      </c>
      <c r="EF45" s="89">
        <v>45</v>
      </c>
      <c r="EG45" s="89">
        <v>45</v>
      </c>
      <c r="EH45" s="89">
        <v>0</v>
      </c>
      <c r="EI45" s="89">
        <v>0</v>
      </c>
      <c r="EJ45" s="89">
        <v>0</v>
      </c>
      <c r="EK45" s="89">
        <v>1</v>
      </c>
      <c r="EL45" s="89">
        <v>3</v>
      </c>
      <c r="EM45" s="89">
        <v>9</v>
      </c>
      <c r="EN45" s="89">
        <v>9</v>
      </c>
      <c r="EO45" s="89">
        <v>20</v>
      </c>
      <c r="EP45" s="89">
        <v>42</v>
      </c>
      <c r="EQ45" s="89">
        <v>42</v>
      </c>
      <c r="ER45" s="89">
        <v>0</v>
      </c>
      <c r="ES45" s="89">
        <v>0</v>
      </c>
      <c r="ET45" s="89">
        <v>0</v>
      </c>
      <c r="EU45" s="89">
        <v>0</v>
      </c>
      <c r="EV45" s="89">
        <v>0</v>
      </c>
      <c r="EW45" s="89">
        <v>0</v>
      </c>
      <c r="EX45" s="89">
        <v>1</v>
      </c>
      <c r="EY45" s="89">
        <v>2</v>
      </c>
      <c r="EZ45" s="89">
        <v>3</v>
      </c>
      <c r="FA45" s="90">
        <v>3</v>
      </c>
      <c r="FB45" s="88">
        <v>0</v>
      </c>
      <c r="FC45" s="88">
        <v>0</v>
      </c>
      <c r="FD45" s="88">
        <v>0</v>
      </c>
      <c r="FE45" s="88">
        <v>23</v>
      </c>
      <c r="FF45" s="88">
        <v>44</v>
      </c>
      <c r="FG45" s="88">
        <v>102</v>
      </c>
      <c r="FH45" s="88">
        <v>105</v>
      </c>
      <c r="FI45" s="88">
        <v>78</v>
      </c>
      <c r="FJ45" s="88">
        <v>352</v>
      </c>
      <c r="FK45" s="91">
        <v>352</v>
      </c>
    </row>
    <row r="46" spans="1:167" s="74" customFormat="1" ht="18.75" customHeight="1">
      <c r="A46" s="87" t="s">
        <v>53</v>
      </c>
      <c r="B46" s="88">
        <v>116</v>
      </c>
      <c r="C46" s="88">
        <v>160</v>
      </c>
      <c r="D46" s="88">
        <v>276</v>
      </c>
      <c r="E46" s="88">
        <v>60</v>
      </c>
      <c r="F46" s="88">
        <v>364</v>
      </c>
      <c r="G46" s="88">
        <v>285</v>
      </c>
      <c r="H46" s="88">
        <v>201</v>
      </c>
      <c r="I46" s="88">
        <v>133</v>
      </c>
      <c r="J46" s="88">
        <v>121</v>
      </c>
      <c r="K46" s="88">
        <v>1164</v>
      </c>
      <c r="L46" s="88">
        <v>1440</v>
      </c>
      <c r="M46" s="88">
        <v>0</v>
      </c>
      <c r="N46" s="88">
        <v>6</v>
      </c>
      <c r="O46" s="88">
        <v>6</v>
      </c>
      <c r="P46" s="88">
        <v>0</v>
      </c>
      <c r="Q46" s="88">
        <v>10</v>
      </c>
      <c r="R46" s="88">
        <v>11</v>
      </c>
      <c r="S46" s="88">
        <v>12</v>
      </c>
      <c r="T46" s="88">
        <v>6</v>
      </c>
      <c r="U46" s="88">
        <v>6</v>
      </c>
      <c r="V46" s="88">
        <v>45</v>
      </c>
      <c r="W46" s="88">
        <v>51</v>
      </c>
      <c r="X46" s="88">
        <v>116</v>
      </c>
      <c r="Y46" s="88">
        <v>166</v>
      </c>
      <c r="Z46" s="88">
        <v>282</v>
      </c>
      <c r="AA46" s="88">
        <v>60</v>
      </c>
      <c r="AB46" s="88">
        <v>374</v>
      </c>
      <c r="AC46" s="88">
        <v>296</v>
      </c>
      <c r="AD46" s="88">
        <v>213</v>
      </c>
      <c r="AE46" s="88">
        <v>139</v>
      </c>
      <c r="AF46" s="88">
        <v>127</v>
      </c>
      <c r="AG46" s="88">
        <v>1209</v>
      </c>
      <c r="AH46" s="88">
        <v>1491</v>
      </c>
      <c r="AI46" s="88">
        <v>2</v>
      </c>
      <c r="AJ46" s="88">
        <v>0</v>
      </c>
      <c r="AK46" s="88">
        <v>2</v>
      </c>
      <c r="AL46" s="88">
        <v>0</v>
      </c>
      <c r="AM46" s="88">
        <v>6</v>
      </c>
      <c r="AN46" s="88">
        <v>14</v>
      </c>
      <c r="AO46" s="88">
        <v>24</v>
      </c>
      <c r="AP46" s="88">
        <v>16</v>
      </c>
      <c r="AQ46" s="88">
        <v>14</v>
      </c>
      <c r="AR46" s="88">
        <v>74</v>
      </c>
      <c r="AS46" s="88">
        <v>76</v>
      </c>
      <c r="AT46" s="88">
        <v>0</v>
      </c>
      <c r="AU46" s="88">
        <v>0</v>
      </c>
      <c r="AV46" s="88">
        <v>0</v>
      </c>
      <c r="AW46" s="88">
        <v>0</v>
      </c>
      <c r="AX46" s="88">
        <v>0</v>
      </c>
      <c r="AY46" s="88">
        <v>1</v>
      </c>
      <c r="AZ46" s="88">
        <v>1</v>
      </c>
      <c r="BA46" s="88">
        <v>2</v>
      </c>
      <c r="BB46" s="88">
        <v>1</v>
      </c>
      <c r="BC46" s="88">
        <v>5</v>
      </c>
      <c r="BD46" s="88">
        <v>5</v>
      </c>
      <c r="BE46" s="88">
        <v>2</v>
      </c>
      <c r="BF46" s="88">
        <v>0</v>
      </c>
      <c r="BG46" s="88">
        <v>2</v>
      </c>
      <c r="BH46" s="88">
        <v>0</v>
      </c>
      <c r="BI46" s="88">
        <v>6</v>
      </c>
      <c r="BJ46" s="88">
        <v>15</v>
      </c>
      <c r="BK46" s="88">
        <v>25</v>
      </c>
      <c r="BL46" s="88">
        <v>18</v>
      </c>
      <c r="BM46" s="88">
        <v>15</v>
      </c>
      <c r="BN46" s="88">
        <v>79</v>
      </c>
      <c r="BO46" s="88">
        <v>81</v>
      </c>
      <c r="BP46" s="88">
        <v>0</v>
      </c>
      <c r="BQ46" s="89">
        <v>0</v>
      </c>
      <c r="BR46" s="89">
        <v>0</v>
      </c>
      <c r="BS46" s="89">
        <v>8</v>
      </c>
      <c r="BT46" s="89">
        <v>25</v>
      </c>
      <c r="BU46" s="89">
        <v>35</v>
      </c>
      <c r="BV46" s="89">
        <v>66</v>
      </c>
      <c r="BW46" s="89">
        <v>85</v>
      </c>
      <c r="BX46" s="89">
        <v>219</v>
      </c>
      <c r="BY46" s="89">
        <v>219</v>
      </c>
      <c r="BZ46" s="89">
        <v>0</v>
      </c>
      <c r="CA46" s="89">
        <v>0</v>
      </c>
      <c r="CB46" s="89">
        <v>0</v>
      </c>
      <c r="CC46" s="89">
        <v>8</v>
      </c>
      <c r="CD46" s="89">
        <v>25</v>
      </c>
      <c r="CE46" s="89">
        <v>34</v>
      </c>
      <c r="CF46" s="89">
        <v>65</v>
      </c>
      <c r="CG46" s="89">
        <v>83</v>
      </c>
      <c r="CH46" s="89">
        <v>215</v>
      </c>
      <c r="CI46" s="89">
        <v>215</v>
      </c>
      <c r="CJ46" s="89">
        <v>0</v>
      </c>
      <c r="CK46" s="89">
        <v>0</v>
      </c>
      <c r="CL46" s="89">
        <v>0</v>
      </c>
      <c r="CM46" s="89">
        <v>0</v>
      </c>
      <c r="CN46" s="89">
        <v>0</v>
      </c>
      <c r="CO46" s="89">
        <v>1</v>
      </c>
      <c r="CP46" s="89">
        <v>1</v>
      </c>
      <c r="CQ46" s="89">
        <v>2</v>
      </c>
      <c r="CR46" s="89">
        <v>4</v>
      </c>
      <c r="CS46" s="89">
        <v>4</v>
      </c>
      <c r="CT46" s="89">
        <v>0</v>
      </c>
      <c r="CU46" s="89">
        <v>0</v>
      </c>
      <c r="CV46" s="89">
        <v>0</v>
      </c>
      <c r="CW46" s="89">
        <v>4</v>
      </c>
      <c r="CX46" s="89">
        <v>15</v>
      </c>
      <c r="CY46" s="89">
        <v>15</v>
      </c>
      <c r="CZ46" s="89">
        <v>22</v>
      </c>
      <c r="DA46" s="89">
        <v>9</v>
      </c>
      <c r="DB46" s="89">
        <v>65</v>
      </c>
      <c r="DC46" s="89">
        <v>65</v>
      </c>
      <c r="DD46" s="89">
        <v>0</v>
      </c>
      <c r="DE46" s="89">
        <v>0</v>
      </c>
      <c r="DF46" s="89">
        <v>0</v>
      </c>
      <c r="DG46" s="89">
        <v>4</v>
      </c>
      <c r="DH46" s="89">
        <v>15</v>
      </c>
      <c r="DI46" s="89">
        <v>15</v>
      </c>
      <c r="DJ46" s="89">
        <v>21</v>
      </c>
      <c r="DK46" s="89">
        <v>9</v>
      </c>
      <c r="DL46" s="89">
        <v>64</v>
      </c>
      <c r="DM46" s="89">
        <v>64</v>
      </c>
      <c r="DN46" s="89">
        <v>0</v>
      </c>
      <c r="DO46" s="89">
        <v>0</v>
      </c>
      <c r="DP46" s="89">
        <v>0</v>
      </c>
      <c r="DQ46" s="89">
        <v>0</v>
      </c>
      <c r="DR46" s="89">
        <v>0</v>
      </c>
      <c r="DS46" s="89">
        <v>0</v>
      </c>
      <c r="DT46" s="89">
        <v>1</v>
      </c>
      <c r="DU46" s="89">
        <v>0</v>
      </c>
      <c r="DV46" s="89">
        <v>1</v>
      </c>
      <c r="DW46" s="89">
        <v>1</v>
      </c>
      <c r="DX46" s="89">
        <v>0</v>
      </c>
      <c r="DY46" s="89">
        <v>0</v>
      </c>
      <c r="DZ46" s="89">
        <v>0</v>
      </c>
      <c r="EA46" s="89">
        <v>0</v>
      </c>
      <c r="EB46" s="89">
        <v>5</v>
      </c>
      <c r="EC46" s="89">
        <v>5</v>
      </c>
      <c r="ED46" s="89">
        <v>20</v>
      </c>
      <c r="EE46" s="89">
        <v>63</v>
      </c>
      <c r="EF46" s="89">
        <v>93</v>
      </c>
      <c r="EG46" s="89">
        <v>93</v>
      </c>
      <c r="EH46" s="89">
        <v>0</v>
      </c>
      <c r="EI46" s="89">
        <v>0</v>
      </c>
      <c r="EJ46" s="89">
        <v>0</v>
      </c>
      <c r="EK46" s="89">
        <v>0</v>
      </c>
      <c r="EL46" s="89">
        <v>5</v>
      </c>
      <c r="EM46" s="89">
        <v>5</v>
      </c>
      <c r="EN46" s="89">
        <v>20</v>
      </c>
      <c r="EO46" s="89">
        <v>61</v>
      </c>
      <c r="EP46" s="89">
        <v>91</v>
      </c>
      <c r="EQ46" s="89">
        <v>91</v>
      </c>
      <c r="ER46" s="89">
        <v>0</v>
      </c>
      <c r="ES46" s="89">
        <v>0</v>
      </c>
      <c r="ET46" s="89">
        <v>0</v>
      </c>
      <c r="EU46" s="89">
        <v>0</v>
      </c>
      <c r="EV46" s="89">
        <v>0</v>
      </c>
      <c r="EW46" s="89">
        <v>0</v>
      </c>
      <c r="EX46" s="89">
        <v>0</v>
      </c>
      <c r="EY46" s="89">
        <v>2</v>
      </c>
      <c r="EZ46" s="89">
        <v>2</v>
      </c>
      <c r="FA46" s="90">
        <v>2</v>
      </c>
      <c r="FB46" s="88">
        <v>0</v>
      </c>
      <c r="FC46" s="88">
        <v>0</v>
      </c>
      <c r="FD46" s="88">
        <v>0</v>
      </c>
      <c r="FE46" s="88">
        <v>12</v>
      </c>
      <c r="FF46" s="88">
        <v>45</v>
      </c>
      <c r="FG46" s="88">
        <v>54</v>
      </c>
      <c r="FH46" s="88">
        <v>106</v>
      </c>
      <c r="FI46" s="88">
        <v>156</v>
      </c>
      <c r="FJ46" s="88">
        <v>373</v>
      </c>
      <c r="FK46" s="91">
        <v>373</v>
      </c>
    </row>
    <row r="47" spans="1:167" s="74" customFormat="1" ht="18.75" customHeight="1">
      <c r="A47" s="87" t="s">
        <v>54</v>
      </c>
      <c r="B47" s="88">
        <v>106</v>
      </c>
      <c r="C47" s="88">
        <v>118</v>
      </c>
      <c r="D47" s="88">
        <v>224</v>
      </c>
      <c r="E47" s="88">
        <v>59</v>
      </c>
      <c r="F47" s="88">
        <v>289</v>
      </c>
      <c r="G47" s="88">
        <v>233</v>
      </c>
      <c r="H47" s="88">
        <v>167</v>
      </c>
      <c r="I47" s="88">
        <v>88</v>
      </c>
      <c r="J47" s="88">
        <v>52</v>
      </c>
      <c r="K47" s="88">
        <v>888</v>
      </c>
      <c r="L47" s="88">
        <v>1112</v>
      </c>
      <c r="M47" s="88">
        <v>3</v>
      </c>
      <c r="N47" s="88">
        <v>6</v>
      </c>
      <c r="O47" s="88">
        <v>9</v>
      </c>
      <c r="P47" s="88">
        <v>2</v>
      </c>
      <c r="Q47" s="88">
        <v>15</v>
      </c>
      <c r="R47" s="88">
        <v>22</v>
      </c>
      <c r="S47" s="88">
        <v>7</v>
      </c>
      <c r="T47" s="88">
        <v>9</v>
      </c>
      <c r="U47" s="88">
        <v>6</v>
      </c>
      <c r="V47" s="88">
        <v>61</v>
      </c>
      <c r="W47" s="88">
        <v>70</v>
      </c>
      <c r="X47" s="88">
        <v>109</v>
      </c>
      <c r="Y47" s="88">
        <v>124</v>
      </c>
      <c r="Z47" s="88">
        <v>233</v>
      </c>
      <c r="AA47" s="88">
        <v>61</v>
      </c>
      <c r="AB47" s="88">
        <v>304</v>
      </c>
      <c r="AC47" s="88">
        <v>255</v>
      </c>
      <c r="AD47" s="88">
        <v>174</v>
      </c>
      <c r="AE47" s="88">
        <v>97</v>
      </c>
      <c r="AF47" s="88">
        <v>58</v>
      </c>
      <c r="AG47" s="88">
        <v>949</v>
      </c>
      <c r="AH47" s="88">
        <v>1182</v>
      </c>
      <c r="AI47" s="88">
        <v>0</v>
      </c>
      <c r="AJ47" s="88">
        <v>0</v>
      </c>
      <c r="AK47" s="88">
        <v>0</v>
      </c>
      <c r="AL47" s="88">
        <v>0</v>
      </c>
      <c r="AM47" s="88">
        <v>11</v>
      </c>
      <c r="AN47" s="88">
        <v>11</v>
      </c>
      <c r="AO47" s="88">
        <v>16</v>
      </c>
      <c r="AP47" s="88">
        <v>17</v>
      </c>
      <c r="AQ47" s="88">
        <v>6</v>
      </c>
      <c r="AR47" s="88">
        <v>61</v>
      </c>
      <c r="AS47" s="88">
        <v>61</v>
      </c>
      <c r="AT47" s="88">
        <v>0</v>
      </c>
      <c r="AU47" s="88">
        <v>0</v>
      </c>
      <c r="AV47" s="88">
        <v>0</v>
      </c>
      <c r="AW47" s="88">
        <v>0</v>
      </c>
      <c r="AX47" s="88">
        <v>0</v>
      </c>
      <c r="AY47" s="88">
        <v>1</v>
      </c>
      <c r="AZ47" s="88">
        <v>0</v>
      </c>
      <c r="BA47" s="88">
        <v>0</v>
      </c>
      <c r="BB47" s="88">
        <v>1</v>
      </c>
      <c r="BC47" s="88">
        <v>2</v>
      </c>
      <c r="BD47" s="88">
        <v>2</v>
      </c>
      <c r="BE47" s="88">
        <v>0</v>
      </c>
      <c r="BF47" s="88">
        <v>0</v>
      </c>
      <c r="BG47" s="88">
        <v>0</v>
      </c>
      <c r="BH47" s="88">
        <v>0</v>
      </c>
      <c r="BI47" s="88">
        <v>11</v>
      </c>
      <c r="BJ47" s="88">
        <v>12</v>
      </c>
      <c r="BK47" s="88">
        <v>16</v>
      </c>
      <c r="BL47" s="88">
        <v>17</v>
      </c>
      <c r="BM47" s="88">
        <v>7</v>
      </c>
      <c r="BN47" s="88">
        <v>63</v>
      </c>
      <c r="BO47" s="88">
        <v>63</v>
      </c>
      <c r="BP47" s="88">
        <v>0</v>
      </c>
      <c r="BQ47" s="89">
        <v>1</v>
      </c>
      <c r="BR47" s="89">
        <v>1</v>
      </c>
      <c r="BS47" s="89">
        <v>16</v>
      </c>
      <c r="BT47" s="89">
        <v>37</v>
      </c>
      <c r="BU47" s="89">
        <v>58</v>
      </c>
      <c r="BV47" s="89">
        <v>103</v>
      </c>
      <c r="BW47" s="89">
        <v>74</v>
      </c>
      <c r="BX47" s="89">
        <v>288</v>
      </c>
      <c r="BY47" s="89">
        <v>289</v>
      </c>
      <c r="BZ47" s="89">
        <v>0</v>
      </c>
      <c r="CA47" s="89">
        <v>1</v>
      </c>
      <c r="CB47" s="89">
        <v>1</v>
      </c>
      <c r="CC47" s="89">
        <v>16</v>
      </c>
      <c r="CD47" s="89">
        <v>37</v>
      </c>
      <c r="CE47" s="89">
        <v>57</v>
      </c>
      <c r="CF47" s="89">
        <v>100</v>
      </c>
      <c r="CG47" s="89">
        <v>72</v>
      </c>
      <c r="CH47" s="89">
        <v>282</v>
      </c>
      <c r="CI47" s="89">
        <v>283</v>
      </c>
      <c r="CJ47" s="89">
        <v>0</v>
      </c>
      <c r="CK47" s="89">
        <v>0</v>
      </c>
      <c r="CL47" s="89">
        <v>0</v>
      </c>
      <c r="CM47" s="89">
        <v>0</v>
      </c>
      <c r="CN47" s="89">
        <v>0</v>
      </c>
      <c r="CO47" s="89">
        <v>1</v>
      </c>
      <c r="CP47" s="89">
        <v>3</v>
      </c>
      <c r="CQ47" s="89">
        <v>2</v>
      </c>
      <c r="CR47" s="89">
        <v>6</v>
      </c>
      <c r="CS47" s="89">
        <v>6</v>
      </c>
      <c r="CT47" s="89">
        <v>0</v>
      </c>
      <c r="CU47" s="89">
        <v>0</v>
      </c>
      <c r="CV47" s="89">
        <v>0</v>
      </c>
      <c r="CW47" s="89">
        <v>23</v>
      </c>
      <c r="CX47" s="89">
        <v>27</v>
      </c>
      <c r="CY47" s="89">
        <v>41</v>
      </c>
      <c r="CZ47" s="89">
        <v>37</v>
      </c>
      <c r="DA47" s="89">
        <v>9</v>
      </c>
      <c r="DB47" s="89">
        <v>137</v>
      </c>
      <c r="DC47" s="89">
        <v>137</v>
      </c>
      <c r="DD47" s="89">
        <v>0</v>
      </c>
      <c r="DE47" s="89">
        <v>0</v>
      </c>
      <c r="DF47" s="89">
        <v>0</v>
      </c>
      <c r="DG47" s="89">
        <v>22</v>
      </c>
      <c r="DH47" s="89">
        <v>25</v>
      </c>
      <c r="DI47" s="89">
        <v>41</v>
      </c>
      <c r="DJ47" s="89">
        <v>34</v>
      </c>
      <c r="DK47" s="89">
        <v>9</v>
      </c>
      <c r="DL47" s="89">
        <v>131</v>
      </c>
      <c r="DM47" s="89">
        <v>131</v>
      </c>
      <c r="DN47" s="89">
        <v>0</v>
      </c>
      <c r="DO47" s="89">
        <v>0</v>
      </c>
      <c r="DP47" s="89">
        <v>0</v>
      </c>
      <c r="DQ47" s="89">
        <v>1</v>
      </c>
      <c r="DR47" s="89">
        <v>2</v>
      </c>
      <c r="DS47" s="89">
        <v>0</v>
      </c>
      <c r="DT47" s="89">
        <v>3</v>
      </c>
      <c r="DU47" s="89">
        <v>0</v>
      </c>
      <c r="DV47" s="89">
        <v>6</v>
      </c>
      <c r="DW47" s="89">
        <v>6</v>
      </c>
      <c r="DX47" s="89">
        <v>0</v>
      </c>
      <c r="DY47" s="89">
        <v>0</v>
      </c>
      <c r="DZ47" s="89">
        <v>0</v>
      </c>
      <c r="EA47" s="89">
        <v>0</v>
      </c>
      <c r="EB47" s="89">
        <v>1</v>
      </c>
      <c r="EC47" s="89">
        <v>5</v>
      </c>
      <c r="ED47" s="89">
        <v>11</v>
      </c>
      <c r="EE47" s="89">
        <v>26</v>
      </c>
      <c r="EF47" s="89">
        <v>43</v>
      </c>
      <c r="EG47" s="89">
        <v>43</v>
      </c>
      <c r="EH47" s="89">
        <v>0</v>
      </c>
      <c r="EI47" s="89">
        <v>0</v>
      </c>
      <c r="EJ47" s="89">
        <v>0</v>
      </c>
      <c r="EK47" s="89">
        <v>0</v>
      </c>
      <c r="EL47" s="89">
        <v>1</v>
      </c>
      <c r="EM47" s="89">
        <v>4</v>
      </c>
      <c r="EN47" s="89">
        <v>11</v>
      </c>
      <c r="EO47" s="89">
        <v>21</v>
      </c>
      <c r="EP47" s="89">
        <v>37</v>
      </c>
      <c r="EQ47" s="89">
        <v>37</v>
      </c>
      <c r="ER47" s="89">
        <v>0</v>
      </c>
      <c r="ES47" s="89">
        <v>0</v>
      </c>
      <c r="ET47" s="89">
        <v>0</v>
      </c>
      <c r="EU47" s="89">
        <v>0</v>
      </c>
      <c r="EV47" s="89">
        <v>0</v>
      </c>
      <c r="EW47" s="89">
        <v>1</v>
      </c>
      <c r="EX47" s="89">
        <v>0</v>
      </c>
      <c r="EY47" s="89">
        <v>5</v>
      </c>
      <c r="EZ47" s="89">
        <v>6</v>
      </c>
      <c r="FA47" s="90">
        <v>6</v>
      </c>
      <c r="FB47" s="88">
        <v>0</v>
      </c>
      <c r="FC47" s="88">
        <v>1</v>
      </c>
      <c r="FD47" s="88">
        <v>1</v>
      </c>
      <c r="FE47" s="88">
        <v>39</v>
      </c>
      <c r="FF47" s="88">
        <v>65</v>
      </c>
      <c r="FG47" s="88">
        <v>104</v>
      </c>
      <c r="FH47" s="88">
        <v>151</v>
      </c>
      <c r="FI47" s="88">
        <v>109</v>
      </c>
      <c r="FJ47" s="88">
        <v>468</v>
      </c>
      <c r="FK47" s="91">
        <v>469</v>
      </c>
    </row>
    <row r="48" spans="1:167" s="74" customFormat="1" ht="18.75" customHeight="1">
      <c r="A48" s="87" t="s">
        <v>55</v>
      </c>
      <c r="B48" s="88">
        <v>118</v>
      </c>
      <c r="C48" s="88">
        <v>123</v>
      </c>
      <c r="D48" s="88">
        <v>241</v>
      </c>
      <c r="E48" s="88">
        <v>86</v>
      </c>
      <c r="F48" s="88">
        <v>411</v>
      </c>
      <c r="G48" s="88">
        <v>287</v>
      </c>
      <c r="H48" s="88">
        <v>210</v>
      </c>
      <c r="I48" s="88">
        <v>104</v>
      </c>
      <c r="J48" s="88">
        <v>74</v>
      </c>
      <c r="K48" s="88">
        <v>1172</v>
      </c>
      <c r="L48" s="88">
        <v>1413</v>
      </c>
      <c r="M48" s="88">
        <v>0</v>
      </c>
      <c r="N48" s="88">
        <v>1</v>
      </c>
      <c r="O48" s="88">
        <v>1</v>
      </c>
      <c r="P48" s="88">
        <v>1</v>
      </c>
      <c r="Q48" s="88">
        <v>12</v>
      </c>
      <c r="R48" s="88">
        <v>24</v>
      </c>
      <c r="S48" s="88">
        <v>15</v>
      </c>
      <c r="T48" s="88">
        <v>5</v>
      </c>
      <c r="U48" s="88">
        <v>4</v>
      </c>
      <c r="V48" s="88">
        <v>61</v>
      </c>
      <c r="W48" s="88">
        <v>62</v>
      </c>
      <c r="X48" s="88">
        <v>118</v>
      </c>
      <c r="Y48" s="88">
        <v>124</v>
      </c>
      <c r="Z48" s="88">
        <v>242</v>
      </c>
      <c r="AA48" s="88">
        <v>87</v>
      </c>
      <c r="AB48" s="88">
        <v>423</v>
      </c>
      <c r="AC48" s="88">
        <v>311</v>
      </c>
      <c r="AD48" s="88">
        <v>225</v>
      </c>
      <c r="AE48" s="88">
        <v>109</v>
      </c>
      <c r="AF48" s="88">
        <v>78</v>
      </c>
      <c r="AG48" s="88">
        <v>1233</v>
      </c>
      <c r="AH48" s="88">
        <v>1475</v>
      </c>
      <c r="AI48" s="88">
        <v>0</v>
      </c>
      <c r="AJ48" s="88">
        <v>0</v>
      </c>
      <c r="AK48" s="88">
        <v>0</v>
      </c>
      <c r="AL48" s="88">
        <v>0</v>
      </c>
      <c r="AM48" s="88">
        <v>7</v>
      </c>
      <c r="AN48" s="88">
        <v>20</v>
      </c>
      <c r="AO48" s="88">
        <v>27</v>
      </c>
      <c r="AP48" s="88">
        <v>15</v>
      </c>
      <c r="AQ48" s="88">
        <v>5</v>
      </c>
      <c r="AR48" s="88">
        <v>74</v>
      </c>
      <c r="AS48" s="88">
        <v>74</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7</v>
      </c>
      <c r="BJ48" s="88">
        <v>21</v>
      </c>
      <c r="BK48" s="88">
        <v>27</v>
      </c>
      <c r="BL48" s="88">
        <v>15</v>
      </c>
      <c r="BM48" s="88">
        <v>5</v>
      </c>
      <c r="BN48" s="88">
        <v>75</v>
      </c>
      <c r="BO48" s="88">
        <v>75</v>
      </c>
      <c r="BP48" s="88">
        <v>0</v>
      </c>
      <c r="BQ48" s="89">
        <v>0</v>
      </c>
      <c r="BR48" s="89">
        <v>0</v>
      </c>
      <c r="BS48" s="89">
        <v>16</v>
      </c>
      <c r="BT48" s="89">
        <v>24</v>
      </c>
      <c r="BU48" s="89">
        <v>62</v>
      </c>
      <c r="BV48" s="89">
        <v>77</v>
      </c>
      <c r="BW48" s="89">
        <v>63</v>
      </c>
      <c r="BX48" s="89">
        <v>242</v>
      </c>
      <c r="BY48" s="89">
        <v>242</v>
      </c>
      <c r="BZ48" s="89">
        <v>0</v>
      </c>
      <c r="CA48" s="89">
        <v>0</v>
      </c>
      <c r="CB48" s="89">
        <v>0</v>
      </c>
      <c r="CC48" s="89">
        <v>16</v>
      </c>
      <c r="CD48" s="89">
        <v>24</v>
      </c>
      <c r="CE48" s="89">
        <v>62</v>
      </c>
      <c r="CF48" s="89">
        <v>77</v>
      </c>
      <c r="CG48" s="89">
        <v>63</v>
      </c>
      <c r="CH48" s="89">
        <v>242</v>
      </c>
      <c r="CI48" s="89">
        <v>242</v>
      </c>
      <c r="CJ48" s="89">
        <v>0</v>
      </c>
      <c r="CK48" s="89">
        <v>0</v>
      </c>
      <c r="CL48" s="89">
        <v>0</v>
      </c>
      <c r="CM48" s="89">
        <v>0</v>
      </c>
      <c r="CN48" s="89">
        <v>0</v>
      </c>
      <c r="CO48" s="89">
        <v>0</v>
      </c>
      <c r="CP48" s="89">
        <v>0</v>
      </c>
      <c r="CQ48" s="89">
        <v>0</v>
      </c>
      <c r="CR48" s="89">
        <v>0</v>
      </c>
      <c r="CS48" s="89">
        <v>0</v>
      </c>
      <c r="CT48" s="89">
        <v>0</v>
      </c>
      <c r="CU48" s="89">
        <v>0</v>
      </c>
      <c r="CV48" s="89">
        <v>0</v>
      </c>
      <c r="CW48" s="89">
        <v>9</v>
      </c>
      <c r="CX48" s="89">
        <v>13</v>
      </c>
      <c r="CY48" s="89">
        <v>30</v>
      </c>
      <c r="CZ48" s="89">
        <v>35</v>
      </c>
      <c r="DA48" s="89">
        <v>17</v>
      </c>
      <c r="DB48" s="89">
        <v>104</v>
      </c>
      <c r="DC48" s="89">
        <v>104</v>
      </c>
      <c r="DD48" s="89">
        <v>0</v>
      </c>
      <c r="DE48" s="89">
        <v>0</v>
      </c>
      <c r="DF48" s="89">
        <v>0</v>
      </c>
      <c r="DG48" s="89">
        <v>9</v>
      </c>
      <c r="DH48" s="89">
        <v>11</v>
      </c>
      <c r="DI48" s="89">
        <v>30</v>
      </c>
      <c r="DJ48" s="89">
        <v>33</v>
      </c>
      <c r="DK48" s="89">
        <v>16</v>
      </c>
      <c r="DL48" s="89">
        <v>99</v>
      </c>
      <c r="DM48" s="89">
        <v>99</v>
      </c>
      <c r="DN48" s="89">
        <v>0</v>
      </c>
      <c r="DO48" s="89">
        <v>0</v>
      </c>
      <c r="DP48" s="89">
        <v>0</v>
      </c>
      <c r="DQ48" s="89">
        <v>0</v>
      </c>
      <c r="DR48" s="89">
        <v>2</v>
      </c>
      <c r="DS48" s="89">
        <v>0</v>
      </c>
      <c r="DT48" s="89">
        <v>2</v>
      </c>
      <c r="DU48" s="89">
        <v>1</v>
      </c>
      <c r="DV48" s="89">
        <v>5</v>
      </c>
      <c r="DW48" s="89">
        <v>5</v>
      </c>
      <c r="DX48" s="89">
        <v>0</v>
      </c>
      <c r="DY48" s="89">
        <v>0</v>
      </c>
      <c r="DZ48" s="89">
        <v>0</v>
      </c>
      <c r="EA48" s="89">
        <v>0</v>
      </c>
      <c r="EB48" s="89">
        <v>0</v>
      </c>
      <c r="EC48" s="89">
        <v>7</v>
      </c>
      <c r="ED48" s="89">
        <v>23</v>
      </c>
      <c r="EE48" s="89">
        <v>51</v>
      </c>
      <c r="EF48" s="89">
        <v>81</v>
      </c>
      <c r="EG48" s="89">
        <v>81</v>
      </c>
      <c r="EH48" s="89">
        <v>0</v>
      </c>
      <c r="EI48" s="89">
        <v>0</v>
      </c>
      <c r="EJ48" s="89">
        <v>0</v>
      </c>
      <c r="EK48" s="89">
        <v>0</v>
      </c>
      <c r="EL48" s="89">
        <v>0</v>
      </c>
      <c r="EM48" s="89">
        <v>6</v>
      </c>
      <c r="EN48" s="89">
        <v>22</v>
      </c>
      <c r="EO48" s="89">
        <v>50</v>
      </c>
      <c r="EP48" s="89">
        <v>78</v>
      </c>
      <c r="EQ48" s="89">
        <v>78</v>
      </c>
      <c r="ER48" s="89">
        <v>0</v>
      </c>
      <c r="ES48" s="89">
        <v>0</v>
      </c>
      <c r="ET48" s="89">
        <v>0</v>
      </c>
      <c r="EU48" s="89">
        <v>0</v>
      </c>
      <c r="EV48" s="89">
        <v>0</v>
      </c>
      <c r="EW48" s="89">
        <v>1</v>
      </c>
      <c r="EX48" s="89">
        <v>1</v>
      </c>
      <c r="EY48" s="89">
        <v>1</v>
      </c>
      <c r="EZ48" s="89">
        <v>3</v>
      </c>
      <c r="FA48" s="90">
        <v>3</v>
      </c>
      <c r="FB48" s="88">
        <v>0</v>
      </c>
      <c r="FC48" s="88">
        <v>0</v>
      </c>
      <c r="FD48" s="88">
        <v>0</v>
      </c>
      <c r="FE48" s="88">
        <v>25</v>
      </c>
      <c r="FF48" s="88">
        <v>37</v>
      </c>
      <c r="FG48" s="88">
        <v>99</v>
      </c>
      <c r="FH48" s="88">
        <v>135</v>
      </c>
      <c r="FI48" s="88">
        <v>131</v>
      </c>
      <c r="FJ48" s="88">
        <v>427</v>
      </c>
      <c r="FK48" s="91">
        <v>427</v>
      </c>
    </row>
    <row r="49" spans="1:167" s="74" customFormat="1" ht="18.75" customHeight="1">
      <c r="A49" s="87" t="s">
        <v>56</v>
      </c>
      <c r="B49" s="88">
        <v>167</v>
      </c>
      <c r="C49" s="88">
        <v>161</v>
      </c>
      <c r="D49" s="88">
        <v>328</v>
      </c>
      <c r="E49" s="88">
        <v>86</v>
      </c>
      <c r="F49" s="88">
        <v>570</v>
      </c>
      <c r="G49" s="88">
        <v>317</v>
      </c>
      <c r="H49" s="88">
        <v>221</v>
      </c>
      <c r="I49" s="88">
        <v>139</v>
      </c>
      <c r="J49" s="88">
        <v>101</v>
      </c>
      <c r="K49" s="88">
        <v>1434</v>
      </c>
      <c r="L49" s="88">
        <v>1762</v>
      </c>
      <c r="M49" s="88">
        <v>3</v>
      </c>
      <c r="N49" s="88">
        <v>5</v>
      </c>
      <c r="O49" s="88">
        <v>8</v>
      </c>
      <c r="P49" s="88">
        <v>0</v>
      </c>
      <c r="Q49" s="88">
        <v>17</v>
      </c>
      <c r="R49" s="88">
        <v>16</v>
      </c>
      <c r="S49" s="88">
        <v>9</v>
      </c>
      <c r="T49" s="88">
        <v>12</v>
      </c>
      <c r="U49" s="88">
        <v>3</v>
      </c>
      <c r="V49" s="88">
        <v>57</v>
      </c>
      <c r="W49" s="88">
        <v>65</v>
      </c>
      <c r="X49" s="88">
        <v>170</v>
      </c>
      <c r="Y49" s="88">
        <v>166</v>
      </c>
      <c r="Z49" s="88">
        <v>336</v>
      </c>
      <c r="AA49" s="88">
        <v>86</v>
      </c>
      <c r="AB49" s="88">
        <v>587</v>
      </c>
      <c r="AC49" s="88">
        <v>333</v>
      </c>
      <c r="AD49" s="88">
        <v>230</v>
      </c>
      <c r="AE49" s="88">
        <v>151</v>
      </c>
      <c r="AF49" s="88">
        <v>104</v>
      </c>
      <c r="AG49" s="88">
        <v>1491</v>
      </c>
      <c r="AH49" s="88">
        <v>1827</v>
      </c>
      <c r="AI49" s="88">
        <v>0</v>
      </c>
      <c r="AJ49" s="88">
        <v>0</v>
      </c>
      <c r="AK49" s="88">
        <v>0</v>
      </c>
      <c r="AL49" s="88">
        <v>0</v>
      </c>
      <c r="AM49" s="88">
        <v>23</v>
      </c>
      <c r="AN49" s="88">
        <v>33</v>
      </c>
      <c r="AO49" s="88">
        <v>29</v>
      </c>
      <c r="AP49" s="88">
        <v>14</v>
      </c>
      <c r="AQ49" s="88">
        <v>9</v>
      </c>
      <c r="AR49" s="88">
        <v>108</v>
      </c>
      <c r="AS49" s="88">
        <v>108</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24</v>
      </c>
      <c r="BJ49" s="88">
        <v>33</v>
      </c>
      <c r="BK49" s="88">
        <v>29</v>
      </c>
      <c r="BL49" s="88">
        <v>15</v>
      </c>
      <c r="BM49" s="88">
        <v>9</v>
      </c>
      <c r="BN49" s="88">
        <v>110</v>
      </c>
      <c r="BO49" s="88">
        <v>110</v>
      </c>
      <c r="BP49" s="88">
        <v>0</v>
      </c>
      <c r="BQ49" s="89">
        <v>0</v>
      </c>
      <c r="BR49" s="89">
        <v>0</v>
      </c>
      <c r="BS49" s="89">
        <v>18</v>
      </c>
      <c r="BT49" s="89">
        <v>25</v>
      </c>
      <c r="BU49" s="89">
        <v>51</v>
      </c>
      <c r="BV49" s="89">
        <v>100</v>
      </c>
      <c r="BW49" s="89">
        <v>88</v>
      </c>
      <c r="BX49" s="89">
        <v>282</v>
      </c>
      <c r="BY49" s="89">
        <v>282</v>
      </c>
      <c r="BZ49" s="89">
        <v>0</v>
      </c>
      <c r="CA49" s="89">
        <v>0</v>
      </c>
      <c r="CB49" s="89">
        <v>0</v>
      </c>
      <c r="CC49" s="89">
        <v>18</v>
      </c>
      <c r="CD49" s="89">
        <v>25</v>
      </c>
      <c r="CE49" s="89">
        <v>49</v>
      </c>
      <c r="CF49" s="89">
        <v>98</v>
      </c>
      <c r="CG49" s="89">
        <v>87</v>
      </c>
      <c r="CH49" s="89">
        <v>277</v>
      </c>
      <c r="CI49" s="89">
        <v>277</v>
      </c>
      <c r="CJ49" s="89">
        <v>0</v>
      </c>
      <c r="CK49" s="89">
        <v>0</v>
      </c>
      <c r="CL49" s="89">
        <v>0</v>
      </c>
      <c r="CM49" s="89">
        <v>0</v>
      </c>
      <c r="CN49" s="89">
        <v>0</v>
      </c>
      <c r="CO49" s="89">
        <v>2</v>
      </c>
      <c r="CP49" s="89">
        <v>2</v>
      </c>
      <c r="CQ49" s="89">
        <v>1</v>
      </c>
      <c r="CR49" s="89">
        <v>5</v>
      </c>
      <c r="CS49" s="89">
        <v>5</v>
      </c>
      <c r="CT49" s="89">
        <v>0</v>
      </c>
      <c r="CU49" s="89">
        <v>0</v>
      </c>
      <c r="CV49" s="89">
        <v>0</v>
      </c>
      <c r="CW49" s="89">
        <v>25</v>
      </c>
      <c r="CX49" s="89">
        <v>23</v>
      </c>
      <c r="CY49" s="89">
        <v>36</v>
      </c>
      <c r="CZ49" s="89">
        <v>35</v>
      </c>
      <c r="DA49" s="89">
        <v>12</v>
      </c>
      <c r="DB49" s="89">
        <v>131</v>
      </c>
      <c r="DC49" s="89">
        <v>131</v>
      </c>
      <c r="DD49" s="89">
        <v>0</v>
      </c>
      <c r="DE49" s="89">
        <v>0</v>
      </c>
      <c r="DF49" s="89">
        <v>0</v>
      </c>
      <c r="DG49" s="89">
        <v>25</v>
      </c>
      <c r="DH49" s="89">
        <v>22</v>
      </c>
      <c r="DI49" s="89">
        <v>36</v>
      </c>
      <c r="DJ49" s="89">
        <v>33</v>
      </c>
      <c r="DK49" s="89">
        <v>12</v>
      </c>
      <c r="DL49" s="89">
        <v>128</v>
      </c>
      <c r="DM49" s="89">
        <v>128</v>
      </c>
      <c r="DN49" s="89">
        <v>0</v>
      </c>
      <c r="DO49" s="89">
        <v>0</v>
      </c>
      <c r="DP49" s="89">
        <v>0</v>
      </c>
      <c r="DQ49" s="89">
        <v>0</v>
      </c>
      <c r="DR49" s="89">
        <v>1</v>
      </c>
      <c r="DS49" s="89">
        <v>0</v>
      </c>
      <c r="DT49" s="89">
        <v>2</v>
      </c>
      <c r="DU49" s="89">
        <v>0</v>
      </c>
      <c r="DV49" s="89">
        <v>3</v>
      </c>
      <c r="DW49" s="89">
        <v>3</v>
      </c>
      <c r="DX49" s="89">
        <v>0</v>
      </c>
      <c r="DY49" s="89">
        <v>0</v>
      </c>
      <c r="DZ49" s="89">
        <v>0</v>
      </c>
      <c r="EA49" s="89">
        <v>0</v>
      </c>
      <c r="EB49" s="89">
        <v>4</v>
      </c>
      <c r="EC49" s="89">
        <v>6</v>
      </c>
      <c r="ED49" s="89">
        <v>24</v>
      </c>
      <c r="EE49" s="89">
        <v>63</v>
      </c>
      <c r="EF49" s="89">
        <v>97</v>
      </c>
      <c r="EG49" s="89">
        <v>97</v>
      </c>
      <c r="EH49" s="89">
        <v>0</v>
      </c>
      <c r="EI49" s="89">
        <v>0</v>
      </c>
      <c r="EJ49" s="89">
        <v>0</v>
      </c>
      <c r="EK49" s="89">
        <v>0</v>
      </c>
      <c r="EL49" s="89">
        <v>3</v>
      </c>
      <c r="EM49" s="89">
        <v>6</v>
      </c>
      <c r="EN49" s="89">
        <v>23</v>
      </c>
      <c r="EO49" s="89">
        <v>59</v>
      </c>
      <c r="EP49" s="89">
        <v>91</v>
      </c>
      <c r="EQ49" s="89">
        <v>91</v>
      </c>
      <c r="ER49" s="89">
        <v>0</v>
      </c>
      <c r="ES49" s="89">
        <v>0</v>
      </c>
      <c r="ET49" s="89">
        <v>0</v>
      </c>
      <c r="EU49" s="89">
        <v>0</v>
      </c>
      <c r="EV49" s="89">
        <v>1</v>
      </c>
      <c r="EW49" s="89">
        <v>0</v>
      </c>
      <c r="EX49" s="89">
        <v>1</v>
      </c>
      <c r="EY49" s="89">
        <v>4</v>
      </c>
      <c r="EZ49" s="89">
        <v>6</v>
      </c>
      <c r="FA49" s="90">
        <v>6</v>
      </c>
      <c r="FB49" s="88">
        <v>0</v>
      </c>
      <c r="FC49" s="88">
        <v>0</v>
      </c>
      <c r="FD49" s="88">
        <v>0</v>
      </c>
      <c r="FE49" s="88">
        <v>43</v>
      </c>
      <c r="FF49" s="88">
        <v>52</v>
      </c>
      <c r="FG49" s="88">
        <v>93</v>
      </c>
      <c r="FH49" s="88">
        <v>159</v>
      </c>
      <c r="FI49" s="88">
        <v>163</v>
      </c>
      <c r="FJ49" s="88">
        <v>510</v>
      </c>
      <c r="FK49" s="91">
        <v>510</v>
      </c>
    </row>
    <row r="50" spans="1:167" s="74" customFormat="1" ht="18.75" customHeight="1">
      <c r="A50" s="87" t="s">
        <v>57</v>
      </c>
      <c r="B50" s="88">
        <v>89</v>
      </c>
      <c r="C50" s="88">
        <v>75</v>
      </c>
      <c r="D50" s="88">
        <v>164</v>
      </c>
      <c r="E50" s="88">
        <v>63</v>
      </c>
      <c r="F50" s="88">
        <v>263</v>
      </c>
      <c r="G50" s="88">
        <v>188</v>
      </c>
      <c r="H50" s="88">
        <v>122</v>
      </c>
      <c r="I50" s="88">
        <v>60</v>
      </c>
      <c r="J50" s="88">
        <v>58</v>
      </c>
      <c r="K50" s="88">
        <v>754</v>
      </c>
      <c r="L50" s="88">
        <v>918</v>
      </c>
      <c r="M50" s="88">
        <v>1</v>
      </c>
      <c r="N50" s="88">
        <v>1</v>
      </c>
      <c r="O50" s="88">
        <v>2</v>
      </c>
      <c r="P50" s="88">
        <v>3</v>
      </c>
      <c r="Q50" s="88">
        <v>8</v>
      </c>
      <c r="R50" s="88">
        <v>12</v>
      </c>
      <c r="S50" s="88">
        <v>16</v>
      </c>
      <c r="T50" s="88">
        <v>8</v>
      </c>
      <c r="U50" s="88">
        <v>2</v>
      </c>
      <c r="V50" s="88">
        <v>49</v>
      </c>
      <c r="W50" s="88">
        <v>51</v>
      </c>
      <c r="X50" s="88">
        <v>90</v>
      </c>
      <c r="Y50" s="88">
        <v>76</v>
      </c>
      <c r="Z50" s="88">
        <v>166</v>
      </c>
      <c r="AA50" s="88">
        <v>66</v>
      </c>
      <c r="AB50" s="88">
        <v>271</v>
      </c>
      <c r="AC50" s="88">
        <v>200</v>
      </c>
      <c r="AD50" s="88">
        <v>138</v>
      </c>
      <c r="AE50" s="88">
        <v>68</v>
      </c>
      <c r="AF50" s="88">
        <v>60</v>
      </c>
      <c r="AG50" s="88">
        <v>803</v>
      </c>
      <c r="AH50" s="88">
        <v>969</v>
      </c>
      <c r="AI50" s="88">
        <v>0</v>
      </c>
      <c r="AJ50" s="88">
        <v>0</v>
      </c>
      <c r="AK50" s="88">
        <v>0</v>
      </c>
      <c r="AL50" s="88">
        <v>1</v>
      </c>
      <c r="AM50" s="88">
        <v>15</v>
      </c>
      <c r="AN50" s="88">
        <v>19</v>
      </c>
      <c r="AO50" s="88">
        <v>19</v>
      </c>
      <c r="AP50" s="88">
        <v>7</v>
      </c>
      <c r="AQ50" s="88">
        <v>9</v>
      </c>
      <c r="AR50" s="88">
        <v>70</v>
      </c>
      <c r="AS50" s="88">
        <v>70</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15</v>
      </c>
      <c r="BJ50" s="88">
        <v>19</v>
      </c>
      <c r="BK50" s="88">
        <v>20</v>
      </c>
      <c r="BL50" s="88">
        <v>7</v>
      </c>
      <c r="BM50" s="88">
        <v>9</v>
      </c>
      <c r="BN50" s="88">
        <v>71</v>
      </c>
      <c r="BO50" s="88">
        <v>71</v>
      </c>
      <c r="BP50" s="88">
        <v>0</v>
      </c>
      <c r="BQ50" s="89">
        <v>0</v>
      </c>
      <c r="BR50" s="89">
        <v>0</v>
      </c>
      <c r="BS50" s="89">
        <v>14</v>
      </c>
      <c r="BT50" s="89">
        <v>32</v>
      </c>
      <c r="BU50" s="89">
        <v>67</v>
      </c>
      <c r="BV50" s="89">
        <v>74</v>
      </c>
      <c r="BW50" s="89">
        <v>50</v>
      </c>
      <c r="BX50" s="89">
        <v>237</v>
      </c>
      <c r="BY50" s="89">
        <v>237</v>
      </c>
      <c r="BZ50" s="89">
        <v>0</v>
      </c>
      <c r="CA50" s="89">
        <v>0</v>
      </c>
      <c r="CB50" s="89">
        <v>0</v>
      </c>
      <c r="CC50" s="89">
        <v>14</v>
      </c>
      <c r="CD50" s="89">
        <v>32</v>
      </c>
      <c r="CE50" s="89">
        <v>67</v>
      </c>
      <c r="CF50" s="89">
        <v>70</v>
      </c>
      <c r="CG50" s="89">
        <v>48</v>
      </c>
      <c r="CH50" s="89">
        <v>231</v>
      </c>
      <c r="CI50" s="89">
        <v>231</v>
      </c>
      <c r="CJ50" s="89">
        <v>0</v>
      </c>
      <c r="CK50" s="89">
        <v>0</v>
      </c>
      <c r="CL50" s="89">
        <v>0</v>
      </c>
      <c r="CM50" s="89">
        <v>0</v>
      </c>
      <c r="CN50" s="89">
        <v>0</v>
      </c>
      <c r="CO50" s="89">
        <v>0</v>
      </c>
      <c r="CP50" s="89">
        <v>4</v>
      </c>
      <c r="CQ50" s="89">
        <v>2</v>
      </c>
      <c r="CR50" s="89">
        <v>6</v>
      </c>
      <c r="CS50" s="89">
        <v>6</v>
      </c>
      <c r="CT50" s="89">
        <v>0</v>
      </c>
      <c r="CU50" s="89">
        <v>2</v>
      </c>
      <c r="CV50" s="89">
        <v>2</v>
      </c>
      <c r="CW50" s="89">
        <v>20</v>
      </c>
      <c r="CX50" s="89">
        <v>30</v>
      </c>
      <c r="CY50" s="89">
        <v>28</v>
      </c>
      <c r="CZ50" s="89">
        <v>24</v>
      </c>
      <c r="DA50" s="89">
        <v>13</v>
      </c>
      <c r="DB50" s="89">
        <v>115</v>
      </c>
      <c r="DC50" s="89">
        <v>117</v>
      </c>
      <c r="DD50" s="89">
        <v>0</v>
      </c>
      <c r="DE50" s="89">
        <v>2</v>
      </c>
      <c r="DF50" s="89">
        <v>2</v>
      </c>
      <c r="DG50" s="89">
        <v>20</v>
      </c>
      <c r="DH50" s="89">
        <v>29</v>
      </c>
      <c r="DI50" s="89">
        <v>28</v>
      </c>
      <c r="DJ50" s="89">
        <v>24</v>
      </c>
      <c r="DK50" s="89">
        <v>13</v>
      </c>
      <c r="DL50" s="89">
        <v>114</v>
      </c>
      <c r="DM50" s="89">
        <v>116</v>
      </c>
      <c r="DN50" s="89">
        <v>0</v>
      </c>
      <c r="DO50" s="89">
        <v>0</v>
      </c>
      <c r="DP50" s="89">
        <v>0</v>
      </c>
      <c r="DQ50" s="89">
        <v>0</v>
      </c>
      <c r="DR50" s="89">
        <v>1</v>
      </c>
      <c r="DS50" s="89">
        <v>0</v>
      </c>
      <c r="DT50" s="89">
        <v>0</v>
      </c>
      <c r="DU50" s="89">
        <v>0</v>
      </c>
      <c r="DV50" s="89">
        <v>1</v>
      </c>
      <c r="DW50" s="89">
        <v>1</v>
      </c>
      <c r="DX50" s="89">
        <v>0</v>
      </c>
      <c r="DY50" s="89">
        <v>0</v>
      </c>
      <c r="DZ50" s="89">
        <v>0</v>
      </c>
      <c r="EA50" s="89">
        <v>3</v>
      </c>
      <c r="EB50" s="89">
        <v>3</v>
      </c>
      <c r="EC50" s="89">
        <v>5</v>
      </c>
      <c r="ED50" s="89">
        <v>10</v>
      </c>
      <c r="EE50" s="89">
        <v>22</v>
      </c>
      <c r="EF50" s="89">
        <v>43</v>
      </c>
      <c r="EG50" s="89">
        <v>43</v>
      </c>
      <c r="EH50" s="89">
        <v>0</v>
      </c>
      <c r="EI50" s="89">
        <v>0</v>
      </c>
      <c r="EJ50" s="89">
        <v>0</v>
      </c>
      <c r="EK50" s="89">
        <v>3</v>
      </c>
      <c r="EL50" s="89">
        <v>2</v>
      </c>
      <c r="EM50" s="89">
        <v>5</v>
      </c>
      <c r="EN50" s="89">
        <v>10</v>
      </c>
      <c r="EO50" s="89">
        <v>20</v>
      </c>
      <c r="EP50" s="89">
        <v>40</v>
      </c>
      <c r="EQ50" s="89">
        <v>40</v>
      </c>
      <c r="ER50" s="89">
        <v>0</v>
      </c>
      <c r="ES50" s="89">
        <v>0</v>
      </c>
      <c r="ET50" s="89">
        <v>0</v>
      </c>
      <c r="EU50" s="89">
        <v>0</v>
      </c>
      <c r="EV50" s="89">
        <v>1</v>
      </c>
      <c r="EW50" s="89">
        <v>0</v>
      </c>
      <c r="EX50" s="89">
        <v>0</v>
      </c>
      <c r="EY50" s="89">
        <v>2</v>
      </c>
      <c r="EZ50" s="89">
        <v>3</v>
      </c>
      <c r="FA50" s="90">
        <v>3</v>
      </c>
      <c r="FB50" s="88">
        <v>0</v>
      </c>
      <c r="FC50" s="88">
        <v>2</v>
      </c>
      <c r="FD50" s="88">
        <v>2</v>
      </c>
      <c r="FE50" s="88">
        <v>37</v>
      </c>
      <c r="FF50" s="88">
        <v>64</v>
      </c>
      <c r="FG50" s="88">
        <v>100</v>
      </c>
      <c r="FH50" s="88">
        <v>107</v>
      </c>
      <c r="FI50" s="88">
        <v>84</v>
      </c>
      <c r="FJ50" s="88">
        <v>392</v>
      </c>
      <c r="FK50" s="91">
        <v>394</v>
      </c>
    </row>
    <row r="51" spans="1:167" s="74" customFormat="1" ht="18.75" customHeight="1">
      <c r="A51" s="87" t="s">
        <v>58</v>
      </c>
      <c r="B51" s="88">
        <v>73</v>
      </c>
      <c r="C51" s="88">
        <v>162</v>
      </c>
      <c r="D51" s="88">
        <v>235</v>
      </c>
      <c r="E51" s="88">
        <v>33</v>
      </c>
      <c r="F51" s="88">
        <v>470</v>
      </c>
      <c r="G51" s="88">
        <v>360</v>
      </c>
      <c r="H51" s="88">
        <v>223</v>
      </c>
      <c r="I51" s="88">
        <v>184</v>
      </c>
      <c r="J51" s="88">
        <v>124</v>
      </c>
      <c r="K51" s="88">
        <v>1394</v>
      </c>
      <c r="L51" s="88">
        <v>1629</v>
      </c>
      <c r="M51" s="88">
        <v>3</v>
      </c>
      <c r="N51" s="88">
        <v>12</v>
      </c>
      <c r="O51" s="88">
        <v>15</v>
      </c>
      <c r="P51" s="88">
        <v>3</v>
      </c>
      <c r="Q51" s="88">
        <v>19</v>
      </c>
      <c r="R51" s="88">
        <v>36</v>
      </c>
      <c r="S51" s="88">
        <v>16</v>
      </c>
      <c r="T51" s="88">
        <v>6</v>
      </c>
      <c r="U51" s="88">
        <v>13</v>
      </c>
      <c r="V51" s="88">
        <v>93</v>
      </c>
      <c r="W51" s="88">
        <v>108</v>
      </c>
      <c r="X51" s="88">
        <v>76</v>
      </c>
      <c r="Y51" s="88">
        <v>174</v>
      </c>
      <c r="Z51" s="88">
        <v>250</v>
      </c>
      <c r="AA51" s="88">
        <v>36</v>
      </c>
      <c r="AB51" s="88">
        <v>489</v>
      </c>
      <c r="AC51" s="88">
        <v>396</v>
      </c>
      <c r="AD51" s="88">
        <v>239</v>
      </c>
      <c r="AE51" s="88">
        <v>190</v>
      </c>
      <c r="AF51" s="88">
        <v>137</v>
      </c>
      <c r="AG51" s="88">
        <v>1487</v>
      </c>
      <c r="AH51" s="88">
        <v>1737</v>
      </c>
      <c r="AI51" s="88">
        <v>0</v>
      </c>
      <c r="AJ51" s="88">
        <v>0</v>
      </c>
      <c r="AK51" s="88">
        <v>0</v>
      </c>
      <c r="AL51" s="88">
        <v>0</v>
      </c>
      <c r="AM51" s="88">
        <v>11</v>
      </c>
      <c r="AN51" s="88">
        <v>23</v>
      </c>
      <c r="AO51" s="88">
        <v>17</v>
      </c>
      <c r="AP51" s="88">
        <v>14</v>
      </c>
      <c r="AQ51" s="88">
        <v>14</v>
      </c>
      <c r="AR51" s="88">
        <v>79</v>
      </c>
      <c r="AS51" s="88">
        <v>79</v>
      </c>
      <c r="AT51" s="88">
        <v>0</v>
      </c>
      <c r="AU51" s="88">
        <v>0</v>
      </c>
      <c r="AV51" s="88">
        <v>0</v>
      </c>
      <c r="AW51" s="88">
        <v>0</v>
      </c>
      <c r="AX51" s="88">
        <v>0</v>
      </c>
      <c r="AY51" s="88">
        <v>0</v>
      </c>
      <c r="AZ51" s="88">
        <v>0</v>
      </c>
      <c r="BA51" s="88">
        <v>2</v>
      </c>
      <c r="BB51" s="88">
        <v>1</v>
      </c>
      <c r="BC51" s="88">
        <v>3</v>
      </c>
      <c r="BD51" s="88">
        <v>3</v>
      </c>
      <c r="BE51" s="88">
        <v>0</v>
      </c>
      <c r="BF51" s="88">
        <v>0</v>
      </c>
      <c r="BG51" s="88">
        <v>0</v>
      </c>
      <c r="BH51" s="88">
        <v>0</v>
      </c>
      <c r="BI51" s="88">
        <v>11</v>
      </c>
      <c r="BJ51" s="88">
        <v>23</v>
      </c>
      <c r="BK51" s="88">
        <v>17</v>
      </c>
      <c r="BL51" s="88">
        <v>16</v>
      </c>
      <c r="BM51" s="88">
        <v>15</v>
      </c>
      <c r="BN51" s="88">
        <v>82</v>
      </c>
      <c r="BO51" s="88">
        <v>82</v>
      </c>
      <c r="BP51" s="88">
        <v>1</v>
      </c>
      <c r="BQ51" s="89">
        <v>1</v>
      </c>
      <c r="BR51" s="89">
        <v>2</v>
      </c>
      <c r="BS51" s="89">
        <v>10</v>
      </c>
      <c r="BT51" s="89">
        <v>24</v>
      </c>
      <c r="BU51" s="89">
        <v>40</v>
      </c>
      <c r="BV51" s="89">
        <v>83</v>
      </c>
      <c r="BW51" s="89">
        <v>125</v>
      </c>
      <c r="BX51" s="89">
        <v>282</v>
      </c>
      <c r="BY51" s="89">
        <v>284</v>
      </c>
      <c r="BZ51" s="89">
        <v>1</v>
      </c>
      <c r="CA51" s="89">
        <v>1</v>
      </c>
      <c r="CB51" s="89">
        <v>2</v>
      </c>
      <c r="CC51" s="89">
        <v>10</v>
      </c>
      <c r="CD51" s="89">
        <v>24</v>
      </c>
      <c r="CE51" s="89">
        <v>40</v>
      </c>
      <c r="CF51" s="89">
        <v>81</v>
      </c>
      <c r="CG51" s="89">
        <v>125</v>
      </c>
      <c r="CH51" s="89">
        <v>280</v>
      </c>
      <c r="CI51" s="89">
        <v>282</v>
      </c>
      <c r="CJ51" s="89">
        <v>0</v>
      </c>
      <c r="CK51" s="89">
        <v>0</v>
      </c>
      <c r="CL51" s="89">
        <v>0</v>
      </c>
      <c r="CM51" s="89">
        <v>0</v>
      </c>
      <c r="CN51" s="89">
        <v>0</v>
      </c>
      <c r="CO51" s="89">
        <v>0</v>
      </c>
      <c r="CP51" s="89">
        <v>2</v>
      </c>
      <c r="CQ51" s="89">
        <v>0</v>
      </c>
      <c r="CR51" s="89">
        <v>2</v>
      </c>
      <c r="CS51" s="89">
        <v>2</v>
      </c>
      <c r="CT51" s="89">
        <v>0</v>
      </c>
      <c r="CU51" s="89">
        <v>1</v>
      </c>
      <c r="CV51" s="89">
        <v>1</v>
      </c>
      <c r="CW51" s="89">
        <v>21</v>
      </c>
      <c r="CX51" s="89">
        <v>47</v>
      </c>
      <c r="CY51" s="89">
        <v>60</v>
      </c>
      <c r="CZ51" s="89">
        <v>58</v>
      </c>
      <c r="DA51" s="89">
        <v>33</v>
      </c>
      <c r="DB51" s="89">
        <v>219</v>
      </c>
      <c r="DC51" s="89">
        <v>220</v>
      </c>
      <c r="DD51" s="89">
        <v>0</v>
      </c>
      <c r="DE51" s="89">
        <v>1</v>
      </c>
      <c r="DF51" s="89">
        <v>1</v>
      </c>
      <c r="DG51" s="89">
        <v>20</v>
      </c>
      <c r="DH51" s="89">
        <v>44</v>
      </c>
      <c r="DI51" s="89">
        <v>58</v>
      </c>
      <c r="DJ51" s="89">
        <v>55</v>
      </c>
      <c r="DK51" s="89">
        <v>31</v>
      </c>
      <c r="DL51" s="89">
        <v>208</v>
      </c>
      <c r="DM51" s="89">
        <v>209</v>
      </c>
      <c r="DN51" s="89">
        <v>0</v>
      </c>
      <c r="DO51" s="89">
        <v>0</v>
      </c>
      <c r="DP51" s="89">
        <v>0</v>
      </c>
      <c r="DQ51" s="89">
        <v>1</v>
      </c>
      <c r="DR51" s="89">
        <v>3</v>
      </c>
      <c r="DS51" s="89">
        <v>2</v>
      </c>
      <c r="DT51" s="89">
        <v>3</v>
      </c>
      <c r="DU51" s="89">
        <v>2</v>
      </c>
      <c r="DV51" s="89">
        <v>11</v>
      </c>
      <c r="DW51" s="89">
        <v>11</v>
      </c>
      <c r="DX51" s="89">
        <v>0</v>
      </c>
      <c r="DY51" s="89">
        <v>0</v>
      </c>
      <c r="DZ51" s="89">
        <v>0</v>
      </c>
      <c r="EA51" s="89">
        <v>0</v>
      </c>
      <c r="EB51" s="89">
        <v>0</v>
      </c>
      <c r="EC51" s="89">
        <v>6</v>
      </c>
      <c r="ED51" s="89">
        <v>19</v>
      </c>
      <c r="EE51" s="89">
        <v>52</v>
      </c>
      <c r="EF51" s="89">
        <v>77</v>
      </c>
      <c r="EG51" s="89">
        <v>77</v>
      </c>
      <c r="EH51" s="89">
        <v>0</v>
      </c>
      <c r="EI51" s="89">
        <v>0</v>
      </c>
      <c r="EJ51" s="89">
        <v>0</v>
      </c>
      <c r="EK51" s="89">
        <v>0</v>
      </c>
      <c r="EL51" s="89">
        <v>0</v>
      </c>
      <c r="EM51" s="89">
        <v>5</v>
      </c>
      <c r="EN51" s="89">
        <v>18</v>
      </c>
      <c r="EO51" s="89">
        <v>50</v>
      </c>
      <c r="EP51" s="89">
        <v>73</v>
      </c>
      <c r="EQ51" s="89">
        <v>73</v>
      </c>
      <c r="ER51" s="89">
        <v>0</v>
      </c>
      <c r="ES51" s="89">
        <v>0</v>
      </c>
      <c r="ET51" s="89">
        <v>0</v>
      </c>
      <c r="EU51" s="89">
        <v>0</v>
      </c>
      <c r="EV51" s="89">
        <v>0</v>
      </c>
      <c r="EW51" s="89">
        <v>1</v>
      </c>
      <c r="EX51" s="89">
        <v>1</v>
      </c>
      <c r="EY51" s="89">
        <v>2</v>
      </c>
      <c r="EZ51" s="89">
        <v>4</v>
      </c>
      <c r="FA51" s="90">
        <v>4</v>
      </c>
      <c r="FB51" s="88">
        <v>1</v>
      </c>
      <c r="FC51" s="88">
        <v>2</v>
      </c>
      <c r="FD51" s="88">
        <v>3</v>
      </c>
      <c r="FE51" s="88">
        <v>31</v>
      </c>
      <c r="FF51" s="88">
        <v>70</v>
      </c>
      <c r="FG51" s="88">
        <v>104</v>
      </c>
      <c r="FH51" s="88">
        <v>159</v>
      </c>
      <c r="FI51" s="88">
        <v>210</v>
      </c>
      <c r="FJ51" s="88">
        <v>574</v>
      </c>
      <c r="FK51" s="91">
        <v>577</v>
      </c>
    </row>
    <row r="52" spans="1:167" s="74" customFormat="1" ht="18.75" customHeight="1">
      <c r="A52" s="87" t="s">
        <v>59</v>
      </c>
      <c r="B52" s="88">
        <v>106</v>
      </c>
      <c r="C52" s="88">
        <v>102</v>
      </c>
      <c r="D52" s="88">
        <v>208</v>
      </c>
      <c r="E52" s="88">
        <v>75</v>
      </c>
      <c r="F52" s="88">
        <v>227</v>
      </c>
      <c r="G52" s="88">
        <v>133</v>
      </c>
      <c r="H52" s="88">
        <v>112</v>
      </c>
      <c r="I52" s="88">
        <v>64</v>
      </c>
      <c r="J52" s="88">
        <v>37</v>
      </c>
      <c r="K52" s="88">
        <v>648</v>
      </c>
      <c r="L52" s="88">
        <v>856</v>
      </c>
      <c r="M52" s="88">
        <v>4</v>
      </c>
      <c r="N52" s="88">
        <v>7</v>
      </c>
      <c r="O52" s="88">
        <v>11</v>
      </c>
      <c r="P52" s="88">
        <v>2</v>
      </c>
      <c r="Q52" s="88">
        <v>14</v>
      </c>
      <c r="R52" s="88">
        <v>8</v>
      </c>
      <c r="S52" s="88">
        <v>9</v>
      </c>
      <c r="T52" s="88">
        <v>8</v>
      </c>
      <c r="U52" s="88">
        <v>2</v>
      </c>
      <c r="V52" s="88">
        <v>43</v>
      </c>
      <c r="W52" s="88">
        <v>54</v>
      </c>
      <c r="X52" s="88">
        <v>110</v>
      </c>
      <c r="Y52" s="88">
        <v>109</v>
      </c>
      <c r="Z52" s="88">
        <v>219</v>
      </c>
      <c r="AA52" s="88">
        <v>77</v>
      </c>
      <c r="AB52" s="88">
        <v>241</v>
      </c>
      <c r="AC52" s="88">
        <v>141</v>
      </c>
      <c r="AD52" s="88">
        <v>121</v>
      </c>
      <c r="AE52" s="88">
        <v>72</v>
      </c>
      <c r="AF52" s="88">
        <v>39</v>
      </c>
      <c r="AG52" s="88">
        <v>691</v>
      </c>
      <c r="AH52" s="88">
        <v>910</v>
      </c>
      <c r="AI52" s="88">
        <v>0</v>
      </c>
      <c r="AJ52" s="88">
        <v>1</v>
      </c>
      <c r="AK52" s="88">
        <v>1</v>
      </c>
      <c r="AL52" s="88">
        <v>0</v>
      </c>
      <c r="AM52" s="88">
        <v>7</v>
      </c>
      <c r="AN52" s="88">
        <v>6</v>
      </c>
      <c r="AO52" s="88">
        <v>7</v>
      </c>
      <c r="AP52" s="88">
        <v>3</v>
      </c>
      <c r="AQ52" s="88">
        <v>1</v>
      </c>
      <c r="AR52" s="88">
        <v>24</v>
      </c>
      <c r="AS52" s="88">
        <v>25</v>
      </c>
      <c r="AT52" s="88">
        <v>0</v>
      </c>
      <c r="AU52" s="88">
        <v>0</v>
      </c>
      <c r="AV52" s="88">
        <v>0</v>
      </c>
      <c r="AW52" s="88">
        <v>0</v>
      </c>
      <c r="AX52" s="88">
        <v>0</v>
      </c>
      <c r="AY52" s="88">
        <v>0</v>
      </c>
      <c r="AZ52" s="88">
        <v>0</v>
      </c>
      <c r="BA52" s="88">
        <v>0</v>
      </c>
      <c r="BB52" s="88">
        <v>0</v>
      </c>
      <c r="BC52" s="88">
        <v>0</v>
      </c>
      <c r="BD52" s="88">
        <v>0</v>
      </c>
      <c r="BE52" s="88">
        <v>0</v>
      </c>
      <c r="BF52" s="88">
        <v>1</v>
      </c>
      <c r="BG52" s="88">
        <v>1</v>
      </c>
      <c r="BH52" s="88">
        <v>0</v>
      </c>
      <c r="BI52" s="88">
        <v>7</v>
      </c>
      <c r="BJ52" s="88">
        <v>6</v>
      </c>
      <c r="BK52" s="88">
        <v>7</v>
      </c>
      <c r="BL52" s="88">
        <v>3</v>
      </c>
      <c r="BM52" s="88">
        <v>1</v>
      </c>
      <c r="BN52" s="88">
        <v>24</v>
      </c>
      <c r="BO52" s="88">
        <v>25</v>
      </c>
      <c r="BP52" s="88">
        <v>0</v>
      </c>
      <c r="BQ52" s="89">
        <v>0</v>
      </c>
      <c r="BR52" s="89">
        <v>0</v>
      </c>
      <c r="BS52" s="89">
        <v>16</v>
      </c>
      <c r="BT52" s="89">
        <v>24</v>
      </c>
      <c r="BU52" s="89">
        <v>52</v>
      </c>
      <c r="BV52" s="89">
        <v>52</v>
      </c>
      <c r="BW52" s="89">
        <v>42</v>
      </c>
      <c r="BX52" s="89">
        <v>186</v>
      </c>
      <c r="BY52" s="89">
        <v>186</v>
      </c>
      <c r="BZ52" s="89">
        <v>0</v>
      </c>
      <c r="CA52" s="89">
        <v>0</v>
      </c>
      <c r="CB52" s="89">
        <v>0</v>
      </c>
      <c r="CC52" s="89">
        <v>16</v>
      </c>
      <c r="CD52" s="89">
        <v>24</v>
      </c>
      <c r="CE52" s="89">
        <v>52</v>
      </c>
      <c r="CF52" s="89">
        <v>52</v>
      </c>
      <c r="CG52" s="89">
        <v>42</v>
      </c>
      <c r="CH52" s="89">
        <v>186</v>
      </c>
      <c r="CI52" s="89">
        <v>186</v>
      </c>
      <c r="CJ52" s="89">
        <v>0</v>
      </c>
      <c r="CK52" s="89">
        <v>0</v>
      </c>
      <c r="CL52" s="89">
        <v>0</v>
      </c>
      <c r="CM52" s="89">
        <v>0</v>
      </c>
      <c r="CN52" s="89">
        <v>0</v>
      </c>
      <c r="CO52" s="89">
        <v>0</v>
      </c>
      <c r="CP52" s="89">
        <v>0</v>
      </c>
      <c r="CQ52" s="89">
        <v>0</v>
      </c>
      <c r="CR52" s="89">
        <v>0</v>
      </c>
      <c r="CS52" s="89">
        <v>0</v>
      </c>
      <c r="CT52" s="89">
        <v>0</v>
      </c>
      <c r="CU52" s="89">
        <v>0</v>
      </c>
      <c r="CV52" s="89">
        <v>0</v>
      </c>
      <c r="CW52" s="89">
        <v>18</v>
      </c>
      <c r="CX52" s="89">
        <v>21</v>
      </c>
      <c r="CY52" s="89">
        <v>19</v>
      </c>
      <c r="CZ52" s="89">
        <v>21</v>
      </c>
      <c r="DA52" s="89">
        <v>9</v>
      </c>
      <c r="DB52" s="89">
        <v>88</v>
      </c>
      <c r="DC52" s="89">
        <v>88</v>
      </c>
      <c r="DD52" s="89">
        <v>0</v>
      </c>
      <c r="DE52" s="89">
        <v>0</v>
      </c>
      <c r="DF52" s="89">
        <v>0</v>
      </c>
      <c r="DG52" s="89">
        <v>18</v>
      </c>
      <c r="DH52" s="89">
        <v>20</v>
      </c>
      <c r="DI52" s="89">
        <v>18</v>
      </c>
      <c r="DJ52" s="89">
        <v>21</v>
      </c>
      <c r="DK52" s="89">
        <v>9</v>
      </c>
      <c r="DL52" s="89">
        <v>86</v>
      </c>
      <c r="DM52" s="89">
        <v>86</v>
      </c>
      <c r="DN52" s="89">
        <v>0</v>
      </c>
      <c r="DO52" s="89">
        <v>0</v>
      </c>
      <c r="DP52" s="89">
        <v>0</v>
      </c>
      <c r="DQ52" s="89">
        <v>0</v>
      </c>
      <c r="DR52" s="89">
        <v>1</v>
      </c>
      <c r="DS52" s="89">
        <v>1</v>
      </c>
      <c r="DT52" s="89">
        <v>0</v>
      </c>
      <c r="DU52" s="89">
        <v>0</v>
      </c>
      <c r="DV52" s="89">
        <v>2</v>
      </c>
      <c r="DW52" s="89">
        <v>2</v>
      </c>
      <c r="DX52" s="89">
        <v>0</v>
      </c>
      <c r="DY52" s="89">
        <v>0</v>
      </c>
      <c r="DZ52" s="89">
        <v>0</v>
      </c>
      <c r="EA52" s="89">
        <v>1</v>
      </c>
      <c r="EB52" s="89">
        <v>2</v>
      </c>
      <c r="EC52" s="89">
        <v>1</v>
      </c>
      <c r="ED52" s="89">
        <v>7</v>
      </c>
      <c r="EE52" s="89">
        <v>19</v>
      </c>
      <c r="EF52" s="89">
        <v>30</v>
      </c>
      <c r="EG52" s="89">
        <v>30</v>
      </c>
      <c r="EH52" s="89">
        <v>0</v>
      </c>
      <c r="EI52" s="89">
        <v>0</v>
      </c>
      <c r="EJ52" s="89">
        <v>0</v>
      </c>
      <c r="EK52" s="89">
        <v>1</v>
      </c>
      <c r="EL52" s="89">
        <v>2</v>
      </c>
      <c r="EM52" s="89">
        <v>1</v>
      </c>
      <c r="EN52" s="89">
        <v>6</v>
      </c>
      <c r="EO52" s="89">
        <v>18</v>
      </c>
      <c r="EP52" s="89">
        <v>28</v>
      </c>
      <c r="EQ52" s="89">
        <v>28</v>
      </c>
      <c r="ER52" s="89">
        <v>0</v>
      </c>
      <c r="ES52" s="89">
        <v>0</v>
      </c>
      <c r="ET52" s="89">
        <v>0</v>
      </c>
      <c r="EU52" s="89">
        <v>0</v>
      </c>
      <c r="EV52" s="89">
        <v>0</v>
      </c>
      <c r="EW52" s="89">
        <v>0</v>
      </c>
      <c r="EX52" s="89">
        <v>1</v>
      </c>
      <c r="EY52" s="89">
        <v>1</v>
      </c>
      <c r="EZ52" s="89">
        <v>2</v>
      </c>
      <c r="FA52" s="90">
        <v>2</v>
      </c>
      <c r="FB52" s="88">
        <v>0</v>
      </c>
      <c r="FC52" s="88">
        <v>0</v>
      </c>
      <c r="FD52" s="88">
        <v>0</v>
      </c>
      <c r="FE52" s="88">
        <v>35</v>
      </c>
      <c r="FF52" s="88">
        <v>47</v>
      </c>
      <c r="FG52" s="88">
        <v>71</v>
      </c>
      <c r="FH52" s="88">
        <v>80</v>
      </c>
      <c r="FI52" s="88">
        <v>70</v>
      </c>
      <c r="FJ52" s="88">
        <v>303</v>
      </c>
      <c r="FK52" s="91">
        <v>303</v>
      </c>
    </row>
    <row r="53" spans="1:167" s="74" customFormat="1" ht="18.75" customHeight="1">
      <c r="A53" s="87" t="s">
        <v>60</v>
      </c>
      <c r="B53" s="88">
        <v>49</v>
      </c>
      <c r="C53" s="88">
        <v>41</v>
      </c>
      <c r="D53" s="88">
        <v>90</v>
      </c>
      <c r="E53" s="88">
        <v>23</v>
      </c>
      <c r="F53" s="88">
        <v>192</v>
      </c>
      <c r="G53" s="88">
        <v>127</v>
      </c>
      <c r="H53" s="88">
        <v>78</v>
      </c>
      <c r="I53" s="88">
        <v>72</v>
      </c>
      <c r="J53" s="88">
        <v>48</v>
      </c>
      <c r="K53" s="88">
        <v>540</v>
      </c>
      <c r="L53" s="88">
        <v>630</v>
      </c>
      <c r="M53" s="88">
        <v>1</v>
      </c>
      <c r="N53" s="88">
        <v>1</v>
      </c>
      <c r="O53" s="88">
        <v>2</v>
      </c>
      <c r="P53" s="88">
        <v>1</v>
      </c>
      <c r="Q53" s="88">
        <v>4</v>
      </c>
      <c r="R53" s="88">
        <v>6</v>
      </c>
      <c r="S53" s="88">
        <v>8</v>
      </c>
      <c r="T53" s="88">
        <v>4</v>
      </c>
      <c r="U53" s="88">
        <v>6</v>
      </c>
      <c r="V53" s="88">
        <v>29</v>
      </c>
      <c r="W53" s="88">
        <v>31</v>
      </c>
      <c r="X53" s="88">
        <v>50</v>
      </c>
      <c r="Y53" s="88">
        <v>42</v>
      </c>
      <c r="Z53" s="88">
        <v>92</v>
      </c>
      <c r="AA53" s="88">
        <v>24</v>
      </c>
      <c r="AB53" s="88">
        <v>196</v>
      </c>
      <c r="AC53" s="88">
        <v>133</v>
      </c>
      <c r="AD53" s="88">
        <v>86</v>
      </c>
      <c r="AE53" s="88">
        <v>76</v>
      </c>
      <c r="AF53" s="88">
        <v>54</v>
      </c>
      <c r="AG53" s="88">
        <v>569</v>
      </c>
      <c r="AH53" s="88">
        <v>661</v>
      </c>
      <c r="AI53" s="88">
        <v>0</v>
      </c>
      <c r="AJ53" s="88">
        <v>2</v>
      </c>
      <c r="AK53" s="88">
        <v>2</v>
      </c>
      <c r="AL53" s="88">
        <v>0</v>
      </c>
      <c r="AM53" s="88">
        <v>14</v>
      </c>
      <c r="AN53" s="88">
        <v>10</v>
      </c>
      <c r="AO53" s="88">
        <v>14</v>
      </c>
      <c r="AP53" s="88">
        <v>10</v>
      </c>
      <c r="AQ53" s="88">
        <v>4</v>
      </c>
      <c r="AR53" s="88">
        <v>52</v>
      </c>
      <c r="AS53" s="88">
        <v>54</v>
      </c>
      <c r="AT53" s="88">
        <v>0</v>
      </c>
      <c r="AU53" s="88">
        <v>0</v>
      </c>
      <c r="AV53" s="88">
        <v>0</v>
      </c>
      <c r="AW53" s="88">
        <v>0</v>
      </c>
      <c r="AX53" s="88">
        <v>0</v>
      </c>
      <c r="AY53" s="88">
        <v>0</v>
      </c>
      <c r="AZ53" s="88">
        <v>0</v>
      </c>
      <c r="BA53" s="88">
        <v>0</v>
      </c>
      <c r="BB53" s="88">
        <v>1</v>
      </c>
      <c r="BC53" s="88">
        <v>1</v>
      </c>
      <c r="BD53" s="88">
        <v>1</v>
      </c>
      <c r="BE53" s="88">
        <v>0</v>
      </c>
      <c r="BF53" s="88">
        <v>2</v>
      </c>
      <c r="BG53" s="88">
        <v>2</v>
      </c>
      <c r="BH53" s="88">
        <v>0</v>
      </c>
      <c r="BI53" s="88">
        <v>14</v>
      </c>
      <c r="BJ53" s="88">
        <v>10</v>
      </c>
      <c r="BK53" s="88">
        <v>14</v>
      </c>
      <c r="BL53" s="88">
        <v>10</v>
      </c>
      <c r="BM53" s="88">
        <v>5</v>
      </c>
      <c r="BN53" s="88">
        <v>53</v>
      </c>
      <c r="BO53" s="88">
        <v>55</v>
      </c>
      <c r="BP53" s="88">
        <v>0</v>
      </c>
      <c r="BQ53" s="89">
        <v>2</v>
      </c>
      <c r="BR53" s="89">
        <v>2</v>
      </c>
      <c r="BS53" s="89">
        <v>9</v>
      </c>
      <c r="BT53" s="89">
        <v>13</v>
      </c>
      <c r="BU53" s="89">
        <v>34</v>
      </c>
      <c r="BV53" s="89">
        <v>48</v>
      </c>
      <c r="BW53" s="89">
        <v>59</v>
      </c>
      <c r="BX53" s="89">
        <v>163</v>
      </c>
      <c r="BY53" s="89">
        <v>165</v>
      </c>
      <c r="BZ53" s="89">
        <v>0</v>
      </c>
      <c r="CA53" s="89">
        <v>2</v>
      </c>
      <c r="CB53" s="89">
        <v>2</v>
      </c>
      <c r="CC53" s="89">
        <v>9</v>
      </c>
      <c r="CD53" s="89">
        <v>13</v>
      </c>
      <c r="CE53" s="89">
        <v>32</v>
      </c>
      <c r="CF53" s="89">
        <v>46</v>
      </c>
      <c r="CG53" s="89">
        <v>58</v>
      </c>
      <c r="CH53" s="89">
        <v>158</v>
      </c>
      <c r="CI53" s="89">
        <v>160</v>
      </c>
      <c r="CJ53" s="89">
        <v>0</v>
      </c>
      <c r="CK53" s="89">
        <v>0</v>
      </c>
      <c r="CL53" s="89">
        <v>0</v>
      </c>
      <c r="CM53" s="89">
        <v>0</v>
      </c>
      <c r="CN53" s="89">
        <v>0</v>
      </c>
      <c r="CO53" s="89">
        <v>2</v>
      </c>
      <c r="CP53" s="89">
        <v>2</v>
      </c>
      <c r="CQ53" s="89">
        <v>1</v>
      </c>
      <c r="CR53" s="89">
        <v>5</v>
      </c>
      <c r="CS53" s="89">
        <v>5</v>
      </c>
      <c r="CT53" s="89">
        <v>0</v>
      </c>
      <c r="CU53" s="89">
        <v>2</v>
      </c>
      <c r="CV53" s="89">
        <v>2</v>
      </c>
      <c r="CW53" s="89">
        <v>8</v>
      </c>
      <c r="CX53" s="89">
        <v>14</v>
      </c>
      <c r="CY53" s="89">
        <v>18</v>
      </c>
      <c r="CZ53" s="89">
        <v>14</v>
      </c>
      <c r="DA53" s="89">
        <v>8</v>
      </c>
      <c r="DB53" s="89">
        <v>62</v>
      </c>
      <c r="DC53" s="89">
        <v>64</v>
      </c>
      <c r="DD53" s="89">
        <v>0</v>
      </c>
      <c r="DE53" s="89">
        <v>2</v>
      </c>
      <c r="DF53" s="89">
        <v>2</v>
      </c>
      <c r="DG53" s="89">
        <v>8</v>
      </c>
      <c r="DH53" s="89">
        <v>14</v>
      </c>
      <c r="DI53" s="89">
        <v>18</v>
      </c>
      <c r="DJ53" s="89">
        <v>13</v>
      </c>
      <c r="DK53" s="89">
        <v>8</v>
      </c>
      <c r="DL53" s="89">
        <v>61</v>
      </c>
      <c r="DM53" s="89">
        <v>63</v>
      </c>
      <c r="DN53" s="89">
        <v>0</v>
      </c>
      <c r="DO53" s="89">
        <v>0</v>
      </c>
      <c r="DP53" s="89">
        <v>0</v>
      </c>
      <c r="DQ53" s="89">
        <v>0</v>
      </c>
      <c r="DR53" s="89">
        <v>0</v>
      </c>
      <c r="DS53" s="89">
        <v>0</v>
      </c>
      <c r="DT53" s="89">
        <v>1</v>
      </c>
      <c r="DU53" s="89">
        <v>0</v>
      </c>
      <c r="DV53" s="89">
        <v>1</v>
      </c>
      <c r="DW53" s="89">
        <v>1</v>
      </c>
      <c r="DX53" s="89">
        <v>0</v>
      </c>
      <c r="DY53" s="89">
        <v>0</v>
      </c>
      <c r="DZ53" s="89">
        <v>0</v>
      </c>
      <c r="EA53" s="89">
        <v>0</v>
      </c>
      <c r="EB53" s="89">
        <v>2</v>
      </c>
      <c r="EC53" s="89">
        <v>6</v>
      </c>
      <c r="ED53" s="89">
        <v>7</v>
      </c>
      <c r="EE53" s="89">
        <v>21</v>
      </c>
      <c r="EF53" s="89">
        <v>36</v>
      </c>
      <c r="EG53" s="89">
        <v>36</v>
      </c>
      <c r="EH53" s="89">
        <v>0</v>
      </c>
      <c r="EI53" s="89">
        <v>0</v>
      </c>
      <c r="EJ53" s="89">
        <v>0</v>
      </c>
      <c r="EK53" s="89">
        <v>0</v>
      </c>
      <c r="EL53" s="89">
        <v>2</v>
      </c>
      <c r="EM53" s="89">
        <v>6</v>
      </c>
      <c r="EN53" s="89">
        <v>7</v>
      </c>
      <c r="EO53" s="89">
        <v>21</v>
      </c>
      <c r="EP53" s="89">
        <v>36</v>
      </c>
      <c r="EQ53" s="89">
        <v>36</v>
      </c>
      <c r="ER53" s="89">
        <v>0</v>
      </c>
      <c r="ES53" s="89">
        <v>0</v>
      </c>
      <c r="ET53" s="89">
        <v>0</v>
      </c>
      <c r="EU53" s="89">
        <v>0</v>
      </c>
      <c r="EV53" s="89">
        <v>0</v>
      </c>
      <c r="EW53" s="89">
        <v>0</v>
      </c>
      <c r="EX53" s="89">
        <v>0</v>
      </c>
      <c r="EY53" s="89">
        <v>0</v>
      </c>
      <c r="EZ53" s="89">
        <v>0</v>
      </c>
      <c r="FA53" s="90">
        <v>0</v>
      </c>
      <c r="FB53" s="88">
        <v>0</v>
      </c>
      <c r="FC53" s="88">
        <v>4</v>
      </c>
      <c r="FD53" s="88">
        <v>4</v>
      </c>
      <c r="FE53" s="88">
        <v>17</v>
      </c>
      <c r="FF53" s="88">
        <v>29</v>
      </c>
      <c r="FG53" s="88">
        <v>58</v>
      </c>
      <c r="FH53" s="88">
        <v>68</v>
      </c>
      <c r="FI53" s="88">
        <v>87</v>
      </c>
      <c r="FJ53" s="88">
        <v>259</v>
      </c>
      <c r="FK53" s="91">
        <v>263</v>
      </c>
    </row>
    <row r="54" spans="1:167" s="74" customFormat="1" ht="18.75" customHeight="1">
      <c r="A54" s="87" t="s">
        <v>61</v>
      </c>
      <c r="B54" s="88">
        <v>84</v>
      </c>
      <c r="C54" s="88">
        <v>134</v>
      </c>
      <c r="D54" s="88">
        <v>218</v>
      </c>
      <c r="E54" s="88">
        <v>42</v>
      </c>
      <c r="F54" s="88">
        <v>270</v>
      </c>
      <c r="G54" s="88">
        <v>234</v>
      </c>
      <c r="H54" s="88">
        <v>170</v>
      </c>
      <c r="I54" s="88">
        <v>96</v>
      </c>
      <c r="J54" s="88">
        <v>67</v>
      </c>
      <c r="K54" s="88">
        <v>879</v>
      </c>
      <c r="L54" s="88">
        <v>1097</v>
      </c>
      <c r="M54" s="88">
        <v>2</v>
      </c>
      <c r="N54" s="88">
        <v>9</v>
      </c>
      <c r="O54" s="88">
        <v>11</v>
      </c>
      <c r="P54" s="88">
        <v>0</v>
      </c>
      <c r="Q54" s="88">
        <v>4</v>
      </c>
      <c r="R54" s="88">
        <v>18</v>
      </c>
      <c r="S54" s="88">
        <v>12</v>
      </c>
      <c r="T54" s="88">
        <v>6</v>
      </c>
      <c r="U54" s="88">
        <v>3</v>
      </c>
      <c r="V54" s="88">
        <v>43</v>
      </c>
      <c r="W54" s="88">
        <v>54</v>
      </c>
      <c r="X54" s="88">
        <v>86</v>
      </c>
      <c r="Y54" s="88">
        <v>143</v>
      </c>
      <c r="Z54" s="88">
        <v>229</v>
      </c>
      <c r="AA54" s="88">
        <v>42</v>
      </c>
      <c r="AB54" s="88">
        <v>274</v>
      </c>
      <c r="AC54" s="88">
        <v>252</v>
      </c>
      <c r="AD54" s="88">
        <v>182</v>
      </c>
      <c r="AE54" s="88">
        <v>102</v>
      </c>
      <c r="AF54" s="88">
        <v>70</v>
      </c>
      <c r="AG54" s="88">
        <v>922</v>
      </c>
      <c r="AH54" s="88">
        <v>1151</v>
      </c>
      <c r="AI54" s="88">
        <v>0</v>
      </c>
      <c r="AJ54" s="88">
        <v>0</v>
      </c>
      <c r="AK54" s="88">
        <v>0</v>
      </c>
      <c r="AL54" s="88">
        <v>0</v>
      </c>
      <c r="AM54" s="88">
        <v>6</v>
      </c>
      <c r="AN54" s="88">
        <v>5</v>
      </c>
      <c r="AO54" s="88">
        <v>7</v>
      </c>
      <c r="AP54" s="88">
        <v>0</v>
      </c>
      <c r="AQ54" s="88">
        <v>2</v>
      </c>
      <c r="AR54" s="88">
        <v>20</v>
      </c>
      <c r="AS54" s="88">
        <v>20</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6</v>
      </c>
      <c r="BJ54" s="88">
        <v>5</v>
      </c>
      <c r="BK54" s="88">
        <v>7</v>
      </c>
      <c r="BL54" s="88">
        <v>0</v>
      </c>
      <c r="BM54" s="88">
        <v>3</v>
      </c>
      <c r="BN54" s="88">
        <v>21</v>
      </c>
      <c r="BO54" s="88">
        <v>21</v>
      </c>
      <c r="BP54" s="88">
        <v>0</v>
      </c>
      <c r="BQ54" s="89">
        <v>1</v>
      </c>
      <c r="BR54" s="89">
        <v>1</v>
      </c>
      <c r="BS54" s="89">
        <v>18</v>
      </c>
      <c r="BT54" s="89">
        <v>55</v>
      </c>
      <c r="BU54" s="89">
        <v>106</v>
      </c>
      <c r="BV54" s="89">
        <v>119</v>
      </c>
      <c r="BW54" s="89">
        <v>110</v>
      </c>
      <c r="BX54" s="89">
        <v>408</v>
      </c>
      <c r="BY54" s="89">
        <v>409</v>
      </c>
      <c r="BZ54" s="89">
        <v>0</v>
      </c>
      <c r="CA54" s="89">
        <v>1</v>
      </c>
      <c r="CB54" s="89">
        <v>1</v>
      </c>
      <c r="CC54" s="89">
        <v>18</v>
      </c>
      <c r="CD54" s="89">
        <v>53</v>
      </c>
      <c r="CE54" s="89">
        <v>104</v>
      </c>
      <c r="CF54" s="89">
        <v>119</v>
      </c>
      <c r="CG54" s="89">
        <v>109</v>
      </c>
      <c r="CH54" s="89">
        <v>403</v>
      </c>
      <c r="CI54" s="89">
        <v>404</v>
      </c>
      <c r="CJ54" s="89">
        <v>0</v>
      </c>
      <c r="CK54" s="89">
        <v>0</v>
      </c>
      <c r="CL54" s="89">
        <v>0</v>
      </c>
      <c r="CM54" s="89">
        <v>0</v>
      </c>
      <c r="CN54" s="89">
        <v>2</v>
      </c>
      <c r="CO54" s="89">
        <v>2</v>
      </c>
      <c r="CP54" s="89">
        <v>0</v>
      </c>
      <c r="CQ54" s="89">
        <v>1</v>
      </c>
      <c r="CR54" s="89">
        <v>5</v>
      </c>
      <c r="CS54" s="89">
        <v>5</v>
      </c>
      <c r="CT54" s="89">
        <v>0</v>
      </c>
      <c r="CU54" s="89">
        <v>0</v>
      </c>
      <c r="CV54" s="89">
        <v>0</v>
      </c>
      <c r="CW54" s="89">
        <v>10</v>
      </c>
      <c r="CX54" s="89">
        <v>16</v>
      </c>
      <c r="CY54" s="89">
        <v>29</v>
      </c>
      <c r="CZ54" s="89">
        <v>24</v>
      </c>
      <c r="DA54" s="89">
        <v>11</v>
      </c>
      <c r="DB54" s="89">
        <v>90</v>
      </c>
      <c r="DC54" s="89">
        <v>90</v>
      </c>
      <c r="DD54" s="89">
        <v>0</v>
      </c>
      <c r="DE54" s="89">
        <v>0</v>
      </c>
      <c r="DF54" s="89">
        <v>0</v>
      </c>
      <c r="DG54" s="89">
        <v>10</v>
      </c>
      <c r="DH54" s="89">
        <v>16</v>
      </c>
      <c r="DI54" s="89">
        <v>29</v>
      </c>
      <c r="DJ54" s="89">
        <v>23</v>
      </c>
      <c r="DK54" s="89">
        <v>11</v>
      </c>
      <c r="DL54" s="89">
        <v>89</v>
      </c>
      <c r="DM54" s="89">
        <v>89</v>
      </c>
      <c r="DN54" s="89">
        <v>0</v>
      </c>
      <c r="DO54" s="89">
        <v>0</v>
      </c>
      <c r="DP54" s="89">
        <v>0</v>
      </c>
      <c r="DQ54" s="89">
        <v>0</v>
      </c>
      <c r="DR54" s="89">
        <v>0</v>
      </c>
      <c r="DS54" s="89">
        <v>0</v>
      </c>
      <c r="DT54" s="89">
        <v>1</v>
      </c>
      <c r="DU54" s="89">
        <v>0</v>
      </c>
      <c r="DV54" s="89">
        <v>1</v>
      </c>
      <c r="DW54" s="89">
        <v>1</v>
      </c>
      <c r="DX54" s="89">
        <v>0</v>
      </c>
      <c r="DY54" s="89">
        <v>1</v>
      </c>
      <c r="DZ54" s="89">
        <v>1</v>
      </c>
      <c r="EA54" s="89">
        <v>0</v>
      </c>
      <c r="EB54" s="89">
        <v>2</v>
      </c>
      <c r="EC54" s="89">
        <v>9</v>
      </c>
      <c r="ED54" s="89">
        <v>17</v>
      </c>
      <c r="EE54" s="89">
        <v>38</v>
      </c>
      <c r="EF54" s="89">
        <v>66</v>
      </c>
      <c r="EG54" s="89">
        <v>67</v>
      </c>
      <c r="EH54" s="89">
        <v>0</v>
      </c>
      <c r="EI54" s="89">
        <v>1</v>
      </c>
      <c r="EJ54" s="89">
        <v>1</v>
      </c>
      <c r="EK54" s="89">
        <v>0</v>
      </c>
      <c r="EL54" s="89">
        <v>2</v>
      </c>
      <c r="EM54" s="89">
        <v>7</v>
      </c>
      <c r="EN54" s="89">
        <v>15</v>
      </c>
      <c r="EO54" s="89">
        <v>36</v>
      </c>
      <c r="EP54" s="89">
        <v>60</v>
      </c>
      <c r="EQ54" s="89">
        <v>61</v>
      </c>
      <c r="ER54" s="89">
        <v>0</v>
      </c>
      <c r="ES54" s="89">
        <v>0</v>
      </c>
      <c r="ET54" s="89">
        <v>0</v>
      </c>
      <c r="EU54" s="89">
        <v>0</v>
      </c>
      <c r="EV54" s="89">
        <v>0</v>
      </c>
      <c r="EW54" s="89">
        <v>2</v>
      </c>
      <c r="EX54" s="89">
        <v>2</v>
      </c>
      <c r="EY54" s="89">
        <v>2</v>
      </c>
      <c r="EZ54" s="89">
        <v>6</v>
      </c>
      <c r="FA54" s="90">
        <v>6</v>
      </c>
      <c r="FB54" s="88">
        <v>0</v>
      </c>
      <c r="FC54" s="88">
        <v>2</v>
      </c>
      <c r="FD54" s="88">
        <v>2</v>
      </c>
      <c r="FE54" s="88">
        <v>28</v>
      </c>
      <c r="FF54" s="88">
        <v>73</v>
      </c>
      <c r="FG54" s="88">
        <v>144</v>
      </c>
      <c r="FH54" s="88">
        <v>160</v>
      </c>
      <c r="FI54" s="88">
        <v>159</v>
      </c>
      <c r="FJ54" s="88">
        <v>564</v>
      </c>
      <c r="FK54" s="91">
        <v>566</v>
      </c>
    </row>
    <row r="55" spans="1:167" s="74" customFormat="1" ht="18.75" customHeight="1">
      <c r="A55" s="87" t="s">
        <v>62</v>
      </c>
      <c r="B55" s="88">
        <v>261</v>
      </c>
      <c r="C55" s="88">
        <v>299</v>
      </c>
      <c r="D55" s="88">
        <v>560</v>
      </c>
      <c r="E55" s="88">
        <v>193</v>
      </c>
      <c r="F55" s="88">
        <v>977</v>
      </c>
      <c r="G55" s="88">
        <v>713</v>
      </c>
      <c r="H55" s="88">
        <v>437</v>
      </c>
      <c r="I55" s="88">
        <v>256</v>
      </c>
      <c r="J55" s="88">
        <v>249</v>
      </c>
      <c r="K55" s="88">
        <v>2825</v>
      </c>
      <c r="L55" s="88">
        <v>3385</v>
      </c>
      <c r="M55" s="88">
        <v>2</v>
      </c>
      <c r="N55" s="88">
        <v>7</v>
      </c>
      <c r="O55" s="88">
        <v>9</v>
      </c>
      <c r="P55" s="88">
        <v>0</v>
      </c>
      <c r="Q55" s="88">
        <v>29</v>
      </c>
      <c r="R55" s="88">
        <v>35</v>
      </c>
      <c r="S55" s="88">
        <v>19</v>
      </c>
      <c r="T55" s="88">
        <v>8</v>
      </c>
      <c r="U55" s="88">
        <v>15</v>
      </c>
      <c r="V55" s="88">
        <v>106</v>
      </c>
      <c r="W55" s="88">
        <v>115</v>
      </c>
      <c r="X55" s="88">
        <v>263</v>
      </c>
      <c r="Y55" s="88">
        <v>306</v>
      </c>
      <c r="Z55" s="88">
        <v>569</v>
      </c>
      <c r="AA55" s="88">
        <v>193</v>
      </c>
      <c r="AB55" s="88">
        <v>1006</v>
      </c>
      <c r="AC55" s="88">
        <v>748</v>
      </c>
      <c r="AD55" s="88">
        <v>456</v>
      </c>
      <c r="AE55" s="88">
        <v>264</v>
      </c>
      <c r="AF55" s="88">
        <v>264</v>
      </c>
      <c r="AG55" s="88">
        <v>2931</v>
      </c>
      <c r="AH55" s="88">
        <v>3500</v>
      </c>
      <c r="AI55" s="88">
        <v>0</v>
      </c>
      <c r="AJ55" s="88">
        <v>0</v>
      </c>
      <c r="AK55" s="88">
        <v>0</v>
      </c>
      <c r="AL55" s="88">
        <v>0</v>
      </c>
      <c r="AM55" s="88">
        <v>37</v>
      </c>
      <c r="AN55" s="88">
        <v>80</v>
      </c>
      <c r="AO55" s="88">
        <v>52</v>
      </c>
      <c r="AP55" s="88">
        <v>47</v>
      </c>
      <c r="AQ55" s="88">
        <v>30</v>
      </c>
      <c r="AR55" s="88">
        <v>246</v>
      </c>
      <c r="AS55" s="88">
        <v>246</v>
      </c>
      <c r="AT55" s="88">
        <v>0</v>
      </c>
      <c r="AU55" s="88">
        <v>0</v>
      </c>
      <c r="AV55" s="88">
        <v>0</v>
      </c>
      <c r="AW55" s="88">
        <v>0</v>
      </c>
      <c r="AX55" s="88">
        <v>0</v>
      </c>
      <c r="AY55" s="88">
        <v>0</v>
      </c>
      <c r="AZ55" s="88">
        <v>2</v>
      </c>
      <c r="BA55" s="88">
        <v>1</v>
      </c>
      <c r="BB55" s="88">
        <v>3</v>
      </c>
      <c r="BC55" s="88">
        <v>6</v>
      </c>
      <c r="BD55" s="88">
        <v>6</v>
      </c>
      <c r="BE55" s="88">
        <v>0</v>
      </c>
      <c r="BF55" s="88">
        <v>0</v>
      </c>
      <c r="BG55" s="88">
        <v>0</v>
      </c>
      <c r="BH55" s="88">
        <v>0</v>
      </c>
      <c r="BI55" s="88">
        <v>37</v>
      </c>
      <c r="BJ55" s="88">
        <v>80</v>
      </c>
      <c r="BK55" s="88">
        <v>54</v>
      </c>
      <c r="BL55" s="88">
        <v>48</v>
      </c>
      <c r="BM55" s="88">
        <v>33</v>
      </c>
      <c r="BN55" s="88">
        <v>252</v>
      </c>
      <c r="BO55" s="88">
        <v>252</v>
      </c>
      <c r="BP55" s="88">
        <v>0</v>
      </c>
      <c r="BQ55" s="89">
        <v>0</v>
      </c>
      <c r="BR55" s="89">
        <v>0</v>
      </c>
      <c r="BS55" s="89">
        <v>17</v>
      </c>
      <c r="BT55" s="89">
        <v>52</v>
      </c>
      <c r="BU55" s="89">
        <v>87</v>
      </c>
      <c r="BV55" s="89">
        <v>169</v>
      </c>
      <c r="BW55" s="89">
        <v>223</v>
      </c>
      <c r="BX55" s="89">
        <v>548</v>
      </c>
      <c r="BY55" s="89">
        <v>548</v>
      </c>
      <c r="BZ55" s="89">
        <v>0</v>
      </c>
      <c r="CA55" s="89">
        <v>0</v>
      </c>
      <c r="CB55" s="89">
        <v>0</v>
      </c>
      <c r="CC55" s="89">
        <v>17</v>
      </c>
      <c r="CD55" s="89">
        <v>52</v>
      </c>
      <c r="CE55" s="89">
        <v>87</v>
      </c>
      <c r="CF55" s="89">
        <v>168</v>
      </c>
      <c r="CG55" s="89">
        <v>221</v>
      </c>
      <c r="CH55" s="89">
        <v>545</v>
      </c>
      <c r="CI55" s="89">
        <v>545</v>
      </c>
      <c r="CJ55" s="89">
        <v>0</v>
      </c>
      <c r="CK55" s="89">
        <v>0</v>
      </c>
      <c r="CL55" s="89">
        <v>0</v>
      </c>
      <c r="CM55" s="89">
        <v>0</v>
      </c>
      <c r="CN55" s="89">
        <v>0</v>
      </c>
      <c r="CO55" s="89">
        <v>0</v>
      </c>
      <c r="CP55" s="89">
        <v>1</v>
      </c>
      <c r="CQ55" s="89">
        <v>2</v>
      </c>
      <c r="CR55" s="89">
        <v>3</v>
      </c>
      <c r="CS55" s="89">
        <v>3</v>
      </c>
      <c r="CT55" s="89">
        <v>0</v>
      </c>
      <c r="CU55" s="89">
        <v>0</v>
      </c>
      <c r="CV55" s="89">
        <v>0</v>
      </c>
      <c r="CW55" s="89">
        <v>21</v>
      </c>
      <c r="CX55" s="89">
        <v>41</v>
      </c>
      <c r="CY55" s="89">
        <v>87</v>
      </c>
      <c r="CZ55" s="89">
        <v>79</v>
      </c>
      <c r="DA55" s="89">
        <v>24</v>
      </c>
      <c r="DB55" s="89">
        <v>252</v>
      </c>
      <c r="DC55" s="89">
        <v>252</v>
      </c>
      <c r="DD55" s="89">
        <v>0</v>
      </c>
      <c r="DE55" s="89">
        <v>0</v>
      </c>
      <c r="DF55" s="89">
        <v>0</v>
      </c>
      <c r="DG55" s="89">
        <v>21</v>
      </c>
      <c r="DH55" s="89">
        <v>41</v>
      </c>
      <c r="DI55" s="89">
        <v>84</v>
      </c>
      <c r="DJ55" s="89">
        <v>77</v>
      </c>
      <c r="DK55" s="89">
        <v>24</v>
      </c>
      <c r="DL55" s="89">
        <v>247</v>
      </c>
      <c r="DM55" s="89">
        <v>247</v>
      </c>
      <c r="DN55" s="89">
        <v>0</v>
      </c>
      <c r="DO55" s="89">
        <v>0</v>
      </c>
      <c r="DP55" s="89">
        <v>0</v>
      </c>
      <c r="DQ55" s="89">
        <v>0</v>
      </c>
      <c r="DR55" s="89">
        <v>0</v>
      </c>
      <c r="DS55" s="89">
        <v>3</v>
      </c>
      <c r="DT55" s="89">
        <v>2</v>
      </c>
      <c r="DU55" s="89">
        <v>0</v>
      </c>
      <c r="DV55" s="89">
        <v>5</v>
      </c>
      <c r="DW55" s="89">
        <v>5</v>
      </c>
      <c r="DX55" s="89">
        <v>0</v>
      </c>
      <c r="DY55" s="89">
        <v>0</v>
      </c>
      <c r="DZ55" s="89">
        <v>0</v>
      </c>
      <c r="EA55" s="89">
        <v>2</v>
      </c>
      <c r="EB55" s="89">
        <v>8</v>
      </c>
      <c r="EC55" s="89">
        <v>8</v>
      </c>
      <c r="ED55" s="89">
        <v>37</v>
      </c>
      <c r="EE55" s="89">
        <v>128</v>
      </c>
      <c r="EF55" s="89">
        <v>183</v>
      </c>
      <c r="EG55" s="89">
        <v>183</v>
      </c>
      <c r="EH55" s="89">
        <v>0</v>
      </c>
      <c r="EI55" s="89">
        <v>0</v>
      </c>
      <c r="EJ55" s="89">
        <v>0</v>
      </c>
      <c r="EK55" s="89">
        <v>2</v>
      </c>
      <c r="EL55" s="89">
        <v>8</v>
      </c>
      <c r="EM55" s="89">
        <v>8</v>
      </c>
      <c r="EN55" s="89">
        <v>36</v>
      </c>
      <c r="EO55" s="89">
        <v>125</v>
      </c>
      <c r="EP55" s="89">
        <v>179</v>
      </c>
      <c r="EQ55" s="89">
        <v>179</v>
      </c>
      <c r="ER55" s="89">
        <v>0</v>
      </c>
      <c r="ES55" s="89">
        <v>0</v>
      </c>
      <c r="ET55" s="89">
        <v>0</v>
      </c>
      <c r="EU55" s="89">
        <v>0</v>
      </c>
      <c r="EV55" s="89">
        <v>0</v>
      </c>
      <c r="EW55" s="89">
        <v>0</v>
      </c>
      <c r="EX55" s="89">
        <v>1</v>
      </c>
      <c r="EY55" s="89">
        <v>3</v>
      </c>
      <c r="EZ55" s="89">
        <v>4</v>
      </c>
      <c r="FA55" s="90">
        <v>4</v>
      </c>
      <c r="FB55" s="88">
        <v>0</v>
      </c>
      <c r="FC55" s="88">
        <v>0</v>
      </c>
      <c r="FD55" s="88">
        <v>0</v>
      </c>
      <c r="FE55" s="88">
        <v>40</v>
      </c>
      <c r="FF55" s="88">
        <v>101</v>
      </c>
      <c r="FG55" s="88">
        <v>182</v>
      </c>
      <c r="FH55" s="88">
        <v>285</v>
      </c>
      <c r="FI55" s="88">
        <v>375</v>
      </c>
      <c r="FJ55" s="88">
        <v>983</v>
      </c>
      <c r="FK55" s="91">
        <v>983</v>
      </c>
    </row>
    <row r="56" spans="1:167" s="74" customFormat="1" ht="18.75" customHeight="1">
      <c r="A56" s="87" t="s">
        <v>63</v>
      </c>
      <c r="B56" s="88">
        <f>SUM(B30:B55)</f>
        <v>5000</v>
      </c>
      <c r="C56" s="88">
        <f aca="true" t="shared" si="9" ref="C56:AH56">SUM(C30:C55)</f>
        <v>5621</v>
      </c>
      <c r="D56" s="88">
        <f t="shared" si="9"/>
        <v>10621</v>
      </c>
      <c r="E56" s="88">
        <f t="shared" si="9"/>
        <v>3081</v>
      </c>
      <c r="F56" s="88">
        <f t="shared" si="9"/>
        <v>18089</v>
      </c>
      <c r="G56" s="88">
        <f t="shared" si="9"/>
        <v>12702</v>
      </c>
      <c r="H56" s="88">
        <f t="shared" si="9"/>
        <v>8859</v>
      </c>
      <c r="I56" s="88">
        <f t="shared" si="9"/>
        <v>5693</v>
      </c>
      <c r="J56" s="88">
        <f t="shared" si="9"/>
        <v>4021</v>
      </c>
      <c r="K56" s="88">
        <f t="shared" si="9"/>
        <v>52445</v>
      </c>
      <c r="L56" s="88">
        <f t="shared" si="9"/>
        <v>63066</v>
      </c>
      <c r="M56" s="88">
        <f t="shared" si="9"/>
        <v>60</v>
      </c>
      <c r="N56" s="88">
        <f t="shared" si="9"/>
        <v>196</v>
      </c>
      <c r="O56" s="88">
        <f t="shared" si="9"/>
        <v>256</v>
      </c>
      <c r="P56" s="88">
        <f t="shared" si="9"/>
        <v>29</v>
      </c>
      <c r="Q56" s="88">
        <f t="shared" si="9"/>
        <v>564</v>
      </c>
      <c r="R56" s="88">
        <f t="shared" si="9"/>
        <v>756</v>
      </c>
      <c r="S56" s="88">
        <f t="shared" si="9"/>
        <v>491</v>
      </c>
      <c r="T56" s="88">
        <f t="shared" si="9"/>
        <v>307</v>
      </c>
      <c r="U56" s="88">
        <f t="shared" si="9"/>
        <v>298</v>
      </c>
      <c r="V56" s="88">
        <f t="shared" si="9"/>
        <v>2445</v>
      </c>
      <c r="W56" s="88">
        <f t="shared" si="9"/>
        <v>2701</v>
      </c>
      <c r="X56" s="88">
        <f t="shared" si="9"/>
        <v>5060</v>
      </c>
      <c r="Y56" s="88">
        <f t="shared" si="9"/>
        <v>5817</v>
      </c>
      <c r="Z56" s="88">
        <f t="shared" si="9"/>
        <v>10877</v>
      </c>
      <c r="AA56" s="88">
        <f t="shared" si="9"/>
        <v>3110</v>
      </c>
      <c r="AB56" s="88">
        <f t="shared" si="9"/>
        <v>18653</v>
      </c>
      <c r="AC56" s="88">
        <f t="shared" si="9"/>
        <v>13458</v>
      </c>
      <c r="AD56" s="88">
        <f t="shared" si="9"/>
        <v>9350</v>
      </c>
      <c r="AE56" s="88">
        <f t="shared" si="9"/>
        <v>6000</v>
      </c>
      <c r="AF56" s="88">
        <f t="shared" si="9"/>
        <v>4319</v>
      </c>
      <c r="AG56" s="88">
        <f t="shared" si="9"/>
        <v>54890</v>
      </c>
      <c r="AH56" s="88">
        <f t="shared" si="9"/>
        <v>65767</v>
      </c>
      <c r="AI56" s="88">
        <f aca="true" t="shared" si="10" ref="AI56:BN56">SUM(AI30:AI55)</f>
        <v>16</v>
      </c>
      <c r="AJ56" s="88">
        <f t="shared" si="10"/>
        <v>12</v>
      </c>
      <c r="AK56" s="88">
        <f t="shared" si="10"/>
        <v>28</v>
      </c>
      <c r="AL56" s="88">
        <f t="shared" si="10"/>
        <v>14</v>
      </c>
      <c r="AM56" s="88">
        <f t="shared" si="10"/>
        <v>555</v>
      </c>
      <c r="AN56" s="88">
        <f t="shared" si="10"/>
        <v>887</v>
      </c>
      <c r="AO56" s="88">
        <f t="shared" si="10"/>
        <v>997</v>
      </c>
      <c r="AP56" s="88">
        <f t="shared" si="10"/>
        <v>622</v>
      </c>
      <c r="AQ56" s="88">
        <f t="shared" si="10"/>
        <v>372</v>
      </c>
      <c r="AR56" s="88">
        <f t="shared" si="10"/>
        <v>3447</v>
      </c>
      <c r="AS56" s="88">
        <f t="shared" si="10"/>
        <v>3475</v>
      </c>
      <c r="AT56" s="88">
        <f t="shared" si="10"/>
        <v>0</v>
      </c>
      <c r="AU56" s="88">
        <f t="shared" si="10"/>
        <v>0</v>
      </c>
      <c r="AV56" s="88">
        <f t="shared" si="10"/>
        <v>0</v>
      </c>
      <c r="AW56" s="88">
        <f t="shared" si="10"/>
        <v>0</v>
      </c>
      <c r="AX56" s="88">
        <f t="shared" si="10"/>
        <v>6</v>
      </c>
      <c r="AY56" s="88">
        <f t="shared" si="10"/>
        <v>11</v>
      </c>
      <c r="AZ56" s="88">
        <f t="shared" si="10"/>
        <v>12</v>
      </c>
      <c r="BA56" s="88">
        <f t="shared" si="10"/>
        <v>18</v>
      </c>
      <c r="BB56" s="88">
        <f t="shared" si="10"/>
        <v>16</v>
      </c>
      <c r="BC56" s="88">
        <f t="shared" si="10"/>
        <v>63</v>
      </c>
      <c r="BD56" s="88">
        <f t="shared" si="10"/>
        <v>63</v>
      </c>
      <c r="BE56" s="88">
        <f t="shared" si="10"/>
        <v>16</v>
      </c>
      <c r="BF56" s="88">
        <f t="shared" si="10"/>
        <v>12</v>
      </c>
      <c r="BG56" s="88">
        <f t="shared" si="10"/>
        <v>28</v>
      </c>
      <c r="BH56" s="88">
        <f t="shared" si="10"/>
        <v>14</v>
      </c>
      <c r="BI56" s="88">
        <f t="shared" si="10"/>
        <v>561</v>
      </c>
      <c r="BJ56" s="88">
        <f t="shared" si="10"/>
        <v>898</v>
      </c>
      <c r="BK56" s="88">
        <f t="shared" si="10"/>
        <v>1009</v>
      </c>
      <c r="BL56" s="88">
        <f t="shared" si="10"/>
        <v>640</v>
      </c>
      <c r="BM56" s="88">
        <f t="shared" si="10"/>
        <v>388</v>
      </c>
      <c r="BN56" s="88">
        <f t="shared" si="10"/>
        <v>3510</v>
      </c>
      <c r="BO56" s="88">
        <f aca="true" t="shared" si="11" ref="BO56:CT56">SUM(BO30:BO55)</f>
        <v>3538</v>
      </c>
      <c r="BP56" s="88">
        <f t="shared" si="11"/>
        <v>3</v>
      </c>
      <c r="BQ56" s="89">
        <f t="shared" si="11"/>
        <v>21</v>
      </c>
      <c r="BR56" s="89">
        <f t="shared" si="11"/>
        <v>24</v>
      </c>
      <c r="BS56" s="89">
        <f t="shared" si="11"/>
        <v>550</v>
      </c>
      <c r="BT56" s="89">
        <f t="shared" si="11"/>
        <v>1190</v>
      </c>
      <c r="BU56" s="89">
        <f t="shared" si="11"/>
        <v>2398</v>
      </c>
      <c r="BV56" s="89">
        <f t="shared" si="11"/>
        <v>3722</v>
      </c>
      <c r="BW56" s="89">
        <f t="shared" si="11"/>
        <v>3399</v>
      </c>
      <c r="BX56" s="89">
        <f t="shared" si="11"/>
        <v>11259</v>
      </c>
      <c r="BY56" s="89">
        <f t="shared" si="11"/>
        <v>11283</v>
      </c>
      <c r="BZ56" s="89">
        <f t="shared" si="11"/>
        <v>3</v>
      </c>
      <c r="CA56" s="89">
        <f t="shared" si="11"/>
        <v>21</v>
      </c>
      <c r="CB56" s="89">
        <f t="shared" si="11"/>
        <v>24</v>
      </c>
      <c r="CC56" s="89">
        <f t="shared" si="11"/>
        <v>546</v>
      </c>
      <c r="CD56" s="89">
        <f t="shared" si="11"/>
        <v>1183</v>
      </c>
      <c r="CE56" s="89">
        <f t="shared" si="11"/>
        <v>2378</v>
      </c>
      <c r="CF56" s="89">
        <f t="shared" si="11"/>
        <v>3667</v>
      </c>
      <c r="CG56" s="89">
        <f t="shared" si="11"/>
        <v>3356</v>
      </c>
      <c r="CH56" s="89">
        <f t="shared" si="11"/>
        <v>11130</v>
      </c>
      <c r="CI56" s="89">
        <f t="shared" si="11"/>
        <v>11154</v>
      </c>
      <c r="CJ56" s="89">
        <f t="shared" si="11"/>
        <v>0</v>
      </c>
      <c r="CK56" s="89">
        <f t="shared" si="11"/>
        <v>0</v>
      </c>
      <c r="CL56" s="89">
        <f t="shared" si="11"/>
        <v>0</v>
      </c>
      <c r="CM56" s="89">
        <f t="shared" si="11"/>
        <v>4</v>
      </c>
      <c r="CN56" s="89">
        <f t="shared" si="11"/>
        <v>7</v>
      </c>
      <c r="CO56" s="89">
        <f t="shared" si="11"/>
        <v>20</v>
      </c>
      <c r="CP56" s="89">
        <f t="shared" si="11"/>
        <v>55</v>
      </c>
      <c r="CQ56" s="89">
        <f t="shared" si="11"/>
        <v>43</v>
      </c>
      <c r="CR56" s="89">
        <f t="shared" si="11"/>
        <v>129</v>
      </c>
      <c r="CS56" s="89">
        <f t="shared" si="11"/>
        <v>129</v>
      </c>
      <c r="CT56" s="89">
        <f t="shared" si="11"/>
        <v>4</v>
      </c>
      <c r="CU56" s="89">
        <f aca="true" t="shared" si="12" ref="CU56:DZ56">SUM(CU30:CU55)</f>
        <v>22</v>
      </c>
      <c r="CV56" s="89">
        <f t="shared" si="12"/>
        <v>26</v>
      </c>
      <c r="CW56" s="89">
        <f t="shared" si="12"/>
        <v>616</v>
      </c>
      <c r="CX56" s="89">
        <f t="shared" si="12"/>
        <v>1065</v>
      </c>
      <c r="CY56" s="89">
        <f t="shared" si="12"/>
        <v>1564</v>
      </c>
      <c r="CZ56" s="89">
        <f t="shared" si="12"/>
        <v>1564</v>
      </c>
      <c r="DA56" s="89">
        <f t="shared" si="12"/>
        <v>745</v>
      </c>
      <c r="DB56" s="89">
        <f t="shared" si="12"/>
        <v>5554</v>
      </c>
      <c r="DC56" s="89">
        <f t="shared" si="12"/>
        <v>5580</v>
      </c>
      <c r="DD56" s="89">
        <f t="shared" si="12"/>
        <v>4</v>
      </c>
      <c r="DE56" s="89">
        <f t="shared" si="12"/>
        <v>22</v>
      </c>
      <c r="DF56" s="89">
        <f t="shared" si="12"/>
        <v>26</v>
      </c>
      <c r="DG56" s="89">
        <f t="shared" si="12"/>
        <v>604</v>
      </c>
      <c r="DH56" s="89">
        <f t="shared" si="12"/>
        <v>1040</v>
      </c>
      <c r="DI56" s="89">
        <f t="shared" si="12"/>
        <v>1520</v>
      </c>
      <c r="DJ56" s="89">
        <f t="shared" si="12"/>
        <v>1516</v>
      </c>
      <c r="DK56" s="89">
        <f t="shared" si="12"/>
        <v>727</v>
      </c>
      <c r="DL56" s="89">
        <f t="shared" si="12"/>
        <v>5407</v>
      </c>
      <c r="DM56" s="89">
        <f t="shared" si="12"/>
        <v>5433</v>
      </c>
      <c r="DN56" s="89">
        <f t="shared" si="12"/>
        <v>0</v>
      </c>
      <c r="DO56" s="89">
        <f t="shared" si="12"/>
        <v>0</v>
      </c>
      <c r="DP56" s="89">
        <f t="shared" si="12"/>
        <v>0</v>
      </c>
      <c r="DQ56" s="89">
        <f t="shared" si="12"/>
        <v>12</v>
      </c>
      <c r="DR56" s="89">
        <f t="shared" si="12"/>
        <v>25</v>
      </c>
      <c r="DS56" s="89">
        <f t="shared" si="12"/>
        <v>44</v>
      </c>
      <c r="DT56" s="89">
        <f t="shared" si="12"/>
        <v>48</v>
      </c>
      <c r="DU56" s="89">
        <f t="shared" si="12"/>
        <v>18</v>
      </c>
      <c r="DV56" s="89">
        <f t="shared" si="12"/>
        <v>147</v>
      </c>
      <c r="DW56" s="89">
        <f t="shared" si="12"/>
        <v>147</v>
      </c>
      <c r="DX56" s="89">
        <f t="shared" si="12"/>
        <v>0</v>
      </c>
      <c r="DY56" s="89">
        <f t="shared" si="12"/>
        <v>1</v>
      </c>
      <c r="DZ56" s="89">
        <f t="shared" si="12"/>
        <v>1</v>
      </c>
      <c r="EA56" s="89">
        <f aca="true" t="shared" si="13" ref="EA56:FF56">SUM(EA30:EA55)</f>
        <v>38</v>
      </c>
      <c r="EB56" s="89">
        <f t="shared" si="13"/>
        <v>132</v>
      </c>
      <c r="EC56" s="89">
        <f t="shared" si="13"/>
        <v>328</v>
      </c>
      <c r="ED56" s="89">
        <f t="shared" si="13"/>
        <v>896</v>
      </c>
      <c r="EE56" s="89">
        <f t="shared" si="13"/>
        <v>2096</v>
      </c>
      <c r="EF56" s="89">
        <f t="shared" si="13"/>
        <v>3490</v>
      </c>
      <c r="EG56" s="89">
        <f t="shared" si="13"/>
        <v>3491</v>
      </c>
      <c r="EH56" s="89">
        <f t="shared" si="13"/>
        <v>0</v>
      </c>
      <c r="EI56" s="89">
        <f t="shared" si="13"/>
        <v>1</v>
      </c>
      <c r="EJ56" s="89">
        <f t="shared" si="13"/>
        <v>1</v>
      </c>
      <c r="EK56" s="89">
        <f t="shared" si="13"/>
        <v>38</v>
      </c>
      <c r="EL56" s="89">
        <f t="shared" si="13"/>
        <v>126</v>
      </c>
      <c r="EM56" s="89">
        <f t="shared" si="13"/>
        <v>318</v>
      </c>
      <c r="EN56" s="89">
        <f t="shared" si="13"/>
        <v>869</v>
      </c>
      <c r="EO56" s="89">
        <f t="shared" si="13"/>
        <v>2004</v>
      </c>
      <c r="EP56" s="89">
        <f t="shared" si="13"/>
        <v>3355</v>
      </c>
      <c r="EQ56" s="89">
        <f t="shared" si="13"/>
        <v>3356</v>
      </c>
      <c r="ER56" s="89">
        <f t="shared" si="13"/>
        <v>0</v>
      </c>
      <c r="ES56" s="89">
        <f t="shared" si="13"/>
        <v>0</v>
      </c>
      <c r="ET56" s="89">
        <f t="shared" si="13"/>
        <v>0</v>
      </c>
      <c r="EU56" s="89">
        <f t="shared" si="13"/>
        <v>0</v>
      </c>
      <c r="EV56" s="89">
        <f t="shared" si="13"/>
        <v>6</v>
      </c>
      <c r="EW56" s="89">
        <f t="shared" si="13"/>
        <v>10</v>
      </c>
      <c r="EX56" s="89">
        <f t="shared" si="13"/>
        <v>27</v>
      </c>
      <c r="EY56" s="89">
        <f t="shared" si="13"/>
        <v>92</v>
      </c>
      <c r="EZ56" s="89">
        <f t="shared" si="13"/>
        <v>135</v>
      </c>
      <c r="FA56" s="90">
        <f t="shared" si="13"/>
        <v>135</v>
      </c>
      <c r="FB56" s="88">
        <f t="shared" si="13"/>
        <v>7</v>
      </c>
      <c r="FC56" s="88">
        <f t="shared" si="13"/>
        <v>44</v>
      </c>
      <c r="FD56" s="88">
        <f t="shared" si="13"/>
        <v>51</v>
      </c>
      <c r="FE56" s="88">
        <f t="shared" si="13"/>
        <v>1202</v>
      </c>
      <c r="FF56" s="88">
        <f t="shared" si="13"/>
        <v>2379</v>
      </c>
      <c r="FG56" s="88">
        <f>SUM(FG30:FG55)</f>
        <v>4262</v>
      </c>
      <c r="FH56" s="88">
        <f>SUM(FH30:FH55)</f>
        <v>6155</v>
      </c>
      <c r="FI56" s="88">
        <f>SUM(FI30:FI55)</f>
        <v>6218</v>
      </c>
      <c r="FJ56" s="88">
        <f>SUM(FJ30:FJ55)</f>
        <v>20216</v>
      </c>
      <c r="FK56" s="91">
        <f>SUM(FK30:FK55)</f>
        <v>20267</v>
      </c>
    </row>
    <row r="57" spans="1:167" s="74" customFormat="1" ht="18.75" customHeight="1">
      <c r="A57" s="87" t="s">
        <v>64</v>
      </c>
      <c r="B57" s="88">
        <v>32</v>
      </c>
      <c r="C57" s="88">
        <v>46</v>
      </c>
      <c r="D57" s="88">
        <v>78</v>
      </c>
      <c r="E57" s="88">
        <v>10</v>
      </c>
      <c r="F57" s="88">
        <v>71</v>
      </c>
      <c r="G57" s="88">
        <v>75</v>
      </c>
      <c r="H57" s="88">
        <v>48</v>
      </c>
      <c r="I57" s="88">
        <v>18</v>
      </c>
      <c r="J57" s="88">
        <v>19</v>
      </c>
      <c r="K57" s="88">
        <v>241</v>
      </c>
      <c r="L57" s="88">
        <v>319</v>
      </c>
      <c r="M57" s="88">
        <v>3</v>
      </c>
      <c r="N57" s="88">
        <v>7</v>
      </c>
      <c r="O57" s="88">
        <v>10</v>
      </c>
      <c r="P57" s="88">
        <v>1</v>
      </c>
      <c r="Q57" s="88">
        <v>8</v>
      </c>
      <c r="R57" s="88">
        <v>8</v>
      </c>
      <c r="S57" s="88">
        <v>9</v>
      </c>
      <c r="T57" s="88">
        <v>1</v>
      </c>
      <c r="U57" s="88">
        <v>3</v>
      </c>
      <c r="V57" s="88">
        <v>30</v>
      </c>
      <c r="W57" s="88">
        <v>40</v>
      </c>
      <c r="X57" s="88">
        <v>35</v>
      </c>
      <c r="Y57" s="88">
        <v>53</v>
      </c>
      <c r="Z57" s="88">
        <v>88</v>
      </c>
      <c r="AA57" s="88">
        <v>11</v>
      </c>
      <c r="AB57" s="88">
        <v>79</v>
      </c>
      <c r="AC57" s="88">
        <v>83</v>
      </c>
      <c r="AD57" s="88">
        <v>57</v>
      </c>
      <c r="AE57" s="88">
        <v>19</v>
      </c>
      <c r="AF57" s="88">
        <v>22</v>
      </c>
      <c r="AG57" s="88">
        <v>271</v>
      </c>
      <c r="AH57" s="88">
        <v>359</v>
      </c>
      <c r="AI57" s="88">
        <v>0</v>
      </c>
      <c r="AJ57" s="88">
        <v>0</v>
      </c>
      <c r="AK57" s="88">
        <v>0</v>
      </c>
      <c r="AL57" s="88">
        <v>0</v>
      </c>
      <c r="AM57" s="88">
        <v>5</v>
      </c>
      <c r="AN57" s="88">
        <v>8</v>
      </c>
      <c r="AO57" s="88">
        <v>8</v>
      </c>
      <c r="AP57" s="88">
        <v>1</v>
      </c>
      <c r="AQ57" s="88">
        <v>3</v>
      </c>
      <c r="AR57" s="88">
        <v>25</v>
      </c>
      <c r="AS57" s="88">
        <v>25</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5</v>
      </c>
      <c r="BJ57" s="88">
        <v>8</v>
      </c>
      <c r="BK57" s="88">
        <v>8</v>
      </c>
      <c r="BL57" s="88">
        <v>1</v>
      </c>
      <c r="BM57" s="88">
        <v>3</v>
      </c>
      <c r="BN57" s="88">
        <v>25</v>
      </c>
      <c r="BO57" s="88">
        <v>25</v>
      </c>
      <c r="BP57" s="88">
        <v>0</v>
      </c>
      <c r="BQ57" s="89">
        <v>1</v>
      </c>
      <c r="BR57" s="89">
        <v>1</v>
      </c>
      <c r="BS57" s="89">
        <v>4</v>
      </c>
      <c r="BT57" s="89">
        <v>21</v>
      </c>
      <c r="BU57" s="89">
        <v>23</v>
      </c>
      <c r="BV57" s="89">
        <v>53</v>
      </c>
      <c r="BW57" s="89">
        <v>31</v>
      </c>
      <c r="BX57" s="89">
        <v>132</v>
      </c>
      <c r="BY57" s="89">
        <v>133</v>
      </c>
      <c r="BZ57" s="89">
        <v>0</v>
      </c>
      <c r="CA57" s="89">
        <v>1</v>
      </c>
      <c r="CB57" s="89">
        <v>1</v>
      </c>
      <c r="CC57" s="89">
        <v>4</v>
      </c>
      <c r="CD57" s="89">
        <v>21</v>
      </c>
      <c r="CE57" s="89">
        <v>21</v>
      </c>
      <c r="CF57" s="89">
        <v>53</v>
      </c>
      <c r="CG57" s="89">
        <v>30</v>
      </c>
      <c r="CH57" s="89">
        <v>129</v>
      </c>
      <c r="CI57" s="89">
        <v>130</v>
      </c>
      <c r="CJ57" s="89">
        <v>0</v>
      </c>
      <c r="CK57" s="89">
        <v>0</v>
      </c>
      <c r="CL57" s="89">
        <v>0</v>
      </c>
      <c r="CM57" s="89">
        <v>0</v>
      </c>
      <c r="CN57" s="89">
        <v>0</v>
      </c>
      <c r="CO57" s="89">
        <v>2</v>
      </c>
      <c r="CP57" s="89">
        <v>0</v>
      </c>
      <c r="CQ57" s="89">
        <v>1</v>
      </c>
      <c r="CR57" s="89">
        <v>3</v>
      </c>
      <c r="CS57" s="89">
        <v>3</v>
      </c>
      <c r="CT57" s="89">
        <v>0</v>
      </c>
      <c r="CU57" s="89">
        <v>0</v>
      </c>
      <c r="CV57" s="89">
        <v>0</v>
      </c>
      <c r="CW57" s="89">
        <v>5</v>
      </c>
      <c r="CX57" s="89">
        <v>12</v>
      </c>
      <c r="CY57" s="89">
        <v>15</v>
      </c>
      <c r="CZ57" s="89">
        <v>9</v>
      </c>
      <c r="DA57" s="89">
        <v>8</v>
      </c>
      <c r="DB57" s="89">
        <v>49</v>
      </c>
      <c r="DC57" s="89">
        <v>49</v>
      </c>
      <c r="DD57" s="89">
        <v>0</v>
      </c>
      <c r="DE57" s="89">
        <v>0</v>
      </c>
      <c r="DF57" s="89">
        <v>0</v>
      </c>
      <c r="DG57" s="89">
        <v>5</v>
      </c>
      <c r="DH57" s="89">
        <v>11</v>
      </c>
      <c r="DI57" s="89">
        <v>14</v>
      </c>
      <c r="DJ57" s="89">
        <v>9</v>
      </c>
      <c r="DK57" s="89">
        <v>7</v>
      </c>
      <c r="DL57" s="89">
        <v>46</v>
      </c>
      <c r="DM57" s="89">
        <v>46</v>
      </c>
      <c r="DN57" s="89">
        <v>0</v>
      </c>
      <c r="DO57" s="89">
        <v>0</v>
      </c>
      <c r="DP57" s="89">
        <v>0</v>
      </c>
      <c r="DQ57" s="89">
        <v>0</v>
      </c>
      <c r="DR57" s="89">
        <v>1</v>
      </c>
      <c r="DS57" s="89">
        <v>1</v>
      </c>
      <c r="DT57" s="89">
        <v>0</v>
      </c>
      <c r="DU57" s="89">
        <v>1</v>
      </c>
      <c r="DV57" s="89">
        <v>3</v>
      </c>
      <c r="DW57" s="89">
        <v>3</v>
      </c>
      <c r="DX57" s="89">
        <v>0</v>
      </c>
      <c r="DY57" s="89">
        <v>0</v>
      </c>
      <c r="DZ57" s="89">
        <v>0</v>
      </c>
      <c r="EA57" s="89">
        <v>1</v>
      </c>
      <c r="EB57" s="89">
        <v>1</v>
      </c>
      <c r="EC57" s="89">
        <v>4</v>
      </c>
      <c r="ED57" s="89">
        <v>7</v>
      </c>
      <c r="EE57" s="89">
        <v>15</v>
      </c>
      <c r="EF57" s="89">
        <v>28</v>
      </c>
      <c r="EG57" s="89">
        <v>28</v>
      </c>
      <c r="EH57" s="89">
        <v>0</v>
      </c>
      <c r="EI57" s="89">
        <v>0</v>
      </c>
      <c r="EJ57" s="89">
        <v>0</v>
      </c>
      <c r="EK57" s="89">
        <v>1</v>
      </c>
      <c r="EL57" s="89">
        <v>1</v>
      </c>
      <c r="EM57" s="89">
        <v>4</v>
      </c>
      <c r="EN57" s="89">
        <v>7</v>
      </c>
      <c r="EO57" s="89">
        <v>13</v>
      </c>
      <c r="EP57" s="89">
        <v>26</v>
      </c>
      <c r="EQ57" s="89">
        <v>26</v>
      </c>
      <c r="ER57" s="89">
        <v>0</v>
      </c>
      <c r="ES57" s="89">
        <v>0</v>
      </c>
      <c r="ET57" s="89">
        <v>0</v>
      </c>
      <c r="EU57" s="89">
        <v>0</v>
      </c>
      <c r="EV57" s="89">
        <v>0</v>
      </c>
      <c r="EW57" s="89">
        <v>0</v>
      </c>
      <c r="EX57" s="89">
        <v>0</v>
      </c>
      <c r="EY57" s="89">
        <v>2</v>
      </c>
      <c r="EZ57" s="89">
        <v>2</v>
      </c>
      <c r="FA57" s="90">
        <v>2</v>
      </c>
      <c r="FB57" s="88">
        <v>0</v>
      </c>
      <c r="FC57" s="88">
        <v>1</v>
      </c>
      <c r="FD57" s="88">
        <v>1</v>
      </c>
      <c r="FE57" s="88">
        <v>10</v>
      </c>
      <c r="FF57" s="88">
        <v>34</v>
      </c>
      <c r="FG57" s="88">
        <v>42</v>
      </c>
      <c r="FH57" s="88">
        <v>69</v>
      </c>
      <c r="FI57" s="88">
        <v>54</v>
      </c>
      <c r="FJ57" s="88">
        <v>209</v>
      </c>
      <c r="FK57" s="91">
        <v>210</v>
      </c>
    </row>
    <row r="58" spans="1:167" s="74" customFormat="1" ht="18.75" customHeight="1">
      <c r="A58" s="87" t="s">
        <v>65</v>
      </c>
      <c r="B58" s="88">
        <v>20</v>
      </c>
      <c r="C58" s="88">
        <v>28</v>
      </c>
      <c r="D58" s="88">
        <v>48</v>
      </c>
      <c r="E58" s="88">
        <v>5</v>
      </c>
      <c r="F58" s="88">
        <v>81</v>
      </c>
      <c r="G58" s="88">
        <v>42</v>
      </c>
      <c r="H58" s="88">
        <v>33</v>
      </c>
      <c r="I58" s="88">
        <v>21</v>
      </c>
      <c r="J58" s="88">
        <v>9</v>
      </c>
      <c r="K58" s="88">
        <v>191</v>
      </c>
      <c r="L58" s="88">
        <v>239</v>
      </c>
      <c r="M58" s="88">
        <v>2</v>
      </c>
      <c r="N58" s="88">
        <v>4</v>
      </c>
      <c r="O58" s="88">
        <v>6</v>
      </c>
      <c r="P58" s="88">
        <v>0</v>
      </c>
      <c r="Q58" s="88">
        <v>3</v>
      </c>
      <c r="R58" s="88">
        <v>6</v>
      </c>
      <c r="S58" s="88">
        <v>1</v>
      </c>
      <c r="T58" s="88">
        <v>2</v>
      </c>
      <c r="U58" s="88">
        <v>1</v>
      </c>
      <c r="V58" s="88">
        <v>13</v>
      </c>
      <c r="W58" s="88">
        <v>19</v>
      </c>
      <c r="X58" s="88">
        <v>22</v>
      </c>
      <c r="Y58" s="88">
        <v>32</v>
      </c>
      <c r="Z58" s="88">
        <v>54</v>
      </c>
      <c r="AA58" s="88">
        <v>5</v>
      </c>
      <c r="AB58" s="88">
        <v>84</v>
      </c>
      <c r="AC58" s="88">
        <v>48</v>
      </c>
      <c r="AD58" s="88">
        <v>34</v>
      </c>
      <c r="AE58" s="88">
        <v>23</v>
      </c>
      <c r="AF58" s="88">
        <v>10</v>
      </c>
      <c r="AG58" s="88">
        <v>204</v>
      </c>
      <c r="AH58" s="88">
        <v>258</v>
      </c>
      <c r="AI58" s="88">
        <v>0</v>
      </c>
      <c r="AJ58" s="88">
        <v>0</v>
      </c>
      <c r="AK58" s="88">
        <v>0</v>
      </c>
      <c r="AL58" s="88">
        <v>0</v>
      </c>
      <c r="AM58" s="88">
        <v>4</v>
      </c>
      <c r="AN58" s="88">
        <v>4</v>
      </c>
      <c r="AO58" s="88">
        <v>5</v>
      </c>
      <c r="AP58" s="88">
        <v>5</v>
      </c>
      <c r="AQ58" s="88">
        <v>0</v>
      </c>
      <c r="AR58" s="88">
        <v>18</v>
      </c>
      <c r="AS58" s="88">
        <v>18</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4</v>
      </c>
      <c r="BJ58" s="88">
        <v>4</v>
      </c>
      <c r="BK58" s="88">
        <v>5</v>
      </c>
      <c r="BL58" s="88">
        <v>5</v>
      </c>
      <c r="BM58" s="88">
        <v>0</v>
      </c>
      <c r="BN58" s="88">
        <v>18</v>
      </c>
      <c r="BO58" s="88">
        <v>18</v>
      </c>
      <c r="BP58" s="88">
        <v>1</v>
      </c>
      <c r="BQ58" s="89">
        <v>1</v>
      </c>
      <c r="BR58" s="89">
        <v>2</v>
      </c>
      <c r="BS58" s="89">
        <v>13</v>
      </c>
      <c r="BT58" s="89">
        <v>9</v>
      </c>
      <c r="BU58" s="89">
        <v>29</v>
      </c>
      <c r="BV58" s="89">
        <v>25</v>
      </c>
      <c r="BW58" s="89">
        <v>23</v>
      </c>
      <c r="BX58" s="89">
        <v>99</v>
      </c>
      <c r="BY58" s="89">
        <v>101</v>
      </c>
      <c r="BZ58" s="89">
        <v>1</v>
      </c>
      <c r="CA58" s="89">
        <v>1</v>
      </c>
      <c r="CB58" s="89">
        <v>2</v>
      </c>
      <c r="CC58" s="89">
        <v>13</v>
      </c>
      <c r="CD58" s="89">
        <v>9</v>
      </c>
      <c r="CE58" s="89">
        <v>29</v>
      </c>
      <c r="CF58" s="89">
        <v>25</v>
      </c>
      <c r="CG58" s="89">
        <v>23</v>
      </c>
      <c r="CH58" s="89">
        <v>99</v>
      </c>
      <c r="CI58" s="89">
        <v>101</v>
      </c>
      <c r="CJ58" s="89">
        <v>0</v>
      </c>
      <c r="CK58" s="89">
        <v>0</v>
      </c>
      <c r="CL58" s="89">
        <v>0</v>
      </c>
      <c r="CM58" s="89">
        <v>0</v>
      </c>
      <c r="CN58" s="89">
        <v>0</v>
      </c>
      <c r="CO58" s="89">
        <v>0</v>
      </c>
      <c r="CP58" s="89">
        <v>0</v>
      </c>
      <c r="CQ58" s="89">
        <v>0</v>
      </c>
      <c r="CR58" s="89">
        <v>0</v>
      </c>
      <c r="CS58" s="89">
        <v>0</v>
      </c>
      <c r="CT58" s="89">
        <v>0</v>
      </c>
      <c r="CU58" s="89">
        <v>1</v>
      </c>
      <c r="CV58" s="89">
        <v>1</v>
      </c>
      <c r="CW58" s="89">
        <v>0</v>
      </c>
      <c r="CX58" s="89">
        <v>4</v>
      </c>
      <c r="CY58" s="89">
        <v>6</v>
      </c>
      <c r="CZ58" s="89">
        <v>0</v>
      </c>
      <c r="DA58" s="89">
        <v>3</v>
      </c>
      <c r="DB58" s="89">
        <v>13</v>
      </c>
      <c r="DC58" s="89">
        <v>14</v>
      </c>
      <c r="DD58" s="89">
        <v>0</v>
      </c>
      <c r="DE58" s="89">
        <v>1</v>
      </c>
      <c r="DF58" s="89">
        <v>1</v>
      </c>
      <c r="DG58" s="89">
        <v>0</v>
      </c>
      <c r="DH58" s="89">
        <v>4</v>
      </c>
      <c r="DI58" s="89">
        <v>6</v>
      </c>
      <c r="DJ58" s="89">
        <v>0</v>
      </c>
      <c r="DK58" s="89">
        <v>3</v>
      </c>
      <c r="DL58" s="89">
        <v>13</v>
      </c>
      <c r="DM58" s="89">
        <v>14</v>
      </c>
      <c r="DN58" s="89">
        <v>0</v>
      </c>
      <c r="DO58" s="89">
        <v>0</v>
      </c>
      <c r="DP58" s="89">
        <v>0</v>
      </c>
      <c r="DQ58" s="89">
        <v>0</v>
      </c>
      <c r="DR58" s="89">
        <v>0</v>
      </c>
      <c r="DS58" s="89">
        <v>0</v>
      </c>
      <c r="DT58" s="89">
        <v>0</v>
      </c>
      <c r="DU58" s="89">
        <v>0</v>
      </c>
      <c r="DV58" s="89">
        <v>0</v>
      </c>
      <c r="DW58" s="89">
        <v>0</v>
      </c>
      <c r="DX58" s="89">
        <v>0</v>
      </c>
      <c r="DY58" s="89">
        <v>0</v>
      </c>
      <c r="DZ58" s="89">
        <v>0</v>
      </c>
      <c r="EA58" s="89">
        <v>2</v>
      </c>
      <c r="EB58" s="89">
        <v>3</v>
      </c>
      <c r="EC58" s="89">
        <v>2</v>
      </c>
      <c r="ED58" s="89">
        <v>3</v>
      </c>
      <c r="EE58" s="89">
        <v>14</v>
      </c>
      <c r="EF58" s="89">
        <v>24</v>
      </c>
      <c r="EG58" s="89">
        <v>24</v>
      </c>
      <c r="EH58" s="89">
        <v>0</v>
      </c>
      <c r="EI58" s="89">
        <v>0</v>
      </c>
      <c r="EJ58" s="89">
        <v>0</v>
      </c>
      <c r="EK58" s="89">
        <v>2</v>
      </c>
      <c r="EL58" s="89">
        <v>3</v>
      </c>
      <c r="EM58" s="89">
        <v>2</v>
      </c>
      <c r="EN58" s="89">
        <v>3</v>
      </c>
      <c r="EO58" s="89">
        <v>13</v>
      </c>
      <c r="EP58" s="89">
        <v>23</v>
      </c>
      <c r="EQ58" s="89">
        <v>23</v>
      </c>
      <c r="ER58" s="89">
        <v>0</v>
      </c>
      <c r="ES58" s="89">
        <v>0</v>
      </c>
      <c r="ET58" s="89">
        <v>0</v>
      </c>
      <c r="EU58" s="89">
        <v>0</v>
      </c>
      <c r="EV58" s="89">
        <v>0</v>
      </c>
      <c r="EW58" s="89">
        <v>0</v>
      </c>
      <c r="EX58" s="89">
        <v>0</v>
      </c>
      <c r="EY58" s="89">
        <v>1</v>
      </c>
      <c r="EZ58" s="89">
        <v>1</v>
      </c>
      <c r="FA58" s="90">
        <v>1</v>
      </c>
      <c r="FB58" s="88">
        <v>1</v>
      </c>
      <c r="FC58" s="88">
        <v>2</v>
      </c>
      <c r="FD58" s="88">
        <v>3</v>
      </c>
      <c r="FE58" s="88">
        <v>15</v>
      </c>
      <c r="FF58" s="88">
        <v>16</v>
      </c>
      <c r="FG58" s="88">
        <v>37</v>
      </c>
      <c r="FH58" s="88">
        <v>28</v>
      </c>
      <c r="FI58" s="88">
        <v>40</v>
      </c>
      <c r="FJ58" s="88">
        <v>136</v>
      </c>
      <c r="FK58" s="91">
        <v>139</v>
      </c>
    </row>
    <row r="59" spans="1:167" s="74" customFormat="1" ht="18.75" customHeight="1">
      <c r="A59" s="87" t="s">
        <v>66</v>
      </c>
      <c r="B59" s="88">
        <v>1</v>
      </c>
      <c r="C59" s="88">
        <v>5</v>
      </c>
      <c r="D59" s="88">
        <v>6</v>
      </c>
      <c r="E59" s="88">
        <v>10</v>
      </c>
      <c r="F59" s="88">
        <v>24</v>
      </c>
      <c r="G59" s="88">
        <v>16</v>
      </c>
      <c r="H59" s="88">
        <v>12</v>
      </c>
      <c r="I59" s="88">
        <v>2</v>
      </c>
      <c r="J59" s="88">
        <v>4</v>
      </c>
      <c r="K59" s="88">
        <v>68</v>
      </c>
      <c r="L59" s="88">
        <v>74</v>
      </c>
      <c r="M59" s="88">
        <v>0</v>
      </c>
      <c r="N59" s="88">
        <v>0</v>
      </c>
      <c r="O59" s="88">
        <v>0</v>
      </c>
      <c r="P59" s="88">
        <v>0</v>
      </c>
      <c r="Q59" s="88">
        <v>0</v>
      </c>
      <c r="R59" s="88">
        <v>1</v>
      </c>
      <c r="S59" s="88">
        <v>1</v>
      </c>
      <c r="T59" s="88">
        <v>0</v>
      </c>
      <c r="U59" s="88">
        <v>0</v>
      </c>
      <c r="V59" s="88">
        <v>2</v>
      </c>
      <c r="W59" s="88">
        <v>2</v>
      </c>
      <c r="X59" s="88">
        <v>1</v>
      </c>
      <c r="Y59" s="88">
        <v>5</v>
      </c>
      <c r="Z59" s="88">
        <v>6</v>
      </c>
      <c r="AA59" s="88">
        <v>10</v>
      </c>
      <c r="AB59" s="88">
        <v>24</v>
      </c>
      <c r="AC59" s="88">
        <v>17</v>
      </c>
      <c r="AD59" s="88">
        <v>13</v>
      </c>
      <c r="AE59" s="88">
        <v>2</v>
      </c>
      <c r="AF59" s="88">
        <v>4</v>
      </c>
      <c r="AG59" s="88">
        <v>70</v>
      </c>
      <c r="AH59" s="88">
        <v>76</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1</v>
      </c>
      <c r="BT59" s="89">
        <v>5</v>
      </c>
      <c r="BU59" s="89">
        <v>13</v>
      </c>
      <c r="BV59" s="89">
        <v>17</v>
      </c>
      <c r="BW59" s="89">
        <v>11</v>
      </c>
      <c r="BX59" s="89">
        <v>47</v>
      </c>
      <c r="BY59" s="89">
        <v>47</v>
      </c>
      <c r="BZ59" s="89">
        <v>0</v>
      </c>
      <c r="CA59" s="89">
        <v>0</v>
      </c>
      <c r="CB59" s="89">
        <v>0</v>
      </c>
      <c r="CC59" s="89">
        <v>1</v>
      </c>
      <c r="CD59" s="89">
        <v>5</v>
      </c>
      <c r="CE59" s="89">
        <v>13</v>
      </c>
      <c r="CF59" s="89">
        <v>17</v>
      </c>
      <c r="CG59" s="89">
        <v>11</v>
      </c>
      <c r="CH59" s="89">
        <v>47</v>
      </c>
      <c r="CI59" s="89">
        <v>47</v>
      </c>
      <c r="CJ59" s="89">
        <v>0</v>
      </c>
      <c r="CK59" s="89">
        <v>0</v>
      </c>
      <c r="CL59" s="89">
        <v>0</v>
      </c>
      <c r="CM59" s="89">
        <v>0</v>
      </c>
      <c r="CN59" s="89">
        <v>0</v>
      </c>
      <c r="CO59" s="89">
        <v>0</v>
      </c>
      <c r="CP59" s="89">
        <v>0</v>
      </c>
      <c r="CQ59" s="89">
        <v>0</v>
      </c>
      <c r="CR59" s="89">
        <v>0</v>
      </c>
      <c r="CS59" s="89">
        <v>0</v>
      </c>
      <c r="CT59" s="89">
        <v>0</v>
      </c>
      <c r="CU59" s="89">
        <v>0</v>
      </c>
      <c r="CV59" s="89">
        <v>0</v>
      </c>
      <c r="CW59" s="89">
        <v>1</v>
      </c>
      <c r="CX59" s="89">
        <v>1</v>
      </c>
      <c r="CY59" s="89">
        <v>1</v>
      </c>
      <c r="CZ59" s="89">
        <v>1</v>
      </c>
      <c r="DA59" s="89">
        <v>0</v>
      </c>
      <c r="DB59" s="89">
        <v>4</v>
      </c>
      <c r="DC59" s="89">
        <v>4</v>
      </c>
      <c r="DD59" s="89">
        <v>0</v>
      </c>
      <c r="DE59" s="89">
        <v>0</v>
      </c>
      <c r="DF59" s="89">
        <v>0</v>
      </c>
      <c r="DG59" s="89">
        <v>1</v>
      </c>
      <c r="DH59" s="89">
        <v>1</v>
      </c>
      <c r="DI59" s="89">
        <v>1</v>
      </c>
      <c r="DJ59" s="89">
        <v>1</v>
      </c>
      <c r="DK59" s="89">
        <v>0</v>
      </c>
      <c r="DL59" s="89">
        <v>4</v>
      </c>
      <c r="DM59" s="89">
        <v>4</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2</v>
      </c>
      <c r="ED59" s="89">
        <v>2</v>
      </c>
      <c r="EE59" s="89">
        <v>5</v>
      </c>
      <c r="EF59" s="89">
        <v>9</v>
      </c>
      <c r="EG59" s="89">
        <v>9</v>
      </c>
      <c r="EH59" s="89">
        <v>0</v>
      </c>
      <c r="EI59" s="89">
        <v>0</v>
      </c>
      <c r="EJ59" s="89">
        <v>0</v>
      </c>
      <c r="EK59" s="89">
        <v>0</v>
      </c>
      <c r="EL59" s="89">
        <v>0</v>
      </c>
      <c r="EM59" s="89">
        <v>2</v>
      </c>
      <c r="EN59" s="89">
        <v>2</v>
      </c>
      <c r="EO59" s="89">
        <v>5</v>
      </c>
      <c r="EP59" s="89">
        <v>9</v>
      </c>
      <c r="EQ59" s="89">
        <v>9</v>
      </c>
      <c r="ER59" s="89">
        <v>0</v>
      </c>
      <c r="ES59" s="89">
        <v>0</v>
      </c>
      <c r="ET59" s="89">
        <v>0</v>
      </c>
      <c r="EU59" s="89">
        <v>0</v>
      </c>
      <c r="EV59" s="89">
        <v>0</v>
      </c>
      <c r="EW59" s="89">
        <v>0</v>
      </c>
      <c r="EX59" s="89">
        <v>0</v>
      </c>
      <c r="EY59" s="89">
        <v>0</v>
      </c>
      <c r="EZ59" s="89">
        <v>0</v>
      </c>
      <c r="FA59" s="90">
        <v>0</v>
      </c>
      <c r="FB59" s="88">
        <v>0</v>
      </c>
      <c r="FC59" s="88">
        <v>0</v>
      </c>
      <c r="FD59" s="88">
        <v>0</v>
      </c>
      <c r="FE59" s="88">
        <v>2</v>
      </c>
      <c r="FF59" s="88">
        <v>6</v>
      </c>
      <c r="FG59" s="88">
        <v>16</v>
      </c>
      <c r="FH59" s="88">
        <v>20</v>
      </c>
      <c r="FI59" s="88">
        <v>16</v>
      </c>
      <c r="FJ59" s="88">
        <v>60</v>
      </c>
      <c r="FK59" s="91">
        <v>60</v>
      </c>
    </row>
    <row r="60" spans="1:167" s="74" customFormat="1" ht="18.75" customHeight="1">
      <c r="A60" s="87" t="s">
        <v>67</v>
      </c>
      <c r="B60" s="88">
        <v>10</v>
      </c>
      <c r="C60" s="88">
        <v>11</v>
      </c>
      <c r="D60" s="88">
        <v>21</v>
      </c>
      <c r="E60" s="88">
        <v>2</v>
      </c>
      <c r="F60" s="88">
        <v>25</v>
      </c>
      <c r="G60" s="88">
        <v>41</v>
      </c>
      <c r="H60" s="88">
        <v>15</v>
      </c>
      <c r="I60" s="88">
        <v>16</v>
      </c>
      <c r="J60" s="88">
        <v>7</v>
      </c>
      <c r="K60" s="88">
        <v>106</v>
      </c>
      <c r="L60" s="88">
        <v>127</v>
      </c>
      <c r="M60" s="88">
        <v>0</v>
      </c>
      <c r="N60" s="88">
        <v>1</v>
      </c>
      <c r="O60" s="88">
        <v>1</v>
      </c>
      <c r="P60" s="88">
        <v>0</v>
      </c>
      <c r="Q60" s="88">
        <v>1</v>
      </c>
      <c r="R60" s="88">
        <v>4</v>
      </c>
      <c r="S60" s="88">
        <v>0</v>
      </c>
      <c r="T60" s="88">
        <v>1</v>
      </c>
      <c r="U60" s="88">
        <v>0</v>
      </c>
      <c r="V60" s="88">
        <v>6</v>
      </c>
      <c r="W60" s="88">
        <v>7</v>
      </c>
      <c r="X60" s="88">
        <v>10</v>
      </c>
      <c r="Y60" s="88">
        <v>12</v>
      </c>
      <c r="Z60" s="88">
        <v>22</v>
      </c>
      <c r="AA60" s="88">
        <v>2</v>
      </c>
      <c r="AB60" s="88">
        <v>26</v>
      </c>
      <c r="AC60" s="88">
        <v>45</v>
      </c>
      <c r="AD60" s="88">
        <v>15</v>
      </c>
      <c r="AE60" s="88">
        <v>17</v>
      </c>
      <c r="AF60" s="88">
        <v>7</v>
      </c>
      <c r="AG60" s="88">
        <v>112</v>
      </c>
      <c r="AH60" s="88">
        <v>134</v>
      </c>
      <c r="AI60" s="88">
        <v>0</v>
      </c>
      <c r="AJ60" s="88">
        <v>0</v>
      </c>
      <c r="AK60" s="88">
        <v>0</v>
      </c>
      <c r="AL60" s="88">
        <v>0</v>
      </c>
      <c r="AM60" s="88">
        <v>1</v>
      </c>
      <c r="AN60" s="88">
        <v>1</v>
      </c>
      <c r="AO60" s="88">
        <v>0</v>
      </c>
      <c r="AP60" s="88">
        <v>0</v>
      </c>
      <c r="AQ60" s="88">
        <v>0</v>
      </c>
      <c r="AR60" s="88">
        <v>2</v>
      </c>
      <c r="AS60" s="88">
        <v>2</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1</v>
      </c>
      <c r="BK60" s="88">
        <v>0</v>
      </c>
      <c r="BL60" s="88">
        <v>0</v>
      </c>
      <c r="BM60" s="88">
        <v>0</v>
      </c>
      <c r="BN60" s="88">
        <v>2</v>
      </c>
      <c r="BO60" s="88">
        <v>2</v>
      </c>
      <c r="BP60" s="88">
        <v>0</v>
      </c>
      <c r="BQ60" s="89">
        <v>0</v>
      </c>
      <c r="BR60" s="89">
        <v>0</v>
      </c>
      <c r="BS60" s="89">
        <v>9</v>
      </c>
      <c r="BT60" s="89">
        <v>17</v>
      </c>
      <c r="BU60" s="89">
        <v>24</v>
      </c>
      <c r="BV60" s="89">
        <v>35</v>
      </c>
      <c r="BW60" s="89">
        <v>29</v>
      </c>
      <c r="BX60" s="89">
        <v>114</v>
      </c>
      <c r="BY60" s="89">
        <v>114</v>
      </c>
      <c r="BZ60" s="89">
        <v>0</v>
      </c>
      <c r="CA60" s="89">
        <v>0</v>
      </c>
      <c r="CB60" s="89">
        <v>0</v>
      </c>
      <c r="CC60" s="89">
        <v>9</v>
      </c>
      <c r="CD60" s="89">
        <v>16</v>
      </c>
      <c r="CE60" s="89">
        <v>24</v>
      </c>
      <c r="CF60" s="89">
        <v>34</v>
      </c>
      <c r="CG60" s="89">
        <v>27</v>
      </c>
      <c r="CH60" s="89">
        <v>110</v>
      </c>
      <c r="CI60" s="89">
        <v>110</v>
      </c>
      <c r="CJ60" s="89">
        <v>0</v>
      </c>
      <c r="CK60" s="89">
        <v>0</v>
      </c>
      <c r="CL60" s="89">
        <v>0</v>
      </c>
      <c r="CM60" s="89">
        <v>0</v>
      </c>
      <c r="CN60" s="89">
        <v>1</v>
      </c>
      <c r="CO60" s="89">
        <v>0</v>
      </c>
      <c r="CP60" s="89">
        <v>1</v>
      </c>
      <c r="CQ60" s="89">
        <v>2</v>
      </c>
      <c r="CR60" s="89">
        <v>4</v>
      </c>
      <c r="CS60" s="89">
        <v>4</v>
      </c>
      <c r="CT60" s="89">
        <v>0</v>
      </c>
      <c r="CU60" s="89">
        <v>0</v>
      </c>
      <c r="CV60" s="89">
        <v>0</v>
      </c>
      <c r="CW60" s="89">
        <v>0</v>
      </c>
      <c r="CX60" s="89">
        <v>2</v>
      </c>
      <c r="CY60" s="89">
        <v>1</v>
      </c>
      <c r="CZ60" s="89">
        <v>1</v>
      </c>
      <c r="DA60" s="89">
        <v>0</v>
      </c>
      <c r="DB60" s="89">
        <v>4</v>
      </c>
      <c r="DC60" s="89">
        <v>4</v>
      </c>
      <c r="DD60" s="89">
        <v>0</v>
      </c>
      <c r="DE60" s="89">
        <v>0</v>
      </c>
      <c r="DF60" s="89">
        <v>0</v>
      </c>
      <c r="DG60" s="89">
        <v>0</v>
      </c>
      <c r="DH60" s="89">
        <v>2</v>
      </c>
      <c r="DI60" s="89">
        <v>1</v>
      </c>
      <c r="DJ60" s="89">
        <v>1</v>
      </c>
      <c r="DK60" s="89">
        <v>0</v>
      </c>
      <c r="DL60" s="89">
        <v>4</v>
      </c>
      <c r="DM60" s="89">
        <v>4</v>
      </c>
      <c r="DN60" s="89">
        <v>0</v>
      </c>
      <c r="DO60" s="89">
        <v>0</v>
      </c>
      <c r="DP60" s="89">
        <v>0</v>
      </c>
      <c r="DQ60" s="89">
        <v>0</v>
      </c>
      <c r="DR60" s="89">
        <v>0</v>
      </c>
      <c r="DS60" s="89">
        <v>0</v>
      </c>
      <c r="DT60" s="89">
        <v>0</v>
      </c>
      <c r="DU60" s="89">
        <v>0</v>
      </c>
      <c r="DV60" s="89">
        <v>0</v>
      </c>
      <c r="DW60" s="89">
        <v>0</v>
      </c>
      <c r="DX60" s="89">
        <v>0</v>
      </c>
      <c r="DY60" s="89">
        <v>0</v>
      </c>
      <c r="DZ60" s="89">
        <v>0</v>
      </c>
      <c r="EA60" s="89">
        <v>1</v>
      </c>
      <c r="EB60" s="89">
        <v>0</v>
      </c>
      <c r="EC60" s="89">
        <v>1</v>
      </c>
      <c r="ED60" s="89">
        <v>2</v>
      </c>
      <c r="EE60" s="89">
        <v>4</v>
      </c>
      <c r="EF60" s="89">
        <v>8</v>
      </c>
      <c r="EG60" s="89">
        <v>8</v>
      </c>
      <c r="EH60" s="89">
        <v>0</v>
      </c>
      <c r="EI60" s="89">
        <v>0</v>
      </c>
      <c r="EJ60" s="89">
        <v>0</v>
      </c>
      <c r="EK60" s="89">
        <v>1</v>
      </c>
      <c r="EL60" s="89">
        <v>0</v>
      </c>
      <c r="EM60" s="89">
        <v>1</v>
      </c>
      <c r="EN60" s="89">
        <v>2</v>
      </c>
      <c r="EO60" s="89">
        <v>4</v>
      </c>
      <c r="EP60" s="89">
        <v>8</v>
      </c>
      <c r="EQ60" s="89">
        <v>8</v>
      </c>
      <c r="ER60" s="89">
        <v>0</v>
      </c>
      <c r="ES60" s="89">
        <v>0</v>
      </c>
      <c r="ET60" s="89">
        <v>0</v>
      </c>
      <c r="EU60" s="89">
        <v>0</v>
      </c>
      <c r="EV60" s="89">
        <v>0</v>
      </c>
      <c r="EW60" s="89">
        <v>0</v>
      </c>
      <c r="EX60" s="89">
        <v>0</v>
      </c>
      <c r="EY60" s="89">
        <v>0</v>
      </c>
      <c r="EZ60" s="89">
        <v>0</v>
      </c>
      <c r="FA60" s="90">
        <v>0</v>
      </c>
      <c r="FB60" s="88">
        <v>0</v>
      </c>
      <c r="FC60" s="88">
        <v>0</v>
      </c>
      <c r="FD60" s="88">
        <v>0</v>
      </c>
      <c r="FE60" s="88">
        <v>10</v>
      </c>
      <c r="FF60" s="88">
        <v>19</v>
      </c>
      <c r="FG60" s="88">
        <v>26</v>
      </c>
      <c r="FH60" s="88">
        <v>38</v>
      </c>
      <c r="FI60" s="88">
        <v>33</v>
      </c>
      <c r="FJ60" s="88">
        <v>126</v>
      </c>
      <c r="FK60" s="91">
        <v>126</v>
      </c>
    </row>
    <row r="61" spans="1:167" s="74" customFormat="1" ht="18.75" customHeight="1">
      <c r="A61" s="87" t="s">
        <v>68</v>
      </c>
      <c r="B61" s="88">
        <f>SUM(B57:B60)</f>
        <v>63</v>
      </c>
      <c r="C61" s="88">
        <f aca="true" t="shared" si="14" ref="C61:AH61">SUM(C57:C60)</f>
        <v>90</v>
      </c>
      <c r="D61" s="88">
        <f t="shared" si="14"/>
        <v>153</v>
      </c>
      <c r="E61" s="88">
        <f t="shared" si="14"/>
        <v>27</v>
      </c>
      <c r="F61" s="88">
        <f t="shared" si="14"/>
        <v>201</v>
      </c>
      <c r="G61" s="88">
        <f t="shared" si="14"/>
        <v>174</v>
      </c>
      <c r="H61" s="88">
        <f t="shared" si="14"/>
        <v>108</v>
      </c>
      <c r="I61" s="88">
        <f t="shared" si="14"/>
        <v>57</v>
      </c>
      <c r="J61" s="88">
        <f t="shared" si="14"/>
        <v>39</v>
      </c>
      <c r="K61" s="88">
        <f t="shared" si="14"/>
        <v>606</v>
      </c>
      <c r="L61" s="88">
        <f t="shared" si="14"/>
        <v>759</v>
      </c>
      <c r="M61" s="88">
        <f t="shared" si="14"/>
        <v>5</v>
      </c>
      <c r="N61" s="88">
        <f t="shared" si="14"/>
        <v>12</v>
      </c>
      <c r="O61" s="88">
        <f t="shared" si="14"/>
        <v>17</v>
      </c>
      <c r="P61" s="88">
        <f t="shared" si="14"/>
        <v>1</v>
      </c>
      <c r="Q61" s="88">
        <f t="shared" si="14"/>
        <v>12</v>
      </c>
      <c r="R61" s="88">
        <f t="shared" si="14"/>
        <v>19</v>
      </c>
      <c r="S61" s="88">
        <f t="shared" si="14"/>
        <v>11</v>
      </c>
      <c r="T61" s="88">
        <f t="shared" si="14"/>
        <v>4</v>
      </c>
      <c r="U61" s="88">
        <f t="shared" si="14"/>
        <v>4</v>
      </c>
      <c r="V61" s="88">
        <f t="shared" si="14"/>
        <v>51</v>
      </c>
      <c r="W61" s="88">
        <f t="shared" si="14"/>
        <v>68</v>
      </c>
      <c r="X61" s="88">
        <f t="shared" si="14"/>
        <v>68</v>
      </c>
      <c r="Y61" s="88">
        <f t="shared" si="14"/>
        <v>102</v>
      </c>
      <c r="Z61" s="88">
        <f t="shared" si="14"/>
        <v>170</v>
      </c>
      <c r="AA61" s="88">
        <f t="shared" si="14"/>
        <v>28</v>
      </c>
      <c r="AB61" s="88">
        <f t="shared" si="14"/>
        <v>213</v>
      </c>
      <c r="AC61" s="88">
        <f t="shared" si="14"/>
        <v>193</v>
      </c>
      <c r="AD61" s="88">
        <f t="shared" si="14"/>
        <v>119</v>
      </c>
      <c r="AE61" s="88">
        <f t="shared" si="14"/>
        <v>61</v>
      </c>
      <c r="AF61" s="88">
        <f t="shared" si="14"/>
        <v>43</v>
      </c>
      <c r="AG61" s="88">
        <f t="shared" si="14"/>
        <v>657</v>
      </c>
      <c r="AH61" s="88">
        <f t="shared" si="14"/>
        <v>827</v>
      </c>
      <c r="AI61" s="88">
        <f aca="true" t="shared" si="15" ref="AI61:BN61">SUM(AI57:AI60)</f>
        <v>0</v>
      </c>
      <c r="AJ61" s="88">
        <f t="shared" si="15"/>
        <v>0</v>
      </c>
      <c r="AK61" s="88">
        <f t="shared" si="15"/>
        <v>0</v>
      </c>
      <c r="AL61" s="88">
        <f t="shared" si="15"/>
        <v>0</v>
      </c>
      <c r="AM61" s="88">
        <f t="shared" si="15"/>
        <v>10</v>
      </c>
      <c r="AN61" s="88">
        <f t="shared" si="15"/>
        <v>13</v>
      </c>
      <c r="AO61" s="88">
        <f t="shared" si="15"/>
        <v>13</v>
      </c>
      <c r="AP61" s="88">
        <f t="shared" si="15"/>
        <v>6</v>
      </c>
      <c r="AQ61" s="88">
        <f t="shared" si="15"/>
        <v>3</v>
      </c>
      <c r="AR61" s="88">
        <f t="shared" si="15"/>
        <v>45</v>
      </c>
      <c r="AS61" s="88">
        <f t="shared" si="15"/>
        <v>45</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10</v>
      </c>
      <c r="BJ61" s="88">
        <f t="shared" si="15"/>
        <v>13</v>
      </c>
      <c r="BK61" s="88">
        <f t="shared" si="15"/>
        <v>13</v>
      </c>
      <c r="BL61" s="88">
        <f t="shared" si="15"/>
        <v>6</v>
      </c>
      <c r="BM61" s="88">
        <f t="shared" si="15"/>
        <v>3</v>
      </c>
      <c r="BN61" s="88">
        <f t="shared" si="15"/>
        <v>45</v>
      </c>
      <c r="BO61" s="88">
        <f aca="true" t="shared" si="16" ref="BO61:CT61">SUM(BO57:BO60)</f>
        <v>45</v>
      </c>
      <c r="BP61" s="88">
        <f t="shared" si="16"/>
        <v>1</v>
      </c>
      <c r="BQ61" s="89">
        <f t="shared" si="16"/>
        <v>2</v>
      </c>
      <c r="BR61" s="89">
        <f t="shared" si="16"/>
        <v>3</v>
      </c>
      <c r="BS61" s="89">
        <f t="shared" si="16"/>
        <v>27</v>
      </c>
      <c r="BT61" s="89">
        <f t="shared" si="16"/>
        <v>52</v>
      </c>
      <c r="BU61" s="89">
        <f t="shared" si="16"/>
        <v>89</v>
      </c>
      <c r="BV61" s="89">
        <f t="shared" si="16"/>
        <v>130</v>
      </c>
      <c r="BW61" s="89">
        <f t="shared" si="16"/>
        <v>94</v>
      </c>
      <c r="BX61" s="89">
        <f t="shared" si="16"/>
        <v>392</v>
      </c>
      <c r="BY61" s="89">
        <f t="shared" si="16"/>
        <v>395</v>
      </c>
      <c r="BZ61" s="89">
        <f t="shared" si="16"/>
        <v>1</v>
      </c>
      <c r="CA61" s="89">
        <f t="shared" si="16"/>
        <v>2</v>
      </c>
      <c r="CB61" s="89">
        <f t="shared" si="16"/>
        <v>3</v>
      </c>
      <c r="CC61" s="89">
        <f t="shared" si="16"/>
        <v>27</v>
      </c>
      <c r="CD61" s="89">
        <f t="shared" si="16"/>
        <v>51</v>
      </c>
      <c r="CE61" s="89">
        <f t="shared" si="16"/>
        <v>87</v>
      </c>
      <c r="CF61" s="89">
        <f t="shared" si="16"/>
        <v>129</v>
      </c>
      <c r="CG61" s="89">
        <f t="shared" si="16"/>
        <v>91</v>
      </c>
      <c r="CH61" s="89">
        <f t="shared" si="16"/>
        <v>385</v>
      </c>
      <c r="CI61" s="89">
        <f t="shared" si="16"/>
        <v>388</v>
      </c>
      <c r="CJ61" s="89">
        <f t="shared" si="16"/>
        <v>0</v>
      </c>
      <c r="CK61" s="89">
        <f t="shared" si="16"/>
        <v>0</v>
      </c>
      <c r="CL61" s="89">
        <f t="shared" si="16"/>
        <v>0</v>
      </c>
      <c r="CM61" s="89">
        <f t="shared" si="16"/>
        <v>0</v>
      </c>
      <c r="CN61" s="89">
        <f t="shared" si="16"/>
        <v>1</v>
      </c>
      <c r="CO61" s="89">
        <f t="shared" si="16"/>
        <v>2</v>
      </c>
      <c r="CP61" s="89">
        <f t="shared" si="16"/>
        <v>1</v>
      </c>
      <c r="CQ61" s="89">
        <f t="shared" si="16"/>
        <v>3</v>
      </c>
      <c r="CR61" s="89">
        <f t="shared" si="16"/>
        <v>7</v>
      </c>
      <c r="CS61" s="89">
        <f t="shared" si="16"/>
        <v>7</v>
      </c>
      <c r="CT61" s="89">
        <f t="shared" si="16"/>
        <v>0</v>
      </c>
      <c r="CU61" s="89">
        <f aca="true" t="shared" si="17" ref="CU61:DZ61">SUM(CU57:CU60)</f>
        <v>1</v>
      </c>
      <c r="CV61" s="89">
        <f t="shared" si="17"/>
        <v>1</v>
      </c>
      <c r="CW61" s="89">
        <f t="shared" si="17"/>
        <v>6</v>
      </c>
      <c r="CX61" s="89">
        <f t="shared" si="17"/>
        <v>19</v>
      </c>
      <c r="CY61" s="89">
        <f t="shared" si="17"/>
        <v>23</v>
      </c>
      <c r="CZ61" s="89">
        <f t="shared" si="17"/>
        <v>11</v>
      </c>
      <c r="DA61" s="89">
        <f t="shared" si="17"/>
        <v>11</v>
      </c>
      <c r="DB61" s="89">
        <f t="shared" si="17"/>
        <v>70</v>
      </c>
      <c r="DC61" s="89">
        <f t="shared" si="17"/>
        <v>71</v>
      </c>
      <c r="DD61" s="89">
        <f t="shared" si="17"/>
        <v>0</v>
      </c>
      <c r="DE61" s="89">
        <f t="shared" si="17"/>
        <v>1</v>
      </c>
      <c r="DF61" s="89">
        <f t="shared" si="17"/>
        <v>1</v>
      </c>
      <c r="DG61" s="89">
        <f t="shared" si="17"/>
        <v>6</v>
      </c>
      <c r="DH61" s="89">
        <f t="shared" si="17"/>
        <v>18</v>
      </c>
      <c r="DI61" s="89">
        <f t="shared" si="17"/>
        <v>22</v>
      </c>
      <c r="DJ61" s="89">
        <f t="shared" si="17"/>
        <v>11</v>
      </c>
      <c r="DK61" s="89">
        <f t="shared" si="17"/>
        <v>10</v>
      </c>
      <c r="DL61" s="89">
        <f t="shared" si="17"/>
        <v>67</v>
      </c>
      <c r="DM61" s="89">
        <f t="shared" si="17"/>
        <v>68</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0</v>
      </c>
      <c r="DY61" s="89">
        <f t="shared" si="17"/>
        <v>0</v>
      </c>
      <c r="DZ61" s="89">
        <f t="shared" si="17"/>
        <v>0</v>
      </c>
      <c r="EA61" s="89">
        <f aca="true" t="shared" si="18" ref="EA61:FF61">SUM(EA57:EA60)</f>
        <v>4</v>
      </c>
      <c r="EB61" s="89">
        <f t="shared" si="18"/>
        <v>4</v>
      </c>
      <c r="EC61" s="89">
        <f t="shared" si="18"/>
        <v>9</v>
      </c>
      <c r="ED61" s="89">
        <f t="shared" si="18"/>
        <v>14</v>
      </c>
      <c r="EE61" s="89">
        <f t="shared" si="18"/>
        <v>38</v>
      </c>
      <c r="EF61" s="89">
        <f t="shared" si="18"/>
        <v>69</v>
      </c>
      <c r="EG61" s="89">
        <f t="shared" si="18"/>
        <v>69</v>
      </c>
      <c r="EH61" s="89">
        <f t="shared" si="18"/>
        <v>0</v>
      </c>
      <c r="EI61" s="89">
        <f t="shared" si="18"/>
        <v>0</v>
      </c>
      <c r="EJ61" s="89">
        <f t="shared" si="18"/>
        <v>0</v>
      </c>
      <c r="EK61" s="89">
        <f t="shared" si="18"/>
        <v>4</v>
      </c>
      <c r="EL61" s="89">
        <f t="shared" si="18"/>
        <v>4</v>
      </c>
      <c r="EM61" s="89">
        <f t="shared" si="18"/>
        <v>9</v>
      </c>
      <c r="EN61" s="89">
        <f t="shared" si="18"/>
        <v>14</v>
      </c>
      <c r="EO61" s="89">
        <f t="shared" si="18"/>
        <v>35</v>
      </c>
      <c r="EP61" s="89">
        <f t="shared" si="18"/>
        <v>66</v>
      </c>
      <c r="EQ61" s="89">
        <f t="shared" si="18"/>
        <v>66</v>
      </c>
      <c r="ER61" s="89">
        <f t="shared" si="18"/>
        <v>0</v>
      </c>
      <c r="ES61" s="89">
        <f t="shared" si="18"/>
        <v>0</v>
      </c>
      <c r="ET61" s="89">
        <f t="shared" si="18"/>
        <v>0</v>
      </c>
      <c r="EU61" s="89">
        <f t="shared" si="18"/>
        <v>0</v>
      </c>
      <c r="EV61" s="89">
        <f t="shared" si="18"/>
        <v>0</v>
      </c>
      <c r="EW61" s="89">
        <f t="shared" si="18"/>
        <v>0</v>
      </c>
      <c r="EX61" s="89">
        <f t="shared" si="18"/>
        <v>0</v>
      </c>
      <c r="EY61" s="89">
        <f t="shared" si="18"/>
        <v>3</v>
      </c>
      <c r="EZ61" s="89">
        <f t="shared" si="18"/>
        <v>3</v>
      </c>
      <c r="FA61" s="90">
        <f t="shared" si="18"/>
        <v>3</v>
      </c>
      <c r="FB61" s="88">
        <f t="shared" si="18"/>
        <v>1</v>
      </c>
      <c r="FC61" s="88">
        <f t="shared" si="18"/>
        <v>3</v>
      </c>
      <c r="FD61" s="88">
        <f t="shared" si="18"/>
        <v>4</v>
      </c>
      <c r="FE61" s="88">
        <f t="shared" si="18"/>
        <v>37</v>
      </c>
      <c r="FF61" s="88">
        <f t="shared" si="18"/>
        <v>75</v>
      </c>
      <c r="FG61" s="88">
        <f>SUM(FG57:FG60)</f>
        <v>121</v>
      </c>
      <c r="FH61" s="88">
        <f>SUM(FH57:FH60)</f>
        <v>155</v>
      </c>
      <c r="FI61" s="88">
        <f>SUM(FI57:FI60)</f>
        <v>143</v>
      </c>
      <c r="FJ61" s="88">
        <f>SUM(FJ57:FJ60)</f>
        <v>531</v>
      </c>
      <c r="FK61" s="91">
        <f>SUM(FK57:FK60)</f>
        <v>535</v>
      </c>
    </row>
    <row r="62" spans="1:167" s="74" customFormat="1" ht="18.75" customHeight="1">
      <c r="A62" s="87" t="s">
        <v>69</v>
      </c>
      <c r="B62" s="88">
        <v>0</v>
      </c>
      <c r="C62" s="88">
        <v>0</v>
      </c>
      <c r="D62" s="88">
        <v>0</v>
      </c>
      <c r="E62" s="88">
        <v>17</v>
      </c>
      <c r="F62" s="88">
        <v>120</v>
      </c>
      <c r="G62" s="88">
        <v>33</v>
      </c>
      <c r="H62" s="88">
        <v>36</v>
      </c>
      <c r="I62" s="88">
        <v>27</v>
      </c>
      <c r="J62" s="88">
        <v>17</v>
      </c>
      <c r="K62" s="88">
        <v>250</v>
      </c>
      <c r="L62" s="88">
        <v>250</v>
      </c>
      <c r="M62" s="88">
        <v>0</v>
      </c>
      <c r="N62" s="88">
        <v>0</v>
      </c>
      <c r="O62" s="88">
        <v>0</v>
      </c>
      <c r="P62" s="88">
        <v>0</v>
      </c>
      <c r="Q62" s="88">
        <v>1</v>
      </c>
      <c r="R62" s="88">
        <v>0</v>
      </c>
      <c r="S62" s="88">
        <v>0</v>
      </c>
      <c r="T62" s="88">
        <v>1</v>
      </c>
      <c r="U62" s="88">
        <v>1</v>
      </c>
      <c r="V62" s="88">
        <v>3</v>
      </c>
      <c r="W62" s="88">
        <v>3</v>
      </c>
      <c r="X62" s="88">
        <v>0</v>
      </c>
      <c r="Y62" s="88">
        <v>0</v>
      </c>
      <c r="Z62" s="88">
        <v>0</v>
      </c>
      <c r="AA62" s="88">
        <v>17</v>
      </c>
      <c r="AB62" s="88">
        <v>121</v>
      </c>
      <c r="AC62" s="88">
        <v>33</v>
      </c>
      <c r="AD62" s="88">
        <v>36</v>
      </c>
      <c r="AE62" s="88">
        <v>28</v>
      </c>
      <c r="AF62" s="88">
        <v>18</v>
      </c>
      <c r="AG62" s="88">
        <v>253</v>
      </c>
      <c r="AH62" s="88">
        <v>253</v>
      </c>
      <c r="AI62" s="88">
        <v>0</v>
      </c>
      <c r="AJ62" s="88">
        <v>0</v>
      </c>
      <c r="AK62" s="88">
        <v>0</v>
      </c>
      <c r="AL62" s="88">
        <v>0</v>
      </c>
      <c r="AM62" s="88">
        <v>3</v>
      </c>
      <c r="AN62" s="88">
        <v>4</v>
      </c>
      <c r="AO62" s="88">
        <v>11</v>
      </c>
      <c r="AP62" s="88">
        <v>5</v>
      </c>
      <c r="AQ62" s="88">
        <v>1</v>
      </c>
      <c r="AR62" s="88">
        <v>24</v>
      </c>
      <c r="AS62" s="88">
        <v>24</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3</v>
      </c>
      <c r="BJ62" s="88">
        <v>4</v>
      </c>
      <c r="BK62" s="88">
        <v>11</v>
      </c>
      <c r="BL62" s="88">
        <v>5</v>
      </c>
      <c r="BM62" s="88">
        <v>1</v>
      </c>
      <c r="BN62" s="88">
        <v>24</v>
      </c>
      <c r="BO62" s="88">
        <v>24</v>
      </c>
      <c r="BP62" s="88">
        <v>0</v>
      </c>
      <c r="BQ62" s="89">
        <v>0</v>
      </c>
      <c r="BR62" s="89">
        <v>0</v>
      </c>
      <c r="BS62" s="89">
        <v>6</v>
      </c>
      <c r="BT62" s="89">
        <v>18</v>
      </c>
      <c r="BU62" s="89">
        <v>28</v>
      </c>
      <c r="BV62" s="89">
        <v>30</v>
      </c>
      <c r="BW62" s="89">
        <v>17</v>
      </c>
      <c r="BX62" s="89">
        <v>99</v>
      </c>
      <c r="BY62" s="89">
        <v>99</v>
      </c>
      <c r="BZ62" s="89">
        <v>0</v>
      </c>
      <c r="CA62" s="89">
        <v>0</v>
      </c>
      <c r="CB62" s="89">
        <v>0</v>
      </c>
      <c r="CC62" s="89">
        <v>6</v>
      </c>
      <c r="CD62" s="89">
        <v>18</v>
      </c>
      <c r="CE62" s="89">
        <v>28</v>
      </c>
      <c r="CF62" s="89">
        <v>30</v>
      </c>
      <c r="CG62" s="89">
        <v>17</v>
      </c>
      <c r="CH62" s="89">
        <v>99</v>
      </c>
      <c r="CI62" s="89">
        <v>99</v>
      </c>
      <c r="CJ62" s="89">
        <v>0</v>
      </c>
      <c r="CK62" s="89">
        <v>0</v>
      </c>
      <c r="CL62" s="89">
        <v>0</v>
      </c>
      <c r="CM62" s="89">
        <v>0</v>
      </c>
      <c r="CN62" s="89">
        <v>0</v>
      </c>
      <c r="CO62" s="89">
        <v>0</v>
      </c>
      <c r="CP62" s="89">
        <v>0</v>
      </c>
      <c r="CQ62" s="89">
        <v>0</v>
      </c>
      <c r="CR62" s="89">
        <v>0</v>
      </c>
      <c r="CS62" s="89">
        <v>0</v>
      </c>
      <c r="CT62" s="89">
        <v>0</v>
      </c>
      <c r="CU62" s="89">
        <v>0</v>
      </c>
      <c r="CV62" s="89">
        <v>0</v>
      </c>
      <c r="CW62" s="89">
        <v>0</v>
      </c>
      <c r="CX62" s="89">
        <v>1</v>
      </c>
      <c r="CY62" s="89">
        <v>1</v>
      </c>
      <c r="CZ62" s="89">
        <v>3</v>
      </c>
      <c r="DA62" s="89">
        <v>0</v>
      </c>
      <c r="DB62" s="89">
        <v>5</v>
      </c>
      <c r="DC62" s="89">
        <v>5</v>
      </c>
      <c r="DD62" s="89">
        <v>0</v>
      </c>
      <c r="DE62" s="89">
        <v>0</v>
      </c>
      <c r="DF62" s="89">
        <v>0</v>
      </c>
      <c r="DG62" s="89">
        <v>0</v>
      </c>
      <c r="DH62" s="89">
        <v>1</v>
      </c>
      <c r="DI62" s="89">
        <v>1</v>
      </c>
      <c r="DJ62" s="89">
        <v>3</v>
      </c>
      <c r="DK62" s="89">
        <v>0</v>
      </c>
      <c r="DL62" s="89">
        <v>5</v>
      </c>
      <c r="DM62" s="89">
        <v>5</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6</v>
      </c>
      <c r="FF62" s="88">
        <v>19</v>
      </c>
      <c r="FG62" s="88">
        <v>29</v>
      </c>
      <c r="FH62" s="88">
        <v>34</v>
      </c>
      <c r="FI62" s="88">
        <v>18</v>
      </c>
      <c r="FJ62" s="88">
        <v>106</v>
      </c>
      <c r="FK62" s="91">
        <v>106</v>
      </c>
    </row>
    <row r="63" spans="1:167" s="74" customFormat="1" ht="18.75" customHeight="1">
      <c r="A63" s="87" t="s">
        <v>70</v>
      </c>
      <c r="B63" s="88">
        <v>0</v>
      </c>
      <c r="C63" s="88">
        <v>0</v>
      </c>
      <c r="D63" s="88">
        <v>0</v>
      </c>
      <c r="E63" s="88">
        <v>0</v>
      </c>
      <c r="F63" s="88">
        <v>1</v>
      </c>
      <c r="G63" s="88">
        <v>2</v>
      </c>
      <c r="H63" s="88">
        <v>2</v>
      </c>
      <c r="I63" s="88">
        <v>0</v>
      </c>
      <c r="J63" s="88">
        <v>0</v>
      </c>
      <c r="K63" s="88">
        <v>5</v>
      </c>
      <c r="L63" s="88">
        <v>5</v>
      </c>
      <c r="M63" s="88">
        <v>0</v>
      </c>
      <c r="N63" s="88">
        <v>0</v>
      </c>
      <c r="O63" s="88">
        <v>0</v>
      </c>
      <c r="P63" s="88">
        <v>0</v>
      </c>
      <c r="Q63" s="88">
        <v>0</v>
      </c>
      <c r="R63" s="88">
        <v>0</v>
      </c>
      <c r="S63" s="88">
        <v>0</v>
      </c>
      <c r="T63" s="88">
        <v>0</v>
      </c>
      <c r="U63" s="88">
        <v>0</v>
      </c>
      <c r="V63" s="88">
        <v>0</v>
      </c>
      <c r="W63" s="88">
        <v>0</v>
      </c>
      <c r="X63" s="88">
        <v>0</v>
      </c>
      <c r="Y63" s="88">
        <v>0</v>
      </c>
      <c r="Z63" s="88">
        <v>0</v>
      </c>
      <c r="AA63" s="88">
        <v>0</v>
      </c>
      <c r="AB63" s="88">
        <v>1</v>
      </c>
      <c r="AC63" s="88">
        <v>2</v>
      </c>
      <c r="AD63" s="88">
        <v>2</v>
      </c>
      <c r="AE63" s="88">
        <v>0</v>
      </c>
      <c r="AF63" s="88">
        <v>0</v>
      </c>
      <c r="AG63" s="88">
        <v>5</v>
      </c>
      <c r="AH63" s="88">
        <v>5</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2</v>
      </c>
      <c r="BV63" s="89">
        <v>1</v>
      </c>
      <c r="BW63" s="89">
        <v>1</v>
      </c>
      <c r="BX63" s="89">
        <v>4</v>
      </c>
      <c r="BY63" s="89">
        <v>4</v>
      </c>
      <c r="BZ63" s="89">
        <v>0</v>
      </c>
      <c r="CA63" s="89">
        <v>0</v>
      </c>
      <c r="CB63" s="89">
        <v>0</v>
      </c>
      <c r="CC63" s="89">
        <v>0</v>
      </c>
      <c r="CD63" s="89">
        <v>0</v>
      </c>
      <c r="CE63" s="89">
        <v>2</v>
      </c>
      <c r="CF63" s="89">
        <v>1</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2</v>
      </c>
      <c r="FH63" s="88">
        <v>1</v>
      </c>
      <c r="FI63" s="88">
        <v>2</v>
      </c>
      <c r="FJ63" s="88">
        <v>5</v>
      </c>
      <c r="FK63" s="91">
        <v>5</v>
      </c>
    </row>
    <row r="64" spans="1:167" s="74" customFormat="1" ht="18.75" customHeight="1">
      <c r="A64" s="87" t="s">
        <v>71</v>
      </c>
      <c r="B64" s="88">
        <v>0</v>
      </c>
      <c r="C64" s="88">
        <v>0</v>
      </c>
      <c r="D64" s="88">
        <v>0</v>
      </c>
      <c r="E64" s="88">
        <v>12</v>
      </c>
      <c r="F64" s="88">
        <v>32</v>
      </c>
      <c r="G64" s="88">
        <v>13</v>
      </c>
      <c r="H64" s="88">
        <v>19</v>
      </c>
      <c r="I64" s="88">
        <v>6</v>
      </c>
      <c r="J64" s="88">
        <v>8</v>
      </c>
      <c r="K64" s="88">
        <v>90</v>
      </c>
      <c r="L64" s="88">
        <v>90</v>
      </c>
      <c r="M64" s="88">
        <v>0</v>
      </c>
      <c r="N64" s="88">
        <v>0</v>
      </c>
      <c r="O64" s="88">
        <v>0</v>
      </c>
      <c r="P64" s="88">
        <v>0</v>
      </c>
      <c r="Q64" s="88">
        <v>0</v>
      </c>
      <c r="R64" s="88">
        <v>2</v>
      </c>
      <c r="S64" s="88">
        <v>0</v>
      </c>
      <c r="T64" s="88">
        <v>0</v>
      </c>
      <c r="U64" s="88">
        <v>0</v>
      </c>
      <c r="V64" s="88">
        <v>2</v>
      </c>
      <c r="W64" s="88">
        <v>2</v>
      </c>
      <c r="X64" s="88">
        <v>0</v>
      </c>
      <c r="Y64" s="88">
        <v>0</v>
      </c>
      <c r="Z64" s="88">
        <v>0</v>
      </c>
      <c r="AA64" s="88">
        <v>12</v>
      </c>
      <c r="AB64" s="88">
        <v>32</v>
      </c>
      <c r="AC64" s="88">
        <v>15</v>
      </c>
      <c r="AD64" s="88">
        <v>19</v>
      </c>
      <c r="AE64" s="88">
        <v>6</v>
      </c>
      <c r="AF64" s="88">
        <v>8</v>
      </c>
      <c r="AG64" s="88">
        <v>92</v>
      </c>
      <c r="AH64" s="88">
        <v>92</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3</v>
      </c>
      <c r="BU64" s="89">
        <v>4</v>
      </c>
      <c r="BV64" s="89">
        <v>9</v>
      </c>
      <c r="BW64" s="89">
        <v>14</v>
      </c>
      <c r="BX64" s="89">
        <v>31</v>
      </c>
      <c r="BY64" s="89">
        <v>31</v>
      </c>
      <c r="BZ64" s="89">
        <v>0</v>
      </c>
      <c r="CA64" s="89">
        <v>0</v>
      </c>
      <c r="CB64" s="89">
        <v>0</v>
      </c>
      <c r="CC64" s="89">
        <v>1</v>
      </c>
      <c r="CD64" s="89">
        <v>3</v>
      </c>
      <c r="CE64" s="89">
        <v>4</v>
      </c>
      <c r="CF64" s="89">
        <v>9</v>
      </c>
      <c r="CG64" s="89">
        <v>14</v>
      </c>
      <c r="CH64" s="89">
        <v>31</v>
      </c>
      <c r="CI64" s="89">
        <v>31</v>
      </c>
      <c r="CJ64" s="89">
        <v>0</v>
      </c>
      <c r="CK64" s="89">
        <v>0</v>
      </c>
      <c r="CL64" s="89">
        <v>0</v>
      </c>
      <c r="CM64" s="89">
        <v>0</v>
      </c>
      <c r="CN64" s="89">
        <v>0</v>
      </c>
      <c r="CO64" s="89">
        <v>0</v>
      </c>
      <c r="CP64" s="89">
        <v>0</v>
      </c>
      <c r="CQ64" s="89">
        <v>0</v>
      </c>
      <c r="CR64" s="89">
        <v>0</v>
      </c>
      <c r="CS64" s="89">
        <v>0</v>
      </c>
      <c r="CT64" s="89">
        <v>0</v>
      </c>
      <c r="CU64" s="89">
        <v>0</v>
      </c>
      <c r="CV64" s="89">
        <v>0</v>
      </c>
      <c r="CW64" s="89">
        <v>0</v>
      </c>
      <c r="CX64" s="89">
        <v>1</v>
      </c>
      <c r="CY64" s="89">
        <v>8</v>
      </c>
      <c r="CZ64" s="89">
        <v>0</v>
      </c>
      <c r="DA64" s="89">
        <v>1</v>
      </c>
      <c r="DB64" s="89">
        <v>10</v>
      </c>
      <c r="DC64" s="89">
        <v>10</v>
      </c>
      <c r="DD64" s="89">
        <v>0</v>
      </c>
      <c r="DE64" s="89">
        <v>0</v>
      </c>
      <c r="DF64" s="89">
        <v>0</v>
      </c>
      <c r="DG64" s="89">
        <v>0</v>
      </c>
      <c r="DH64" s="89">
        <v>1</v>
      </c>
      <c r="DI64" s="89">
        <v>8</v>
      </c>
      <c r="DJ64" s="89">
        <v>0</v>
      </c>
      <c r="DK64" s="89">
        <v>1</v>
      </c>
      <c r="DL64" s="89">
        <v>10</v>
      </c>
      <c r="DM64" s="89">
        <v>10</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1</v>
      </c>
      <c r="EF64" s="89">
        <v>2</v>
      </c>
      <c r="EG64" s="89">
        <v>2</v>
      </c>
      <c r="EH64" s="89">
        <v>0</v>
      </c>
      <c r="EI64" s="89">
        <v>0</v>
      </c>
      <c r="EJ64" s="89">
        <v>0</v>
      </c>
      <c r="EK64" s="89">
        <v>0</v>
      </c>
      <c r="EL64" s="89">
        <v>0</v>
      </c>
      <c r="EM64" s="89">
        <v>1</v>
      </c>
      <c r="EN64" s="89">
        <v>0</v>
      </c>
      <c r="EO64" s="89">
        <v>1</v>
      </c>
      <c r="EP64" s="89">
        <v>2</v>
      </c>
      <c r="EQ64" s="89">
        <v>2</v>
      </c>
      <c r="ER64" s="89">
        <v>0</v>
      </c>
      <c r="ES64" s="89">
        <v>0</v>
      </c>
      <c r="ET64" s="89">
        <v>0</v>
      </c>
      <c r="EU64" s="89">
        <v>0</v>
      </c>
      <c r="EV64" s="89">
        <v>0</v>
      </c>
      <c r="EW64" s="89">
        <v>0</v>
      </c>
      <c r="EX64" s="89">
        <v>0</v>
      </c>
      <c r="EY64" s="89">
        <v>0</v>
      </c>
      <c r="EZ64" s="89">
        <v>0</v>
      </c>
      <c r="FA64" s="90">
        <v>0</v>
      </c>
      <c r="FB64" s="88">
        <v>0</v>
      </c>
      <c r="FC64" s="88">
        <v>0</v>
      </c>
      <c r="FD64" s="88">
        <v>0</v>
      </c>
      <c r="FE64" s="88">
        <v>1</v>
      </c>
      <c r="FF64" s="88">
        <v>4</v>
      </c>
      <c r="FG64" s="88">
        <v>13</v>
      </c>
      <c r="FH64" s="88">
        <v>9</v>
      </c>
      <c r="FI64" s="88">
        <v>16</v>
      </c>
      <c r="FJ64" s="88">
        <v>43</v>
      </c>
      <c r="FK64" s="91">
        <v>43</v>
      </c>
    </row>
    <row r="65" spans="1:167" s="74" customFormat="1" ht="18.75" customHeight="1">
      <c r="A65" s="87" t="s">
        <v>72</v>
      </c>
      <c r="B65" s="88">
        <v>0</v>
      </c>
      <c r="C65" s="88">
        <v>0</v>
      </c>
      <c r="D65" s="88">
        <v>0</v>
      </c>
      <c r="E65" s="88">
        <v>7</v>
      </c>
      <c r="F65" s="88">
        <v>24</v>
      </c>
      <c r="G65" s="88">
        <v>8</v>
      </c>
      <c r="H65" s="88">
        <v>4</v>
      </c>
      <c r="I65" s="88">
        <v>3</v>
      </c>
      <c r="J65" s="88">
        <v>4</v>
      </c>
      <c r="K65" s="88">
        <v>50</v>
      </c>
      <c r="L65" s="88">
        <v>50</v>
      </c>
      <c r="M65" s="88">
        <v>0</v>
      </c>
      <c r="N65" s="88">
        <v>0</v>
      </c>
      <c r="O65" s="88">
        <v>0</v>
      </c>
      <c r="P65" s="88">
        <v>0</v>
      </c>
      <c r="Q65" s="88">
        <v>3</v>
      </c>
      <c r="R65" s="88">
        <v>1</v>
      </c>
      <c r="S65" s="88">
        <v>0</v>
      </c>
      <c r="T65" s="88">
        <v>0</v>
      </c>
      <c r="U65" s="88">
        <v>0</v>
      </c>
      <c r="V65" s="88">
        <v>4</v>
      </c>
      <c r="W65" s="88">
        <v>4</v>
      </c>
      <c r="X65" s="88">
        <v>0</v>
      </c>
      <c r="Y65" s="88">
        <v>0</v>
      </c>
      <c r="Z65" s="88">
        <v>0</v>
      </c>
      <c r="AA65" s="88">
        <v>7</v>
      </c>
      <c r="AB65" s="88">
        <v>27</v>
      </c>
      <c r="AC65" s="88">
        <v>9</v>
      </c>
      <c r="AD65" s="88">
        <v>4</v>
      </c>
      <c r="AE65" s="88">
        <v>3</v>
      </c>
      <c r="AF65" s="88">
        <v>4</v>
      </c>
      <c r="AG65" s="88">
        <v>54</v>
      </c>
      <c r="AH65" s="88">
        <v>54</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3</v>
      </c>
      <c r="BT65" s="89">
        <v>2</v>
      </c>
      <c r="BU65" s="89">
        <v>8</v>
      </c>
      <c r="BV65" s="89">
        <v>14</v>
      </c>
      <c r="BW65" s="89">
        <v>8</v>
      </c>
      <c r="BX65" s="89">
        <v>35</v>
      </c>
      <c r="BY65" s="89">
        <v>35</v>
      </c>
      <c r="BZ65" s="89">
        <v>0</v>
      </c>
      <c r="CA65" s="89">
        <v>0</v>
      </c>
      <c r="CB65" s="89">
        <v>0</v>
      </c>
      <c r="CC65" s="89">
        <v>3</v>
      </c>
      <c r="CD65" s="89">
        <v>2</v>
      </c>
      <c r="CE65" s="89">
        <v>8</v>
      </c>
      <c r="CF65" s="89">
        <v>12</v>
      </c>
      <c r="CG65" s="89">
        <v>8</v>
      </c>
      <c r="CH65" s="89">
        <v>33</v>
      </c>
      <c r="CI65" s="89">
        <v>33</v>
      </c>
      <c r="CJ65" s="89">
        <v>0</v>
      </c>
      <c r="CK65" s="89">
        <v>0</v>
      </c>
      <c r="CL65" s="89">
        <v>0</v>
      </c>
      <c r="CM65" s="89">
        <v>0</v>
      </c>
      <c r="CN65" s="89">
        <v>0</v>
      </c>
      <c r="CO65" s="89">
        <v>0</v>
      </c>
      <c r="CP65" s="89">
        <v>2</v>
      </c>
      <c r="CQ65" s="89">
        <v>0</v>
      </c>
      <c r="CR65" s="89">
        <v>2</v>
      </c>
      <c r="CS65" s="89">
        <v>2</v>
      </c>
      <c r="CT65" s="89">
        <v>0</v>
      </c>
      <c r="CU65" s="89">
        <v>0</v>
      </c>
      <c r="CV65" s="89">
        <v>0</v>
      </c>
      <c r="CW65" s="89">
        <v>0</v>
      </c>
      <c r="CX65" s="89">
        <v>0</v>
      </c>
      <c r="CY65" s="89">
        <v>1</v>
      </c>
      <c r="CZ65" s="89">
        <v>0</v>
      </c>
      <c r="DA65" s="89">
        <v>0</v>
      </c>
      <c r="DB65" s="89">
        <v>1</v>
      </c>
      <c r="DC65" s="89">
        <v>1</v>
      </c>
      <c r="DD65" s="89">
        <v>0</v>
      </c>
      <c r="DE65" s="89">
        <v>0</v>
      </c>
      <c r="DF65" s="89">
        <v>0</v>
      </c>
      <c r="DG65" s="89">
        <v>0</v>
      </c>
      <c r="DH65" s="89">
        <v>0</v>
      </c>
      <c r="DI65" s="89">
        <v>1</v>
      </c>
      <c r="DJ65" s="89">
        <v>0</v>
      </c>
      <c r="DK65" s="89">
        <v>0</v>
      </c>
      <c r="DL65" s="89">
        <v>1</v>
      </c>
      <c r="DM65" s="89">
        <v>1</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3</v>
      </c>
      <c r="FF65" s="88">
        <v>2</v>
      </c>
      <c r="FG65" s="88">
        <v>9</v>
      </c>
      <c r="FH65" s="88">
        <v>14</v>
      </c>
      <c r="FI65" s="88">
        <v>9</v>
      </c>
      <c r="FJ65" s="88">
        <v>37</v>
      </c>
      <c r="FK65" s="91">
        <v>37</v>
      </c>
    </row>
    <row r="66" spans="1:167" s="74" customFormat="1" ht="18.75" customHeight="1">
      <c r="A66" s="87" t="s">
        <v>73</v>
      </c>
      <c r="B66" s="88">
        <v>2</v>
      </c>
      <c r="C66" s="88">
        <v>0</v>
      </c>
      <c r="D66" s="88">
        <v>2</v>
      </c>
      <c r="E66" s="88">
        <v>10</v>
      </c>
      <c r="F66" s="88">
        <v>51</v>
      </c>
      <c r="G66" s="88">
        <v>25</v>
      </c>
      <c r="H66" s="88">
        <v>12</v>
      </c>
      <c r="I66" s="88">
        <v>2</v>
      </c>
      <c r="J66" s="88">
        <v>4</v>
      </c>
      <c r="K66" s="88">
        <v>104</v>
      </c>
      <c r="L66" s="88">
        <v>106</v>
      </c>
      <c r="M66" s="88">
        <v>0</v>
      </c>
      <c r="N66" s="88">
        <v>0</v>
      </c>
      <c r="O66" s="88">
        <v>0</v>
      </c>
      <c r="P66" s="88">
        <v>0</v>
      </c>
      <c r="Q66" s="88">
        <v>1</v>
      </c>
      <c r="R66" s="88">
        <v>0</v>
      </c>
      <c r="S66" s="88">
        <v>0</v>
      </c>
      <c r="T66" s="88">
        <v>0</v>
      </c>
      <c r="U66" s="88">
        <v>0</v>
      </c>
      <c r="V66" s="88">
        <v>1</v>
      </c>
      <c r="W66" s="88">
        <v>1</v>
      </c>
      <c r="X66" s="88">
        <v>2</v>
      </c>
      <c r="Y66" s="88">
        <v>0</v>
      </c>
      <c r="Z66" s="88">
        <v>2</v>
      </c>
      <c r="AA66" s="88">
        <v>10</v>
      </c>
      <c r="AB66" s="88">
        <v>52</v>
      </c>
      <c r="AC66" s="88">
        <v>25</v>
      </c>
      <c r="AD66" s="88">
        <v>12</v>
      </c>
      <c r="AE66" s="88">
        <v>2</v>
      </c>
      <c r="AF66" s="88">
        <v>4</v>
      </c>
      <c r="AG66" s="88">
        <v>105</v>
      </c>
      <c r="AH66" s="88">
        <v>107</v>
      </c>
      <c r="AI66" s="88">
        <v>0</v>
      </c>
      <c r="AJ66" s="88">
        <v>0</v>
      </c>
      <c r="AK66" s="88">
        <v>0</v>
      </c>
      <c r="AL66" s="88">
        <v>0</v>
      </c>
      <c r="AM66" s="88">
        <v>0</v>
      </c>
      <c r="AN66" s="88">
        <v>0</v>
      </c>
      <c r="AO66" s="88">
        <v>0</v>
      </c>
      <c r="AP66" s="88">
        <v>1</v>
      </c>
      <c r="AQ66" s="88">
        <v>1</v>
      </c>
      <c r="AR66" s="88">
        <v>2</v>
      </c>
      <c r="AS66" s="88">
        <v>2</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1</v>
      </c>
      <c r="BM66" s="88">
        <v>1</v>
      </c>
      <c r="BN66" s="88">
        <v>2</v>
      </c>
      <c r="BO66" s="88">
        <v>2</v>
      </c>
      <c r="BP66" s="88">
        <v>0</v>
      </c>
      <c r="BQ66" s="89">
        <v>0</v>
      </c>
      <c r="BR66" s="89">
        <v>0</v>
      </c>
      <c r="BS66" s="89">
        <v>3</v>
      </c>
      <c r="BT66" s="89">
        <v>7</v>
      </c>
      <c r="BU66" s="89">
        <v>4</v>
      </c>
      <c r="BV66" s="89">
        <v>15</v>
      </c>
      <c r="BW66" s="89">
        <v>8</v>
      </c>
      <c r="BX66" s="89">
        <v>37</v>
      </c>
      <c r="BY66" s="89">
        <v>37</v>
      </c>
      <c r="BZ66" s="89">
        <v>0</v>
      </c>
      <c r="CA66" s="89">
        <v>0</v>
      </c>
      <c r="CB66" s="89">
        <v>0</v>
      </c>
      <c r="CC66" s="89">
        <v>3</v>
      </c>
      <c r="CD66" s="89">
        <v>7</v>
      </c>
      <c r="CE66" s="89">
        <v>4</v>
      </c>
      <c r="CF66" s="89">
        <v>15</v>
      </c>
      <c r="CG66" s="89">
        <v>8</v>
      </c>
      <c r="CH66" s="89">
        <v>37</v>
      </c>
      <c r="CI66" s="89">
        <v>37</v>
      </c>
      <c r="CJ66" s="89">
        <v>0</v>
      </c>
      <c r="CK66" s="89">
        <v>0</v>
      </c>
      <c r="CL66" s="89">
        <v>0</v>
      </c>
      <c r="CM66" s="89">
        <v>0</v>
      </c>
      <c r="CN66" s="89">
        <v>0</v>
      </c>
      <c r="CO66" s="89">
        <v>0</v>
      </c>
      <c r="CP66" s="89">
        <v>0</v>
      </c>
      <c r="CQ66" s="89">
        <v>0</v>
      </c>
      <c r="CR66" s="89">
        <v>0</v>
      </c>
      <c r="CS66" s="89">
        <v>0</v>
      </c>
      <c r="CT66" s="89">
        <v>0</v>
      </c>
      <c r="CU66" s="89">
        <v>0</v>
      </c>
      <c r="CV66" s="89">
        <v>0</v>
      </c>
      <c r="CW66" s="89">
        <v>1</v>
      </c>
      <c r="CX66" s="89">
        <v>2</v>
      </c>
      <c r="CY66" s="89">
        <v>6</v>
      </c>
      <c r="CZ66" s="89">
        <v>4</v>
      </c>
      <c r="DA66" s="89">
        <v>1</v>
      </c>
      <c r="DB66" s="89">
        <v>14</v>
      </c>
      <c r="DC66" s="89">
        <v>14</v>
      </c>
      <c r="DD66" s="89">
        <v>0</v>
      </c>
      <c r="DE66" s="89">
        <v>0</v>
      </c>
      <c r="DF66" s="89">
        <v>0</v>
      </c>
      <c r="DG66" s="89">
        <v>1</v>
      </c>
      <c r="DH66" s="89">
        <v>2</v>
      </c>
      <c r="DI66" s="89">
        <v>6</v>
      </c>
      <c r="DJ66" s="89">
        <v>4</v>
      </c>
      <c r="DK66" s="89">
        <v>1</v>
      </c>
      <c r="DL66" s="89">
        <v>14</v>
      </c>
      <c r="DM66" s="89">
        <v>14</v>
      </c>
      <c r="DN66" s="89">
        <v>0</v>
      </c>
      <c r="DO66" s="89">
        <v>0</v>
      </c>
      <c r="DP66" s="89">
        <v>0</v>
      </c>
      <c r="DQ66" s="89">
        <v>0</v>
      </c>
      <c r="DR66" s="89">
        <v>0</v>
      </c>
      <c r="DS66" s="89">
        <v>0</v>
      </c>
      <c r="DT66" s="89">
        <v>0</v>
      </c>
      <c r="DU66" s="89">
        <v>0</v>
      </c>
      <c r="DV66" s="89">
        <v>0</v>
      </c>
      <c r="DW66" s="89">
        <v>0</v>
      </c>
      <c r="DX66" s="89">
        <v>0</v>
      </c>
      <c r="DY66" s="89">
        <v>0</v>
      </c>
      <c r="DZ66" s="89">
        <v>0</v>
      </c>
      <c r="EA66" s="89">
        <v>0</v>
      </c>
      <c r="EB66" s="89">
        <v>1</v>
      </c>
      <c r="EC66" s="89">
        <v>0</v>
      </c>
      <c r="ED66" s="89">
        <v>0</v>
      </c>
      <c r="EE66" s="89">
        <v>1</v>
      </c>
      <c r="EF66" s="89">
        <v>2</v>
      </c>
      <c r="EG66" s="89">
        <v>2</v>
      </c>
      <c r="EH66" s="89">
        <v>0</v>
      </c>
      <c r="EI66" s="89">
        <v>0</v>
      </c>
      <c r="EJ66" s="89">
        <v>0</v>
      </c>
      <c r="EK66" s="89">
        <v>0</v>
      </c>
      <c r="EL66" s="89">
        <v>1</v>
      </c>
      <c r="EM66" s="89">
        <v>0</v>
      </c>
      <c r="EN66" s="89">
        <v>0</v>
      </c>
      <c r="EO66" s="89">
        <v>1</v>
      </c>
      <c r="EP66" s="89">
        <v>2</v>
      </c>
      <c r="EQ66" s="89">
        <v>2</v>
      </c>
      <c r="ER66" s="89">
        <v>0</v>
      </c>
      <c r="ES66" s="89">
        <v>0</v>
      </c>
      <c r="ET66" s="89">
        <v>0</v>
      </c>
      <c r="EU66" s="89">
        <v>0</v>
      </c>
      <c r="EV66" s="89">
        <v>0</v>
      </c>
      <c r="EW66" s="89">
        <v>0</v>
      </c>
      <c r="EX66" s="89">
        <v>0</v>
      </c>
      <c r="EY66" s="89">
        <v>0</v>
      </c>
      <c r="EZ66" s="89">
        <v>0</v>
      </c>
      <c r="FA66" s="90">
        <v>0</v>
      </c>
      <c r="FB66" s="88">
        <v>0</v>
      </c>
      <c r="FC66" s="88">
        <v>0</v>
      </c>
      <c r="FD66" s="88">
        <v>0</v>
      </c>
      <c r="FE66" s="88">
        <v>4</v>
      </c>
      <c r="FF66" s="88">
        <v>10</v>
      </c>
      <c r="FG66" s="88">
        <v>10</v>
      </c>
      <c r="FH66" s="88">
        <v>19</v>
      </c>
      <c r="FI66" s="88">
        <v>10</v>
      </c>
      <c r="FJ66" s="88">
        <v>53</v>
      </c>
      <c r="FK66" s="91">
        <v>53</v>
      </c>
    </row>
    <row r="67" spans="1:167" s="74" customFormat="1" ht="18.75" customHeight="1">
      <c r="A67" s="87" t="s">
        <v>74</v>
      </c>
      <c r="B67" s="88">
        <v>0</v>
      </c>
      <c r="C67" s="88">
        <v>0</v>
      </c>
      <c r="D67" s="88">
        <v>0</v>
      </c>
      <c r="E67" s="88">
        <v>0</v>
      </c>
      <c r="F67" s="88">
        <v>2</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0</v>
      </c>
      <c r="AB67" s="88">
        <v>2</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1</v>
      </c>
      <c r="BU67" s="89">
        <v>2</v>
      </c>
      <c r="BV67" s="89">
        <v>0</v>
      </c>
      <c r="BW67" s="89">
        <v>1</v>
      </c>
      <c r="BX67" s="89">
        <v>4</v>
      </c>
      <c r="BY67" s="89">
        <v>4</v>
      </c>
      <c r="BZ67" s="89">
        <v>0</v>
      </c>
      <c r="CA67" s="89">
        <v>0</v>
      </c>
      <c r="CB67" s="89">
        <v>0</v>
      </c>
      <c r="CC67" s="89">
        <v>0</v>
      </c>
      <c r="CD67" s="89">
        <v>1</v>
      </c>
      <c r="CE67" s="89">
        <v>2</v>
      </c>
      <c r="CF67" s="89">
        <v>0</v>
      </c>
      <c r="CG67" s="89">
        <v>1</v>
      </c>
      <c r="CH67" s="89">
        <v>4</v>
      </c>
      <c r="CI67" s="89">
        <v>4</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0</v>
      </c>
      <c r="EF67" s="89">
        <v>1</v>
      </c>
      <c r="EG67" s="89">
        <v>1</v>
      </c>
      <c r="EH67" s="89">
        <v>0</v>
      </c>
      <c r="EI67" s="89">
        <v>0</v>
      </c>
      <c r="EJ67" s="89">
        <v>0</v>
      </c>
      <c r="EK67" s="89">
        <v>0</v>
      </c>
      <c r="EL67" s="89">
        <v>0</v>
      </c>
      <c r="EM67" s="89">
        <v>0</v>
      </c>
      <c r="EN67" s="89">
        <v>1</v>
      </c>
      <c r="EO67" s="89">
        <v>0</v>
      </c>
      <c r="EP67" s="89">
        <v>1</v>
      </c>
      <c r="EQ67" s="89">
        <v>1</v>
      </c>
      <c r="ER67" s="89">
        <v>0</v>
      </c>
      <c r="ES67" s="89">
        <v>0</v>
      </c>
      <c r="ET67" s="89">
        <v>0</v>
      </c>
      <c r="EU67" s="89">
        <v>0</v>
      </c>
      <c r="EV67" s="89">
        <v>0</v>
      </c>
      <c r="EW67" s="89">
        <v>0</v>
      </c>
      <c r="EX67" s="89">
        <v>0</v>
      </c>
      <c r="EY67" s="89">
        <v>0</v>
      </c>
      <c r="EZ67" s="89">
        <v>0</v>
      </c>
      <c r="FA67" s="90">
        <v>0</v>
      </c>
      <c r="FB67" s="88">
        <v>0</v>
      </c>
      <c r="FC67" s="88">
        <v>0</v>
      </c>
      <c r="FD67" s="88">
        <v>0</v>
      </c>
      <c r="FE67" s="88">
        <v>0</v>
      </c>
      <c r="FF67" s="88">
        <v>1</v>
      </c>
      <c r="FG67" s="88">
        <v>2</v>
      </c>
      <c r="FH67" s="88">
        <v>0</v>
      </c>
      <c r="FI67" s="88">
        <v>1</v>
      </c>
      <c r="FJ67" s="88">
        <v>4</v>
      </c>
      <c r="FK67" s="91">
        <v>4</v>
      </c>
    </row>
    <row r="68" spans="1:167" s="74" customFormat="1" ht="18.75" customHeight="1">
      <c r="A68" s="87" t="s">
        <v>75</v>
      </c>
      <c r="B68" s="88">
        <v>32</v>
      </c>
      <c r="C68" s="88">
        <v>17</v>
      </c>
      <c r="D68" s="88">
        <v>49</v>
      </c>
      <c r="E68" s="88">
        <v>17</v>
      </c>
      <c r="F68" s="88">
        <v>56</v>
      </c>
      <c r="G68" s="88">
        <v>39</v>
      </c>
      <c r="H68" s="88">
        <v>29</v>
      </c>
      <c r="I68" s="88">
        <v>27</v>
      </c>
      <c r="J68" s="88">
        <v>19</v>
      </c>
      <c r="K68" s="88">
        <v>187</v>
      </c>
      <c r="L68" s="88">
        <v>236</v>
      </c>
      <c r="M68" s="88">
        <v>0</v>
      </c>
      <c r="N68" s="88">
        <v>2</v>
      </c>
      <c r="O68" s="88">
        <v>2</v>
      </c>
      <c r="P68" s="88">
        <v>1</v>
      </c>
      <c r="Q68" s="88">
        <v>0</v>
      </c>
      <c r="R68" s="88">
        <v>1</v>
      </c>
      <c r="S68" s="88">
        <v>0</v>
      </c>
      <c r="T68" s="88">
        <v>0</v>
      </c>
      <c r="U68" s="88">
        <v>1</v>
      </c>
      <c r="V68" s="88">
        <v>3</v>
      </c>
      <c r="W68" s="88">
        <v>5</v>
      </c>
      <c r="X68" s="88">
        <v>32</v>
      </c>
      <c r="Y68" s="88">
        <v>19</v>
      </c>
      <c r="Z68" s="88">
        <v>51</v>
      </c>
      <c r="AA68" s="88">
        <v>18</v>
      </c>
      <c r="AB68" s="88">
        <v>56</v>
      </c>
      <c r="AC68" s="88">
        <v>40</v>
      </c>
      <c r="AD68" s="88">
        <v>29</v>
      </c>
      <c r="AE68" s="88">
        <v>27</v>
      </c>
      <c r="AF68" s="88">
        <v>20</v>
      </c>
      <c r="AG68" s="88">
        <v>190</v>
      </c>
      <c r="AH68" s="88">
        <v>241</v>
      </c>
      <c r="AI68" s="88">
        <v>0</v>
      </c>
      <c r="AJ68" s="88">
        <v>0</v>
      </c>
      <c r="AK68" s="88">
        <v>0</v>
      </c>
      <c r="AL68" s="88">
        <v>1</v>
      </c>
      <c r="AM68" s="88">
        <v>4</v>
      </c>
      <c r="AN68" s="88">
        <v>6</v>
      </c>
      <c r="AO68" s="88">
        <v>4</v>
      </c>
      <c r="AP68" s="88">
        <v>6</v>
      </c>
      <c r="AQ68" s="88">
        <v>2</v>
      </c>
      <c r="AR68" s="88">
        <v>23</v>
      </c>
      <c r="AS68" s="88">
        <v>23</v>
      </c>
      <c r="AT68" s="88">
        <v>0</v>
      </c>
      <c r="AU68" s="88">
        <v>0</v>
      </c>
      <c r="AV68" s="88">
        <v>0</v>
      </c>
      <c r="AW68" s="88">
        <v>0</v>
      </c>
      <c r="AX68" s="88">
        <v>0</v>
      </c>
      <c r="AY68" s="88">
        <v>0</v>
      </c>
      <c r="AZ68" s="88">
        <v>0</v>
      </c>
      <c r="BA68" s="88">
        <v>0</v>
      </c>
      <c r="BB68" s="88">
        <v>0</v>
      </c>
      <c r="BC68" s="88">
        <v>0</v>
      </c>
      <c r="BD68" s="88">
        <v>0</v>
      </c>
      <c r="BE68" s="88">
        <v>0</v>
      </c>
      <c r="BF68" s="88">
        <v>0</v>
      </c>
      <c r="BG68" s="88">
        <v>0</v>
      </c>
      <c r="BH68" s="88">
        <v>1</v>
      </c>
      <c r="BI68" s="88">
        <v>4</v>
      </c>
      <c r="BJ68" s="88">
        <v>6</v>
      </c>
      <c r="BK68" s="88">
        <v>4</v>
      </c>
      <c r="BL68" s="88">
        <v>6</v>
      </c>
      <c r="BM68" s="88">
        <v>2</v>
      </c>
      <c r="BN68" s="88">
        <v>23</v>
      </c>
      <c r="BO68" s="88">
        <v>23</v>
      </c>
      <c r="BP68" s="88">
        <v>0</v>
      </c>
      <c r="BQ68" s="89">
        <v>1</v>
      </c>
      <c r="BR68" s="89">
        <v>1</v>
      </c>
      <c r="BS68" s="89">
        <v>2</v>
      </c>
      <c r="BT68" s="89">
        <v>12</v>
      </c>
      <c r="BU68" s="89">
        <v>19</v>
      </c>
      <c r="BV68" s="89">
        <v>38</v>
      </c>
      <c r="BW68" s="89">
        <v>19</v>
      </c>
      <c r="BX68" s="89">
        <v>90</v>
      </c>
      <c r="BY68" s="89">
        <v>91</v>
      </c>
      <c r="BZ68" s="89">
        <v>0</v>
      </c>
      <c r="CA68" s="89">
        <v>1</v>
      </c>
      <c r="CB68" s="89">
        <v>1</v>
      </c>
      <c r="CC68" s="89">
        <v>2</v>
      </c>
      <c r="CD68" s="89">
        <v>10</v>
      </c>
      <c r="CE68" s="89">
        <v>18</v>
      </c>
      <c r="CF68" s="89">
        <v>36</v>
      </c>
      <c r="CG68" s="89">
        <v>19</v>
      </c>
      <c r="CH68" s="89">
        <v>85</v>
      </c>
      <c r="CI68" s="89">
        <v>86</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2</v>
      </c>
      <c r="EB68" s="89">
        <v>0</v>
      </c>
      <c r="EC68" s="89">
        <v>0</v>
      </c>
      <c r="ED68" s="89">
        <v>0</v>
      </c>
      <c r="EE68" s="89">
        <v>4</v>
      </c>
      <c r="EF68" s="89">
        <v>6</v>
      </c>
      <c r="EG68" s="89">
        <v>6</v>
      </c>
      <c r="EH68" s="89">
        <v>0</v>
      </c>
      <c r="EI68" s="89">
        <v>0</v>
      </c>
      <c r="EJ68" s="89">
        <v>0</v>
      </c>
      <c r="EK68" s="89">
        <v>2</v>
      </c>
      <c r="EL68" s="89">
        <v>0</v>
      </c>
      <c r="EM68" s="89">
        <v>0</v>
      </c>
      <c r="EN68" s="89">
        <v>0</v>
      </c>
      <c r="EO68" s="89">
        <v>4</v>
      </c>
      <c r="EP68" s="89">
        <v>6</v>
      </c>
      <c r="EQ68" s="89">
        <v>6</v>
      </c>
      <c r="ER68" s="89">
        <v>0</v>
      </c>
      <c r="ES68" s="89">
        <v>0</v>
      </c>
      <c r="ET68" s="89">
        <v>0</v>
      </c>
      <c r="EU68" s="89">
        <v>0</v>
      </c>
      <c r="EV68" s="89">
        <v>0</v>
      </c>
      <c r="EW68" s="89">
        <v>0</v>
      </c>
      <c r="EX68" s="89">
        <v>0</v>
      </c>
      <c r="EY68" s="89">
        <v>0</v>
      </c>
      <c r="EZ68" s="89">
        <v>0</v>
      </c>
      <c r="FA68" s="90">
        <v>0</v>
      </c>
      <c r="FB68" s="88">
        <v>0</v>
      </c>
      <c r="FC68" s="88">
        <v>1</v>
      </c>
      <c r="FD68" s="88">
        <v>1</v>
      </c>
      <c r="FE68" s="88">
        <v>4</v>
      </c>
      <c r="FF68" s="88">
        <v>14</v>
      </c>
      <c r="FG68" s="88">
        <v>21</v>
      </c>
      <c r="FH68" s="88">
        <v>39</v>
      </c>
      <c r="FI68" s="88">
        <v>24</v>
      </c>
      <c r="FJ68" s="88">
        <v>102</v>
      </c>
      <c r="FK68" s="91">
        <v>103</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2</v>
      </c>
      <c r="BU69" s="89">
        <v>0</v>
      </c>
      <c r="BV69" s="89">
        <v>0</v>
      </c>
      <c r="BW69" s="89">
        <v>0</v>
      </c>
      <c r="BX69" s="89">
        <v>3</v>
      </c>
      <c r="BY69" s="89">
        <v>3</v>
      </c>
      <c r="BZ69" s="89">
        <v>0</v>
      </c>
      <c r="CA69" s="89">
        <v>0</v>
      </c>
      <c r="CB69" s="89">
        <v>0</v>
      </c>
      <c r="CC69" s="89">
        <v>1</v>
      </c>
      <c r="CD69" s="89">
        <v>2</v>
      </c>
      <c r="CE69" s="89">
        <v>0</v>
      </c>
      <c r="CF69" s="89">
        <v>0</v>
      </c>
      <c r="CG69" s="89">
        <v>0</v>
      </c>
      <c r="CH69" s="89">
        <v>3</v>
      </c>
      <c r="CI69" s="89">
        <v>3</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2</v>
      </c>
      <c r="FG69" s="88">
        <v>0</v>
      </c>
      <c r="FH69" s="88">
        <v>0</v>
      </c>
      <c r="FI69" s="88">
        <v>1</v>
      </c>
      <c r="FJ69" s="88">
        <v>4</v>
      </c>
      <c r="FK69" s="91">
        <v>4</v>
      </c>
    </row>
    <row r="70" spans="1:167" s="74" customFormat="1" ht="18.75" customHeight="1">
      <c r="A70" s="87" t="s">
        <v>77</v>
      </c>
      <c r="B70" s="88">
        <v>1</v>
      </c>
      <c r="C70" s="88">
        <v>2</v>
      </c>
      <c r="D70" s="88">
        <v>3</v>
      </c>
      <c r="E70" s="88">
        <v>4</v>
      </c>
      <c r="F70" s="88">
        <v>8</v>
      </c>
      <c r="G70" s="88">
        <v>6</v>
      </c>
      <c r="H70" s="88">
        <v>4</v>
      </c>
      <c r="I70" s="88">
        <v>1</v>
      </c>
      <c r="J70" s="88">
        <v>3</v>
      </c>
      <c r="K70" s="88">
        <v>26</v>
      </c>
      <c r="L70" s="88">
        <v>29</v>
      </c>
      <c r="M70" s="88">
        <v>0</v>
      </c>
      <c r="N70" s="88">
        <v>0</v>
      </c>
      <c r="O70" s="88">
        <v>0</v>
      </c>
      <c r="P70" s="88">
        <v>0</v>
      </c>
      <c r="Q70" s="88">
        <v>0</v>
      </c>
      <c r="R70" s="88">
        <v>0</v>
      </c>
      <c r="S70" s="88">
        <v>0</v>
      </c>
      <c r="T70" s="88">
        <v>0</v>
      </c>
      <c r="U70" s="88">
        <v>0</v>
      </c>
      <c r="V70" s="88">
        <v>0</v>
      </c>
      <c r="W70" s="88">
        <v>0</v>
      </c>
      <c r="X70" s="88">
        <v>1</v>
      </c>
      <c r="Y70" s="88">
        <v>2</v>
      </c>
      <c r="Z70" s="88">
        <v>3</v>
      </c>
      <c r="AA70" s="88">
        <v>4</v>
      </c>
      <c r="AB70" s="88">
        <v>8</v>
      </c>
      <c r="AC70" s="88">
        <v>6</v>
      </c>
      <c r="AD70" s="88">
        <v>4</v>
      </c>
      <c r="AE70" s="88">
        <v>1</v>
      </c>
      <c r="AF70" s="88">
        <v>3</v>
      </c>
      <c r="AG70" s="88">
        <v>26</v>
      </c>
      <c r="AH70" s="88">
        <v>29</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0</v>
      </c>
      <c r="CY70" s="89">
        <v>0</v>
      </c>
      <c r="CZ70" s="89">
        <v>0</v>
      </c>
      <c r="DA70" s="89">
        <v>0</v>
      </c>
      <c r="DB70" s="89">
        <v>0</v>
      </c>
      <c r="DC70" s="89">
        <v>0</v>
      </c>
      <c r="DD70" s="89">
        <v>0</v>
      </c>
      <c r="DE70" s="89">
        <v>0</v>
      </c>
      <c r="DF70" s="89">
        <v>0</v>
      </c>
      <c r="DG70" s="89">
        <v>0</v>
      </c>
      <c r="DH70" s="89">
        <v>0</v>
      </c>
      <c r="DI70" s="89">
        <v>0</v>
      </c>
      <c r="DJ70" s="89">
        <v>0</v>
      </c>
      <c r="DK70" s="89">
        <v>0</v>
      </c>
      <c r="DL70" s="89">
        <v>0</v>
      </c>
      <c r="DM70" s="89">
        <v>0</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1</v>
      </c>
      <c r="ED70" s="89">
        <v>0</v>
      </c>
      <c r="EE70" s="89">
        <v>0</v>
      </c>
      <c r="EF70" s="89">
        <v>1</v>
      </c>
      <c r="EG70" s="89">
        <v>1</v>
      </c>
      <c r="EH70" s="89">
        <v>0</v>
      </c>
      <c r="EI70" s="89">
        <v>0</v>
      </c>
      <c r="EJ70" s="89">
        <v>0</v>
      </c>
      <c r="EK70" s="89">
        <v>0</v>
      </c>
      <c r="EL70" s="89">
        <v>0</v>
      </c>
      <c r="EM70" s="89">
        <v>1</v>
      </c>
      <c r="EN70" s="89">
        <v>0</v>
      </c>
      <c r="EO70" s="89">
        <v>0</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0</v>
      </c>
      <c r="FG70" s="88">
        <v>2</v>
      </c>
      <c r="FH70" s="88">
        <v>4</v>
      </c>
      <c r="FI70" s="88">
        <v>0</v>
      </c>
      <c r="FJ70" s="88">
        <v>6</v>
      </c>
      <c r="FK70" s="91">
        <v>6</v>
      </c>
    </row>
    <row r="71" spans="1:167" s="74" customFormat="1" ht="18.75" customHeight="1" thickBot="1">
      <c r="A71" s="92" t="s">
        <v>78</v>
      </c>
      <c r="B71" s="93">
        <f>SUM(B62:B70)</f>
        <v>35</v>
      </c>
      <c r="C71" s="93">
        <f aca="true" t="shared" si="19" ref="C71:AH71">SUM(C62:C70)</f>
        <v>19</v>
      </c>
      <c r="D71" s="93">
        <f t="shared" si="19"/>
        <v>54</v>
      </c>
      <c r="E71" s="93">
        <f t="shared" si="19"/>
        <v>67</v>
      </c>
      <c r="F71" s="93">
        <f t="shared" si="19"/>
        <v>294</v>
      </c>
      <c r="G71" s="93">
        <f t="shared" si="19"/>
        <v>127</v>
      </c>
      <c r="H71" s="93">
        <f t="shared" si="19"/>
        <v>106</v>
      </c>
      <c r="I71" s="93">
        <f t="shared" si="19"/>
        <v>66</v>
      </c>
      <c r="J71" s="93">
        <f t="shared" si="19"/>
        <v>55</v>
      </c>
      <c r="K71" s="93">
        <f t="shared" si="19"/>
        <v>715</v>
      </c>
      <c r="L71" s="93">
        <f t="shared" si="19"/>
        <v>769</v>
      </c>
      <c r="M71" s="93">
        <f t="shared" si="19"/>
        <v>0</v>
      </c>
      <c r="N71" s="93">
        <f t="shared" si="19"/>
        <v>2</v>
      </c>
      <c r="O71" s="93">
        <f t="shared" si="19"/>
        <v>2</v>
      </c>
      <c r="P71" s="93">
        <f t="shared" si="19"/>
        <v>1</v>
      </c>
      <c r="Q71" s="93">
        <f t="shared" si="19"/>
        <v>5</v>
      </c>
      <c r="R71" s="93">
        <f t="shared" si="19"/>
        <v>4</v>
      </c>
      <c r="S71" s="93">
        <f t="shared" si="19"/>
        <v>0</v>
      </c>
      <c r="T71" s="93">
        <f t="shared" si="19"/>
        <v>1</v>
      </c>
      <c r="U71" s="93">
        <f t="shared" si="19"/>
        <v>2</v>
      </c>
      <c r="V71" s="93">
        <f t="shared" si="19"/>
        <v>13</v>
      </c>
      <c r="W71" s="93">
        <f t="shared" si="19"/>
        <v>15</v>
      </c>
      <c r="X71" s="93">
        <f t="shared" si="19"/>
        <v>35</v>
      </c>
      <c r="Y71" s="93">
        <f t="shared" si="19"/>
        <v>21</v>
      </c>
      <c r="Z71" s="93">
        <f t="shared" si="19"/>
        <v>56</v>
      </c>
      <c r="AA71" s="93">
        <f t="shared" si="19"/>
        <v>68</v>
      </c>
      <c r="AB71" s="93">
        <f t="shared" si="19"/>
        <v>299</v>
      </c>
      <c r="AC71" s="93">
        <f t="shared" si="19"/>
        <v>131</v>
      </c>
      <c r="AD71" s="93">
        <f t="shared" si="19"/>
        <v>106</v>
      </c>
      <c r="AE71" s="93">
        <f t="shared" si="19"/>
        <v>67</v>
      </c>
      <c r="AF71" s="93">
        <f t="shared" si="19"/>
        <v>57</v>
      </c>
      <c r="AG71" s="93">
        <f t="shared" si="19"/>
        <v>728</v>
      </c>
      <c r="AH71" s="93">
        <f t="shared" si="19"/>
        <v>784</v>
      </c>
      <c r="AI71" s="93">
        <f aca="true" t="shared" si="20" ref="AI71:BN71">SUM(AI62:AI70)</f>
        <v>0</v>
      </c>
      <c r="AJ71" s="93">
        <f t="shared" si="20"/>
        <v>0</v>
      </c>
      <c r="AK71" s="93">
        <f t="shared" si="20"/>
        <v>0</v>
      </c>
      <c r="AL71" s="93">
        <f t="shared" si="20"/>
        <v>1</v>
      </c>
      <c r="AM71" s="93">
        <f t="shared" si="20"/>
        <v>7</v>
      </c>
      <c r="AN71" s="93">
        <f t="shared" si="20"/>
        <v>11</v>
      </c>
      <c r="AO71" s="93">
        <f t="shared" si="20"/>
        <v>18</v>
      </c>
      <c r="AP71" s="93">
        <f t="shared" si="20"/>
        <v>13</v>
      </c>
      <c r="AQ71" s="93">
        <f t="shared" si="20"/>
        <v>4</v>
      </c>
      <c r="AR71" s="93">
        <f t="shared" si="20"/>
        <v>54</v>
      </c>
      <c r="AS71" s="93">
        <f t="shared" si="20"/>
        <v>54</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1</v>
      </c>
      <c r="BI71" s="93">
        <f t="shared" si="20"/>
        <v>7</v>
      </c>
      <c r="BJ71" s="93">
        <f t="shared" si="20"/>
        <v>11</v>
      </c>
      <c r="BK71" s="93">
        <f t="shared" si="20"/>
        <v>18</v>
      </c>
      <c r="BL71" s="93">
        <f t="shared" si="20"/>
        <v>13</v>
      </c>
      <c r="BM71" s="93">
        <f t="shared" si="20"/>
        <v>4</v>
      </c>
      <c r="BN71" s="93">
        <f t="shared" si="20"/>
        <v>54</v>
      </c>
      <c r="BO71" s="93">
        <f aca="true" t="shared" si="21" ref="BO71:CT71">SUM(BO62:BO70)</f>
        <v>54</v>
      </c>
      <c r="BP71" s="93">
        <f t="shared" si="21"/>
        <v>0</v>
      </c>
      <c r="BQ71" s="94">
        <f t="shared" si="21"/>
        <v>1</v>
      </c>
      <c r="BR71" s="94">
        <f t="shared" si="21"/>
        <v>1</v>
      </c>
      <c r="BS71" s="94">
        <f t="shared" si="21"/>
        <v>16</v>
      </c>
      <c r="BT71" s="94">
        <f t="shared" si="21"/>
        <v>45</v>
      </c>
      <c r="BU71" s="94">
        <f t="shared" si="21"/>
        <v>68</v>
      </c>
      <c r="BV71" s="94">
        <f t="shared" si="21"/>
        <v>111</v>
      </c>
      <c r="BW71" s="94">
        <f t="shared" si="21"/>
        <v>68</v>
      </c>
      <c r="BX71" s="94">
        <f t="shared" si="21"/>
        <v>308</v>
      </c>
      <c r="BY71" s="94">
        <f t="shared" si="21"/>
        <v>309</v>
      </c>
      <c r="BZ71" s="94">
        <f t="shared" si="21"/>
        <v>0</v>
      </c>
      <c r="CA71" s="94">
        <f t="shared" si="21"/>
        <v>1</v>
      </c>
      <c r="CB71" s="94">
        <f t="shared" si="21"/>
        <v>1</v>
      </c>
      <c r="CC71" s="94">
        <f t="shared" si="21"/>
        <v>16</v>
      </c>
      <c r="CD71" s="94">
        <f t="shared" si="21"/>
        <v>43</v>
      </c>
      <c r="CE71" s="94">
        <f t="shared" si="21"/>
        <v>67</v>
      </c>
      <c r="CF71" s="94">
        <f t="shared" si="21"/>
        <v>107</v>
      </c>
      <c r="CG71" s="94">
        <f t="shared" si="21"/>
        <v>68</v>
      </c>
      <c r="CH71" s="94">
        <f t="shared" si="21"/>
        <v>301</v>
      </c>
      <c r="CI71" s="94">
        <f t="shared" si="21"/>
        <v>302</v>
      </c>
      <c r="CJ71" s="94">
        <f t="shared" si="21"/>
        <v>0</v>
      </c>
      <c r="CK71" s="94">
        <f t="shared" si="21"/>
        <v>0</v>
      </c>
      <c r="CL71" s="94">
        <f t="shared" si="21"/>
        <v>0</v>
      </c>
      <c r="CM71" s="94">
        <f t="shared" si="21"/>
        <v>0</v>
      </c>
      <c r="CN71" s="94">
        <f t="shared" si="21"/>
        <v>2</v>
      </c>
      <c r="CO71" s="94">
        <f t="shared" si="21"/>
        <v>1</v>
      </c>
      <c r="CP71" s="94">
        <f t="shared" si="21"/>
        <v>4</v>
      </c>
      <c r="CQ71" s="94">
        <f t="shared" si="21"/>
        <v>0</v>
      </c>
      <c r="CR71" s="94">
        <f t="shared" si="21"/>
        <v>7</v>
      </c>
      <c r="CS71" s="94">
        <f t="shared" si="21"/>
        <v>7</v>
      </c>
      <c r="CT71" s="94">
        <f t="shared" si="21"/>
        <v>0</v>
      </c>
      <c r="CU71" s="94">
        <f aca="true" t="shared" si="22" ref="CU71:DZ71">SUM(CU62:CU70)</f>
        <v>0</v>
      </c>
      <c r="CV71" s="94">
        <f t="shared" si="22"/>
        <v>0</v>
      </c>
      <c r="CW71" s="94">
        <f t="shared" si="22"/>
        <v>1</v>
      </c>
      <c r="CX71" s="94">
        <f t="shared" si="22"/>
        <v>6</v>
      </c>
      <c r="CY71" s="94">
        <f t="shared" si="22"/>
        <v>18</v>
      </c>
      <c r="CZ71" s="94">
        <f t="shared" si="22"/>
        <v>8</v>
      </c>
      <c r="DA71" s="94">
        <f t="shared" si="22"/>
        <v>4</v>
      </c>
      <c r="DB71" s="94">
        <f t="shared" si="22"/>
        <v>37</v>
      </c>
      <c r="DC71" s="94">
        <f t="shared" si="22"/>
        <v>37</v>
      </c>
      <c r="DD71" s="94">
        <f t="shared" si="22"/>
        <v>0</v>
      </c>
      <c r="DE71" s="94">
        <f t="shared" si="22"/>
        <v>0</v>
      </c>
      <c r="DF71" s="94">
        <f t="shared" si="22"/>
        <v>0</v>
      </c>
      <c r="DG71" s="94">
        <f t="shared" si="22"/>
        <v>1</v>
      </c>
      <c r="DH71" s="94">
        <f t="shared" si="22"/>
        <v>6</v>
      </c>
      <c r="DI71" s="94">
        <f t="shared" si="22"/>
        <v>18</v>
      </c>
      <c r="DJ71" s="94">
        <f t="shared" si="22"/>
        <v>8</v>
      </c>
      <c r="DK71" s="94">
        <f t="shared" si="22"/>
        <v>3</v>
      </c>
      <c r="DL71" s="94">
        <f t="shared" si="22"/>
        <v>36</v>
      </c>
      <c r="DM71" s="94">
        <f t="shared" si="22"/>
        <v>36</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2</v>
      </c>
      <c r="EB71" s="94">
        <f t="shared" si="23"/>
        <v>1</v>
      </c>
      <c r="EC71" s="94">
        <f t="shared" si="23"/>
        <v>2</v>
      </c>
      <c r="ED71" s="94">
        <f t="shared" si="23"/>
        <v>2</v>
      </c>
      <c r="EE71" s="94">
        <f t="shared" si="23"/>
        <v>9</v>
      </c>
      <c r="EF71" s="94">
        <f t="shared" si="23"/>
        <v>16</v>
      </c>
      <c r="EG71" s="94">
        <f t="shared" si="23"/>
        <v>16</v>
      </c>
      <c r="EH71" s="94">
        <f t="shared" si="23"/>
        <v>0</v>
      </c>
      <c r="EI71" s="94">
        <f t="shared" si="23"/>
        <v>0</v>
      </c>
      <c r="EJ71" s="94">
        <f t="shared" si="23"/>
        <v>0</v>
      </c>
      <c r="EK71" s="94">
        <f t="shared" si="23"/>
        <v>2</v>
      </c>
      <c r="EL71" s="94">
        <f t="shared" si="23"/>
        <v>1</v>
      </c>
      <c r="EM71" s="94">
        <f t="shared" si="23"/>
        <v>2</v>
      </c>
      <c r="EN71" s="94">
        <f t="shared" si="23"/>
        <v>2</v>
      </c>
      <c r="EO71" s="94">
        <f t="shared" si="23"/>
        <v>8</v>
      </c>
      <c r="EP71" s="94">
        <f t="shared" si="23"/>
        <v>15</v>
      </c>
      <c r="EQ71" s="94">
        <f t="shared" si="23"/>
        <v>15</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1</v>
      </c>
      <c r="FD71" s="93">
        <f t="shared" si="23"/>
        <v>1</v>
      </c>
      <c r="FE71" s="93">
        <f t="shared" si="23"/>
        <v>19</v>
      </c>
      <c r="FF71" s="93">
        <f t="shared" si="23"/>
        <v>52</v>
      </c>
      <c r="FG71" s="93">
        <f>SUM(FG62:FG70)</f>
        <v>88</v>
      </c>
      <c r="FH71" s="93">
        <f>SUM(FH62:FH70)</f>
        <v>120</v>
      </c>
      <c r="FI71" s="93">
        <f>SUM(FI62:FI70)</f>
        <v>81</v>
      </c>
      <c r="FJ71" s="93">
        <f>SUM(FJ62:FJ70)</f>
        <v>360</v>
      </c>
      <c r="FK71" s="96">
        <f>SUM(FK62:FK70)</f>
        <v>361</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B3" sqref="B3:L5"/>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6" width="9.19921875" style="97" customWidth="1"/>
    <col min="37" max="37" width="7.3984375" style="97" customWidth="1"/>
    <col min="38" max="38" width="7.69921875" style="97" customWidth="1"/>
    <col min="39" max="45" width="9.19921875" style="97" customWidth="1"/>
    <col min="46" max="46" width="9" style="97" customWidth="1"/>
    <col min="47" max="47" width="10" style="97" customWidth="1"/>
    <col min="48" max="48" width="7.09765625" style="97" customWidth="1"/>
    <col min="49" max="49" width="9.5" style="97" customWidth="1"/>
    <col min="50" max="50" width="9.09765625" style="97" customWidth="1"/>
    <col min="51" max="52" width="10" style="97" bestFit="1" customWidth="1"/>
    <col min="53"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78" width="9.8984375" style="97" customWidth="1"/>
    <col min="79" max="80" width="9" style="97" customWidth="1"/>
    <col min="81" max="81" width="8.3984375" style="97" customWidth="1"/>
    <col min="82" max="82" width="9" style="97" customWidth="1"/>
    <col min="83" max="89" width="9.8984375" style="97" customWidth="1"/>
    <col min="90" max="91" width="9" style="97" customWidth="1"/>
    <col min="92" max="92" width="7.19921875" style="97" customWidth="1"/>
    <col min="93" max="93" width="9.19921875" style="97" customWidth="1"/>
    <col min="94" max="98" width="9.8984375" style="97" customWidth="1"/>
    <col min="99" max="99" width="8" style="97" bestFit="1" customWidth="1"/>
    <col min="100" max="100" width="9.8984375" style="97" customWidth="1"/>
    <col min="101" max="101" width="8.59765625" style="97" customWidth="1"/>
    <col min="102" max="102" width="7.59765625" style="97" customWidth="1"/>
    <col min="103" max="103" width="8.59765625" style="97" customWidth="1"/>
    <col min="104" max="104" width="9.59765625" style="97" customWidth="1"/>
    <col min="105" max="105" width="7.69921875" style="97" customWidth="1"/>
    <col min="106" max="106" width="8.3984375" style="97" customWidth="1"/>
    <col min="107" max="109" width="9.59765625" style="97" customWidth="1"/>
    <col min="110" max="110" width="8" style="97" bestFit="1" customWidth="1"/>
    <col min="111" max="111" width="8.6992187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159</v>
      </c>
      <c r="C3" s="235"/>
      <c r="D3" s="235"/>
      <c r="E3" s="236"/>
      <c r="F3" s="236"/>
      <c r="G3" s="236"/>
      <c r="H3" s="236"/>
      <c r="I3" s="236"/>
      <c r="J3" s="236"/>
      <c r="K3" s="236"/>
      <c r="L3" s="23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160</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160</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103</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160</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05"/>
      <c r="DJ4" s="205"/>
      <c r="DK4" s="205"/>
      <c r="DL4" s="205"/>
      <c r="DM4" s="205"/>
      <c r="DN4" s="205"/>
      <c r="DO4" s="205"/>
      <c r="DP4" s="205"/>
      <c r="DQ4" s="205"/>
      <c r="DR4" s="205"/>
      <c r="DS4" s="106"/>
      <c r="DT4" s="106"/>
      <c r="DU4" s="106"/>
      <c r="DV4" s="106"/>
      <c r="DW4" s="106"/>
      <c r="DX4" s="106"/>
      <c r="DY4" s="106"/>
      <c r="DZ4" s="106"/>
      <c r="EA4" s="106"/>
      <c r="EB4" s="106"/>
      <c r="EC4" s="106"/>
      <c r="ED4" s="107"/>
      <c r="EE4" s="107"/>
      <c r="EF4" s="107"/>
      <c r="EG4" s="107"/>
      <c r="EH4" s="107"/>
      <c r="EI4" s="107"/>
      <c r="EJ4" s="107"/>
      <c r="EK4" s="107"/>
      <c r="EL4" s="107"/>
      <c r="EM4" s="107"/>
      <c r="EN4" s="107"/>
      <c r="EO4" s="198" t="s">
        <v>114</v>
      </c>
      <c r="EP4" s="198"/>
      <c r="EQ4" s="198"/>
      <c r="ER4" s="198"/>
      <c r="ES4" s="198"/>
      <c r="ET4" s="198"/>
      <c r="EU4" s="198"/>
      <c r="EV4" s="198"/>
      <c r="EW4" s="198"/>
      <c r="EX4" s="198"/>
      <c r="EY4" s="218"/>
      <c r="EZ4" s="204" t="s">
        <v>145</v>
      </c>
      <c r="FA4" s="205"/>
      <c r="FB4" s="205"/>
      <c r="FC4" s="205"/>
      <c r="FD4" s="205"/>
      <c r="FE4" s="205"/>
      <c r="FF4" s="205"/>
      <c r="FG4" s="205"/>
      <c r="FH4" s="205"/>
      <c r="FI4" s="205"/>
      <c r="FJ4" s="205"/>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115</v>
      </c>
      <c r="Y5" s="229"/>
      <c r="Z5" s="229"/>
      <c r="AA5" s="229"/>
      <c r="AB5" s="229"/>
      <c r="AC5" s="229"/>
      <c r="AD5" s="229"/>
      <c r="AE5" s="229"/>
      <c r="AF5" s="229"/>
      <c r="AG5" s="229"/>
      <c r="AH5" s="230"/>
      <c r="AI5" s="197" t="s">
        <v>116</v>
      </c>
      <c r="AJ5" s="229"/>
      <c r="AK5" s="229"/>
      <c r="AL5" s="229"/>
      <c r="AM5" s="229"/>
      <c r="AN5" s="229"/>
      <c r="AO5" s="229"/>
      <c r="AP5" s="229"/>
      <c r="AQ5" s="229"/>
      <c r="AR5" s="229"/>
      <c r="AS5" s="230"/>
      <c r="AT5" s="199" t="s">
        <v>117</v>
      </c>
      <c r="AU5" s="200"/>
      <c r="AV5" s="200"/>
      <c r="AW5" s="200"/>
      <c r="AX5" s="200"/>
      <c r="AY5" s="200"/>
      <c r="AZ5" s="200"/>
      <c r="BA5" s="200"/>
      <c r="BB5" s="200"/>
      <c r="BC5" s="200"/>
      <c r="BD5" s="203"/>
      <c r="BE5" s="199" t="s">
        <v>118</v>
      </c>
      <c r="BF5" s="200"/>
      <c r="BG5" s="200"/>
      <c r="BH5" s="200"/>
      <c r="BI5" s="200"/>
      <c r="BJ5" s="200"/>
      <c r="BK5" s="200"/>
      <c r="BL5" s="200"/>
      <c r="BM5" s="200"/>
      <c r="BN5" s="200"/>
      <c r="BO5" s="203"/>
      <c r="BP5" s="199" t="s">
        <v>125</v>
      </c>
      <c r="BQ5" s="200"/>
      <c r="BR5" s="200"/>
      <c r="BS5" s="200"/>
      <c r="BT5" s="200"/>
      <c r="BU5" s="200"/>
      <c r="BV5" s="200"/>
      <c r="BW5" s="200"/>
      <c r="BX5" s="200"/>
      <c r="BY5" s="200"/>
      <c r="BZ5" s="203"/>
      <c r="CA5" s="212"/>
      <c r="CB5" s="213"/>
      <c r="CC5" s="213"/>
      <c r="CD5" s="213"/>
      <c r="CE5" s="213"/>
      <c r="CF5" s="213"/>
      <c r="CG5" s="213"/>
      <c r="CH5" s="213"/>
      <c r="CI5" s="213"/>
      <c r="CJ5" s="213"/>
      <c r="CK5" s="214"/>
      <c r="CL5" s="199" t="s">
        <v>119</v>
      </c>
      <c r="CM5" s="200"/>
      <c r="CN5" s="200"/>
      <c r="CO5" s="200"/>
      <c r="CP5" s="200"/>
      <c r="CQ5" s="200"/>
      <c r="CR5" s="200"/>
      <c r="CS5" s="200"/>
      <c r="CT5" s="200"/>
      <c r="CU5" s="200"/>
      <c r="CV5" s="203"/>
      <c r="CW5" s="199" t="s">
        <v>120</v>
      </c>
      <c r="CX5" s="200"/>
      <c r="CY5" s="200"/>
      <c r="CZ5" s="200"/>
      <c r="DA5" s="200"/>
      <c r="DB5" s="200"/>
      <c r="DC5" s="200"/>
      <c r="DD5" s="200"/>
      <c r="DE5" s="200"/>
      <c r="DF5" s="200"/>
      <c r="DG5" s="201"/>
      <c r="DH5" s="206"/>
      <c r="DI5" s="206"/>
      <c r="DJ5" s="206"/>
      <c r="DK5" s="206"/>
      <c r="DL5" s="206"/>
      <c r="DM5" s="206"/>
      <c r="DN5" s="206"/>
      <c r="DO5" s="206"/>
      <c r="DP5" s="206"/>
      <c r="DQ5" s="206"/>
      <c r="DR5" s="206"/>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06"/>
      <c r="FA5" s="206"/>
      <c r="FB5" s="206"/>
      <c r="FC5" s="206"/>
      <c r="FD5" s="206"/>
      <c r="FE5" s="206"/>
      <c r="FF5" s="206"/>
      <c r="FG5" s="206"/>
      <c r="FH5" s="206"/>
      <c r="FI5" s="206"/>
      <c r="FJ5" s="206"/>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9" customFormat="1" ht="31.5" customHeight="1" thickBot="1">
      <c r="A6" s="23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39096</v>
      </c>
      <c r="C7" s="111">
        <f t="shared" si="0"/>
        <v>42957</v>
      </c>
      <c r="D7" s="111">
        <f t="shared" si="0"/>
        <v>82053</v>
      </c>
      <c r="E7" s="111">
        <f t="shared" si="0"/>
        <v>26945</v>
      </c>
      <c r="F7" s="82">
        <f t="shared" si="0"/>
        <v>152920</v>
      </c>
      <c r="G7" s="82">
        <f t="shared" si="0"/>
        <v>142231</v>
      </c>
      <c r="H7" s="82">
        <f t="shared" si="0"/>
        <v>118601</v>
      </c>
      <c r="I7" s="82">
        <f t="shared" si="0"/>
        <v>93503</v>
      </c>
      <c r="J7" s="82">
        <f t="shared" si="0"/>
        <v>79519</v>
      </c>
      <c r="K7" s="82">
        <f t="shared" si="0"/>
        <v>613719</v>
      </c>
      <c r="L7" s="82">
        <f t="shared" si="0"/>
        <v>695772</v>
      </c>
      <c r="M7" s="135">
        <f aca="true" t="shared" si="1" ref="M7:BX7">SUM(,M31,M58,M63,M73)</f>
        <v>14551</v>
      </c>
      <c r="N7" s="85">
        <f t="shared" si="1"/>
        <v>14591</v>
      </c>
      <c r="O7" s="85">
        <f t="shared" si="1"/>
        <v>29142</v>
      </c>
      <c r="P7" s="85">
        <f t="shared" si="1"/>
        <v>10696</v>
      </c>
      <c r="Q7" s="85">
        <f t="shared" si="1"/>
        <v>53755</v>
      </c>
      <c r="R7" s="85">
        <f t="shared" si="1"/>
        <v>43207</v>
      </c>
      <c r="S7" s="85">
        <f t="shared" si="1"/>
        <v>38062</v>
      </c>
      <c r="T7" s="85">
        <f t="shared" si="1"/>
        <v>35147</v>
      </c>
      <c r="U7" s="85">
        <f t="shared" si="1"/>
        <v>39264</v>
      </c>
      <c r="V7" s="85">
        <f t="shared" si="1"/>
        <v>220131</v>
      </c>
      <c r="W7" s="85">
        <f t="shared" si="1"/>
        <v>249273</v>
      </c>
      <c r="X7" s="85">
        <f t="shared" si="1"/>
        <v>13247</v>
      </c>
      <c r="Y7" s="85">
        <f t="shared" si="1"/>
        <v>12400</v>
      </c>
      <c r="Z7" s="85">
        <f t="shared" si="1"/>
        <v>25647</v>
      </c>
      <c r="AA7" s="85">
        <f t="shared" si="1"/>
        <v>9766</v>
      </c>
      <c r="AB7" s="85">
        <f t="shared" si="1"/>
        <v>41240</v>
      </c>
      <c r="AC7" s="85">
        <f t="shared" si="1"/>
        <v>27990</v>
      </c>
      <c r="AD7" s="85">
        <f t="shared" si="1"/>
        <v>20394</v>
      </c>
      <c r="AE7" s="85">
        <f t="shared" si="1"/>
        <v>15295</v>
      </c>
      <c r="AF7" s="85">
        <f t="shared" si="1"/>
        <v>13404</v>
      </c>
      <c r="AG7" s="85">
        <f t="shared" si="1"/>
        <v>128089</v>
      </c>
      <c r="AH7" s="85">
        <f t="shared" si="1"/>
        <v>153736</v>
      </c>
      <c r="AI7" s="85">
        <f t="shared" si="1"/>
        <v>10</v>
      </c>
      <c r="AJ7" s="85">
        <f t="shared" si="1"/>
        <v>40</v>
      </c>
      <c r="AK7" s="85">
        <f t="shared" si="1"/>
        <v>50</v>
      </c>
      <c r="AL7" s="85">
        <f t="shared" si="1"/>
        <v>7</v>
      </c>
      <c r="AM7" s="85">
        <f t="shared" si="1"/>
        <v>240</v>
      </c>
      <c r="AN7" s="85">
        <f t="shared" si="1"/>
        <v>613</v>
      </c>
      <c r="AO7" s="85">
        <f t="shared" si="1"/>
        <v>1528</v>
      </c>
      <c r="AP7" s="85">
        <f t="shared" si="1"/>
        <v>3230</v>
      </c>
      <c r="AQ7" s="85">
        <f t="shared" si="1"/>
        <v>6488</v>
      </c>
      <c r="AR7" s="85">
        <f t="shared" si="1"/>
        <v>12106</v>
      </c>
      <c r="AS7" s="85">
        <f t="shared" si="1"/>
        <v>12156</v>
      </c>
      <c r="AT7" s="85">
        <f t="shared" si="1"/>
        <v>460</v>
      </c>
      <c r="AU7" s="85">
        <f t="shared" si="1"/>
        <v>929</v>
      </c>
      <c r="AV7" s="85">
        <f t="shared" si="1"/>
        <v>1389</v>
      </c>
      <c r="AW7" s="85">
        <f t="shared" si="1"/>
        <v>300</v>
      </c>
      <c r="AX7" s="85">
        <f t="shared" si="1"/>
        <v>4424</v>
      </c>
      <c r="AY7" s="85">
        <f t="shared" si="1"/>
        <v>5396</v>
      </c>
      <c r="AZ7" s="85">
        <f t="shared" si="1"/>
        <v>5557</v>
      </c>
      <c r="BA7" s="85">
        <f t="shared" si="1"/>
        <v>5703</v>
      </c>
      <c r="BB7" s="85">
        <f t="shared" si="1"/>
        <v>7246</v>
      </c>
      <c r="BC7" s="85">
        <f t="shared" si="1"/>
        <v>28626</v>
      </c>
      <c r="BD7" s="85">
        <f t="shared" si="1"/>
        <v>30015</v>
      </c>
      <c r="BE7" s="85">
        <f t="shared" si="1"/>
        <v>33</v>
      </c>
      <c r="BF7" s="85">
        <f t="shared" si="1"/>
        <v>120</v>
      </c>
      <c r="BG7" s="85">
        <f t="shared" si="1"/>
        <v>153</v>
      </c>
      <c r="BH7" s="85">
        <f t="shared" si="1"/>
        <v>29</v>
      </c>
      <c r="BI7" s="85">
        <f t="shared" si="1"/>
        <v>389</v>
      </c>
      <c r="BJ7" s="85">
        <f t="shared" si="1"/>
        <v>629</v>
      </c>
      <c r="BK7" s="85">
        <f t="shared" si="1"/>
        <v>703</v>
      </c>
      <c r="BL7" s="85">
        <f t="shared" si="1"/>
        <v>685</v>
      </c>
      <c r="BM7" s="85">
        <f t="shared" si="1"/>
        <v>629</v>
      </c>
      <c r="BN7" s="85">
        <f t="shared" si="1"/>
        <v>3064</v>
      </c>
      <c r="BO7" s="85">
        <f t="shared" si="1"/>
        <v>3217</v>
      </c>
      <c r="BP7" s="85">
        <f t="shared" si="1"/>
        <v>801</v>
      </c>
      <c r="BQ7" s="85">
        <f t="shared" si="1"/>
        <v>1102</v>
      </c>
      <c r="BR7" s="85">
        <f t="shared" si="1"/>
        <v>1903</v>
      </c>
      <c r="BS7" s="85">
        <f t="shared" si="1"/>
        <v>594</v>
      </c>
      <c r="BT7" s="85">
        <f t="shared" si="1"/>
        <v>7462</v>
      </c>
      <c r="BU7" s="85">
        <f t="shared" si="1"/>
        <v>8579</v>
      </c>
      <c r="BV7" s="85">
        <f t="shared" si="1"/>
        <v>9880</v>
      </c>
      <c r="BW7" s="85">
        <f t="shared" si="1"/>
        <v>10234</v>
      </c>
      <c r="BX7" s="85">
        <f t="shared" si="1"/>
        <v>11497</v>
      </c>
      <c r="BY7" s="85">
        <f aca="true" t="shared" si="2" ref="BY7:EJ7">SUM(,BY31,BY58,BY63,BY73)</f>
        <v>48246</v>
      </c>
      <c r="BZ7" s="85">
        <f t="shared" si="2"/>
        <v>50149</v>
      </c>
      <c r="CA7" s="85">
        <f t="shared" si="2"/>
        <v>5180</v>
      </c>
      <c r="CB7" s="85">
        <f t="shared" si="2"/>
        <v>6740</v>
      </c>
      <c r="CC7" s="85">
        <f t="shared" si="2"/>
        <v>11920</v>
      </c>
      <c r="CD7" s="85">
        <f t="shared" si="2"/>
        <v>3101</v>
      </c>
      <c r="CE7" s="85">
        <f t="shared" si="2"/>
        <v>26803</v>
      </c>
      <c r="CF7" s="85">
        <f t="shared" si="2"/>
        <v>23331</v>
      </c>
      <c r="CG7" s="85">
        <f t="shared" si="2"/>
        <v>18028</v>
      </c>
      <c r="CH7" s="85">
        <f t="shared" si="2"/>
        <v>10950</v>
      </c>
      <c r="CI7" s="85">
        <f t="shared" si="2"/>
        <v>4552</v>
      </c>
      <c r="CJ7" s="85">
        <f t="shared" si="2"/>
        <v>86765</v>
      </c>
      <c r="CK7" s="85">
        <f t="shared" si="2"/>
        <v>98685</v>
      </c>
      <c r="CL7" s="85">
        <f t="shared" si="2"/>
        <v>4526</v>
      </c>
      <c r="CM7" s="85">
        <f t="shared" si="2"/>
        <v>5484</v>
      </c>
      <c r="CN7" s="85">
        <f t="shared" si="2"/>
        <v>10010</v>
      </c>
      <c r="CO7" s="85">
        <f t="shared" si="2"/>
        <v>2696</v>
      </c>
      <c r="CP7" s="85">
        <f t="shared" si="2"/>
        <v>22006</v>
      </c>
      <c r="CQ7" s="85">
        <f t="shared" si="2"/>
        <v>18205</v>
      </c>
      <c r="CR7" s="85">
        <f t="shared" si="2"/>
        <v>13678</v>
      </c>
      <c r="CS7" s="85">
        <f t="shared" si="2"/>
        <v>8253</v>
      </c>
      <c r="CT7" s="85">
        <f t="shared" si="2"/>
        <v>3498</v>
      </c>
      <c r="CU7" s="85">
        <f t="shared" si="2"/>
        <v>68336</v>
      </c>
      <c r="CV7" s="85">
        <f t="shared" si="2"/>
        <v>78346</v>
      </c>
      <c r="CW7" s="85">
        <f t="shared" si="2"/>
        <v>654</v>
      </c>
      <c r="CX7" s="85">
        <f t="shared" si="2"/>
        <v>1256</v>
      </c>
      <c r="CY7" s="85">
        <f t="shared" si="2"/>
        <v>1910</v>
      </c>
      <c r="CZ7" s="85">
        <f t="shared" si="2"/>
        <v>405</v>
      </c>
      <c r="DA7" s="85">
        <f t="shared" si="2"/>
        <v>4797</v>
      </c>
      <c r="DB7" s="85">
        <f t="shared" si="2"/>
        <v>5126</v>
      </c>
      <c r="DC7" s="85">
        <f t="shared" si="2"/>
        <v>4350</v>
      </c>
      <c r="DD7" s="85">
        <f t="shared" si="2"/>
        <v>2697</v>
      </c>
      <c r="DE7" s="85">
        <f t="shared" si="2"/>
        <v>1054</v>
      </c>
      <c r="DF7" s="85">
        <f t="shared" si="2"/>
        <v>18429</v>
      </c>
      <c r="DG7" s="86">
        <f t="shared" si="2"/>
        <v>20339</v>
      </c>
      <c r="DH7" s="111">
        <f t="shared" si="2"/>
        <v>72</v>
      </c>
      <c r="DI7" s="82">
        <f t="shared" si="2"/>
        <v>187</v>
      </c>
      <c r="DJ7" s="82">
        <f t="shared" si="2"/>
        <v>259</v>
      </c>
      <c r="DK7" s="82">
        <f t="shared" si="2"/>
        <v>68</v>
      </c>
      <c r="DL7" s="82">
        <f t="shared" si="2"/>
        <v>2278</v>
      </c>
      <c r="DM7" s="82">
        <f t="shared" si="2"/>
        <v>3716</v>
      </c>
      <c r="DN7" s="82">
        <f t="shared" si="2"/>
        <v>5081</v>
      </c>
      <c r="DO7" s="82">
        <f t="shared" si="2"/>
        <v>4798</v>
      </c>
      <c r="DP7" s="82">
        <f t="shared" si="2"/>
        <v>3233</v>
      </c>
      <c r="DQ7" s="82">
        <f t="shared" si="2"/>
        <v>19174</v>
      </c>
      <c r="DR7" s="85">
        <f t="shared" si="2"/>
        <v>19433</v>
      </c>
      <c r="DS7" s="111">
        <f t="shared" si="2"/>
        <v>63</v>
      </c>
      <c r="DT7" s="112">
        <f t="shared" si="2"/>
        <v>143</v>
      </c>
      <c r="DU7" s="112">
        <f t="shared" si="2"/>
        <v>206</v>
      </c>
      <c r="DV7" s="112">
        <f t="shared" si="2"/>
        <v>62</v>
      </c>
      <c r="DW7" s="112">
        <f t="shared" si="2"/>
        <v>1916</v>
      </c>
      <c r="DX7" s="112">
        <f t="shared" si="2"/>
        <v>3066</v>
      </c>
      <c r="DY7" s="112">
        <f t="shared" si="2"/>
        <v>4181</v>
      </c>
      <c r="DZ7" s="112">
        <f t="shared" si="2"/>
        <v>3884</v>
      </c>
      <c r="EA7" s="112">
        <f t="shared" si="2"/>
        <v>2562</v>
      </c>
      <c r="EB7" s="112">
        <f t="shared" si="2"/>
        <v>15671</v>
      </c>
      <c r="EC7" s="82">
        <f t="shared" si="2"/>
        <v>15877</v>
      </c>
      <c r="ED7" s="82">
        <f t="shared" si="2"/>
        <v>9</v>
      </c>
      <c r="EE7" s="112">
        <f t="shared" si="2"/>
        <v>42</v>
      </c>
      <c r="EF7" s="112">
        <f t="shared" si="2"/>
        <v>51</v>
      </c>
      <c r="EG7" s="112">
        <f t="shared" si="2"/>
        <v>6</v>
      </c>
      <c r="EH7" s="112">
        <f t="shared" si="2"/>
        <v>352</v>
      </c>
      <c r="EI7" s="112">
        <f t="shared" si="2"/>
        <v>637</v>
      </c>
      <c r="EJ7" s="112">
        <f t="shared" si="2"/>
        <v>861</v>
      </c>
      <c r="EK7" s="112">
        <f aca="true" t="shared" si="3" ref="EK7:GV7">SUM(,EK31,EK58,EK63,EK73)</f>
        <v>857</v>
      </c>
      <c r="EL7" s="112">
        <f t="shared" si="3"/>
        <v>589</v>
      </c>
      <c r="EM7" s="112">
        <f t="shared" si="3"/>
        <v>3302</v>
      </c>
      <c r="EN7" s="82">
        <f t="shared" si="3"/>
        <v>3353</v>
      </c>
      <c r="EO7" s="82">
        <f t="shared" si="3"/>
        <v>0</v>
      </c>
      <c r="EP7" s="112">
        <f t="shared" si="3"/>
        <v>2</v>
      </c>
      <c r="EQ7" s="112">
        <f t="shared" si="3"/>
        <v>2</v>
      </c>
      <c r="ER7" s="112">
        <f t="shared" si="3"/>
        <v>0</v>
      </c>
      <c r="ES7" s="112">
        <f t="shared" si="3"/>
        <v>10</v>
      </c>
      <c r="ET7" s="112">
        <f t="shared" si="3"/>
        <v>13</v>
      </c>
      <c r="EU7" s="112">
        <f t="shared" si="3"/>
        <v>39</v>
      </c>
      <c r="EV7" s="112">
        <f t="shared" si="3"/>
        <v>57</v>
      </c>
      <c r="EW7" s="112">
        <f t="shared" si="3"/>
        <v>82</v>
      </c>
      <c r="EX7" s="134">
        <f t="shared" si="3"/>
        <v>201</v>
      </c>
      <c r="EY7" s="113">
        <f t="shared" si="3"/>
        <v>203</v>
      </c>
      <c r="EZ7" s="111">
        <f t="shared" si="3"/>
        <v>1362</v>
      </c>
      <c r="FA7" s="82">
        <f t="shared" si="3"/>
        <v>2966</v>
      </c>
      <c r="FB7" s="82">
        <f t="shared" si="3"/>
        <v>4328</v>
      </c>
      <c r="FC7" s="82">
        <f t="shared" si="3"/>
        <v>836</v>
      </c>
      <c r="FD7" s="82">
        <f t="shared" si="3"/>
        <v>10406</v>
      </c>
      <c r="FE7" s="82">
        <f t="shared" si="3"/>
        <v>26486</v>
      </c>
      <c r="FF7" s="82">
        <f t="shared" si="3"/>
        <v>23522</v>
      </c>
      <c r="FG7" s="82">
        <f t="shared" si="3"/>
        <v>19073</v>
      </c>
      <c r="FH7" s="82">
        <f t="shared" si="3"/>
        <v>15810</v>
      </c>
      <c r="FI7" s="82">
        <f t="shared" si="3"/>
        <v>96133</v>
      </c>
      <c r="FJ7" s="82">
        <f t="shared" si="3"/>
        <v>100461</v>
      </c>
      <c r="FK7" s="82">
        <f t="shared" si="3"/>
        <v>907</v>
      </c>
      <c r="FL7" s="112">
        <f t="shared" si="3"/>
        <v>2417</v>
      </c>
      <c r="FM7" s="112">
        <f t="shared" si="3"/>
        <v>3324</v>
      </c>
      <c r="FN7" s="112">
        <f t="shared" si="3"/>
        <v>697</v>
      </c>
      <c r="FO7" s="112">
        <f t="shared" si="3"/>
        <v>9275</v>
      </c>
      <c r="FP7" s="112">
        <f t="shared" si="3"/>
        <v>25240</v>
      </c>
      <c r="FQ7" s="112">
        <f t="shared" si="3"/>
        <v>22343</v>
      </c>
      <c r="FR7" s="112">
        <f t="shared" si="3"/>
        <v>18296</v>
      </c>
      <c r="FS7" s="112">
        <f t="shared" si="3"/>
        <v>15497</v>
      </c>
      <c r="FT7" s="112">
        <f t="shared" si="3"/>
        <v>91348</v>
      </c>
      <c r="FU7" s="82">
        <f t="shared" si="3"/>
        <v>94672</v>
      </c>
      <c r="FV7" s="82">
        <f t="shared" si="3"/>
        <v>193</v>
      </c>
      <c r="FW7" s="82">
        <f t="shared" si="3"/>
        <v>257</v>
      </c>
      <c r="FX7" s="112">
        <f t="shared" si="3"/>
        <v>450</v>
      </c>
      <c r="FY7" s="112">
        <f t="shared" si="3"/>
        <v>65</v>
      </c>
      <c r="FZ7" s="112">
        <f t="shared" si="3"/>
        <v>597</v>
      </c>
      <c r="GA7" s="112">
        <f t="shared" si="3"/>
        <v>758</v>
      </c>
      <c r="GB7" s="112">
        <f t="shared" si="3"/>
        <v>736</v>
      </c>
      <c r="GC7" s="112">
        <f t="shared" si="3"/>
        <v>489</v>
      </c>
      <c r="GD7" s="112">
        <f t="shared" si="3"/>
        <v>203</v>
      </c>
      <c r="GE7" s="112">
        <f t="shared" si="3"/>
        <v>2848</v>
      </c>
      <c r="GF7" s="82">
        <f t="shared" si="3"/>
        <v>3298</v>
      </c>
      <c r="GG7" s="82">
        <f t="shared" si="3"/>
        <v>262</v>
      </c>
      <c r="GH7" s="112">
        <f t="shared" si="3"/>
        <v>292</v>
      </c>
      <c r="GI7" s="112">
        <f t="shared" si="3"/>
        <v>554</v>
      </c>
      <c r="GJ7" s="112">
        <f t="shared" si="3"/>
        <v>74</v>
      </c>
      <c r="GK7" s="112">
        <f t="shared" si="3"/>
        <v>534</v>
      </c>
      <c r="GL7" s="112">
        <f t="shared" si="3"/>
        <v>488</v>
      </c>
      <c r="GM7" s="112">
        <f t="shared" si="3"/>
        <v>443</v>
      </c>
      <c r="GN7" s="112">
        <f t="shared" si="3"/>
        <v>288</v>
      </c>
      <c r="GO7" s="112">
        <f t="shared" si="3"/>
        <v>110</v>
      </c>
      <c r="GP7" s="112">
        <f t="shared" si="3"/>
        <v>1937</v>
      </c>
      <c r="GQ7" s="131">
        <f t="shared" si="3"/>
        <v>2491</v>
      </c>
      <c r="GR7" s="81">
        <f t="shared" si="3"/>
        <v>648</v>
      </c>
      <c r="GS7" s="112">
        <f t="shared" si="3"/>
        <v>677</v>
      </c>
      <c r="GT7" s="112">
        <f t="shared" si="3"/>
        <v>1325</v>
      </c>
      <c r="GU7" s="112">
        <f t="shared" si="3"/>
        <v>367</v>
      </c>
      <c r="GV7" s="112">
        <f t="shared" si="3"/>
        <v>3214</v>
      </c>
      <c r="GW7" s="112">
        <f aca="true" t="shared" si="4" ref="GW7:HM7">SUM(,GW31,GW58,GW63,GW73)</f>
        <v>2676</v>
      </c>
      <c r="GX7" s="112">
        <f t="shared" si="4"/>
        <v>3107</v>
      </c>
      <c r="GY7" s="112">
        <f t="shared" si="4"/>
        <v>3204</v>
      </c>
      <c r="GZ7" s="112">
        <f t="shared" si="4"/>
        <v>2069</v>
      </c>
      <c r="HA7" s="134">
        <f t="shared" si="4"/>
        <v>14637</v>
      </c>
      <c r="HB7" s="113">
        <f t="shared" si="4"/>
        <v>15962</v>
      </c>
      <c r="HC7" s="111">
        <f t="shared" si="4"/>
        <v>17283</v>
      </c>
      <c r="HD7" s="82">
        <f t="shared" si="4"/>
        <v>17796</v>
      </c>
      <c r="HE7" s="82">
        <f t="shared" si="4"/>
        <v>35079</v>
      </c>
      <c r="HF7" s="82">
        <f t="shared" si="4"/>
        <v>11877</v>
      </c>
      <c r="HG7" s="82">
        <f t="shared" si="4"/>
        <v>56464</v>
      </c>
      <c r="HH7" s="82">
        <f t="shared" si="4"/>
        <v>42815</v>
      </c>
      <c r="HI7" s="82">
        <f t="shared" si="4"/>
        <v>30801</v>
      </c>
      <c r="HJ7" s="82">
        <f t="shared" si="4"/>
        <v>20331</v>
      </c>
      <c r="HK7" s="82">
        <f t="shared" si="4"/>
        <v>14591</v>
      </c>
      <c r="HL7" s="131">
        <f t="shared" si="4"/>
        <v>176879</v>
      </c>
      <c r="HM7" s="114">
        <f t="shared" si="4"/>
        <v>211958</v>
      </c>
    </row>
    <row r="8" spans="1:221" s="74" customFormat="1" ht="18" customHeight="1">
      <c r="A8" s="81" t="s">
        <v>13</v>
      </c>
      <c r="B8" s="115">
        <v>156</v>
      </c>
      <c r="C8" s="115">
        <v>127</v>
      </c>
      <c r="D8" s="115">
        <v>283</v>
      </c>
      <c r="E8" s="88">
        <v>161</v>
      </c>
      <c r="F8" s="88">
        <v>727</v>
      </c>
      <c r="G8" s="88">
        <v>715</v>
      </c>
      <c r="H8" s="88">
        <v>680</v>
      </c>
      <c r="I8" s="88">
        <v>494</v>
      </c>
      <c r="J8" s="88">
        <v>428</v>
      </c>
      <c r="K8" s="132">
        <v>3205</v>
      </c>
      <c r="L8" s="91">
        <v>3488</v>
      </c>
      <c r="M8" s="87">
        <v>63</v>
      </c>
      <c r="N8" s="88">
        <v>49</v>
      </c>
      <c r="O8" s="88">
        <v>112</v>
      </c>
      <c r="P8" s="88">
        <v>67</v>
      </c>
      <c r="Q8" s="88">
        <v>273</v>
      </c>
      <c r="R8" s="88">
        <v>210</v>
      </c>
      <c r="S8" s="88">
        <v>224</v>
      </c>
      <c r="T8" s="88">
        <v>192</v>
      </c>
      <c r="U8" s="88">
        <v>232</v>
      </c>
      <c r="V8" s="88">
        <v>1198</v>
      </c>
      <c r="W8" s="88">
        <v>1310</v>
      </c>
      <c r="X8" s="88">
        <v>57</v>
      </c>
      <c r="Y8" s="88">
        <v>41</v>
      </c>
      <c r="Z8" s="88">
        <v>98</v>
      </c>
      <c r="AA8" s="88">
        <v>61</v>
      </c>
      <c r="AB8" s="88">
        <v>202</v>
      </c>
      <c r="AC8" s="88">
        <v>127</v>
      </c>
      <c r="AD8" s="88">
        <v>112</v>
      </c>
      <c r="AE8" s="88">
        <v>77</v>
      </c>
      <c r="AF8" s="88">
        <v>89</v>
      </c>
      <c r="AG8" s="88">
        <v>668</v>
      </c>
      <c r="AH8" s="88">
        <v>766</v>
      </c>
      <c r="AI8" s="88">
        <v>0</v>
      </c>
      <c r="AJ8" s="88">
        <v>0</v>
      </c>
      <c r="AK8" s="88">
        <v>0</v>
      </c>
      <c r="AL8" s="88">
        <v>0</v>
      </c>
      <c r="AM8" s="88">
        <v>1</v>
      </c>
      <c r="AN8" s="88">
        <v>3</v>
      </c>
      <c r="AO8" s="88">
        <v>9</v>
      </c>
      <c r="AP8" s="88">
        <v>9</v>
      </c>
      <c r="AQ8" s="88">
        <v>33</v>
      </c>
      <c r="AR8" s="88">
        <v>55</v>
      </c>
      <c r="AS8" s="88">
        <v>55</v>
      </c>
      <c r="AT8" s="88">
        <v>2</v>
      </c>
      <c r="AU8" s="88">
        <v>3</v>
      </c>
      <c r="AV8" s="88">
        <v>5</v>
      </c>
      <c r="AW8" s="88">
        <v>2</v>
      </c>
      <c r="AX8" s="88">
        <v>31</v>
      </c>
      <c r="AY8" s="88">
        <v>30</v>
      </c>
      <c r="AZ8" s="88">
        <v>33</v>
      </c>
      <c r="BA8" s="88">
        <v>33</v>
      </c>
      <c r="BB8" s="88">
        <v>41</v>
      </c>
      <c r="BC8" s="88">
        <v>170</v>
      </c>
      <c r="BD8" s="88">
        <v>175</v>
      </c>
      <c r="BE8" s="88">
        <v>1</v>
      </c>
      <c r="BF8" s="88">
        <v>3</v>
      </c>
      <c r="BG8" s="88">
        <v>4</v>
      </c>
      <c r="BH8" s="88">
        <v>2</v>
      </c>
      <c r="BI8" s="88">
        <v>12</v>
      </c>
      <c r="BJ8" s="88">
        <v>10</v>
      </c>
      <c r="BK8" s="88">
        <v>19</v>
      </c>
      <c r="BL8" s="88">
        <v>16</v>
      </c>
      <c r="BM8" s="88">
        <v>11</v>
      </c>
      <c r="BN8" s="88">
        <v>70</v>
      </c>
      <c r="BO8" s="88">
        <v>74</v>
      </c>
      <c r="BP8" s="88">
        <v>3</v>
      </c>
      <c r="BQ8" s="88">
        <v>2</v>
      </c>
      <c r="BR8" s="88">
        <v>5</v>
      </c>
      <c r="BS8" s="88">
        <v>2</v>
      </c>
      <c r="BT8" s="88">
        <v>27</v>
      </c>
      <c r="BU8" s="88">
        <v>40</v>
      </c>
      <c r="BV8" s="88">
        <v>51</v>
      </c>
      <c r="BW8" s="88">
        <v>57</v>
      </c>
      <c r="BX8" s="88">
        <v>58</v>
      </c>
      <c r="BY8" s="88">
        <v>235</v>
      </c>
      <c r="BZ8" s="88">
        <v>240</v>
      </c>
      <c r="CA8" s="88">
        <v>13</v>
      </c>
      <c r="CB8" s="88">
        <v>14</v>
      </c>
      <c r="CC8" s="88">
        <v>27</v>
      </c>
      <c r="CD8" s="88">
        <v>19</v>
      </c>
      <c r="CE8" s="88">
        <v>124</v>
      </c>
      <c r="CF8" s="88">
        <v>130</v>
      </c>
      <c r="CG8" s="88">
        <v>94</v>
      </c>
      <c r="CH8" s="88">
        <v>57</v>
      </c>
      <c r="CI8" s="88">
        <v>17</v>
      </c>
      <c r="CJ8" s="88">
        <v>441</v>
      </c>
      <c r="CK8" s="88">
        <v>468</v>
      </c>
      <c r="CL8" s="88">
        <v>12</v>
      </c>
      <c r="CM8" s="88">
        <v>13</v>
      </c>
      <c r="CN8" s="88">
        <v>25</v>
      </c>
      <c r="CO8" s="88">
        <v>19</v>
      </c>
      <c r="CP8" s="88">
        <v>122</v>
      </c>
      <c r="CQ8" s="88">
        <v>127</v>
      </c>
      <c r="CR8" s="88">
        <v>91</v>
      </c>
      <c r="CS8" s="88">
        <v>54</v>
      </c>
      <c r="CT8" s="88">
        <v>17</v>
      </c>
      <c r="CU8" s="88">
        <v>430</v>
      </c>
      <c r="CV8" s="88">
        <v>455</v>
      </c>
      <c r="CW8" s="88">
        <v>1</v>
      </c>
      <c r="CX8" s="88">
        <v>1</v>
      </c>
      <c r="CY8" s="88">
        <v>2</v>
      </c>
      <c r="CZ8" s="88">
        <v>0</v>
      </c>
      <c r="DA8" s="88">
        <v>2</v>
      </c>
      <c r="DB8" s="88">
        <v>3</v>
      </c>
      <c r="DC8" s="88">
        <v>3</v>
      </c>
      <c r="DD8" s="88">
        <v>3</v>
      </c>
      <c r="DE8" s="88">
        <v>0</v>
      </c>
      <c r="DF8" s="88">
        <v>11</v>
      </c>
      <c r="DG8" s="91">
        <v>13</v>
      </c>
      <c r="DH8" s="115">
        <v>2</v>
      </c>
      <c r="DI8" s="88">
        <v>1</v>
      </c>
      <c r="DJ8" s="88">
        <v>3</v>
      </c>
      <c r="DK8" s="88">
        <v>1</v>
      </c>
      <c r="DL8" s="88">
        <v>17</v>
      </c>
      <c r="DM8" s="88">
        <v>33</v>
      </c>
      <c r="DN8" s="88">
        <v>46</v>
      </c>
      <c r="DO8" s="88">
        <v>36</v>
      </c>
      <c r="DP8" s="88">
        <v>15</v>
      </c>
      <c r="DQ8" s="115">
        <v>148</v>
      </c>
      <c r="DR8" s="115">
        <v>151</v>
      </c>
      <c r="DS8" s="115">
        <v>2</v>
      </c>
      <c r="DT8" s="88">
        <v>1</v>
      </c>
      <c r="DU8" s="88">
        <v>3</v>
      </c>
      <c r="DV8" s="88">
        <v>1</v>
      </c>
      <c r="DW8" s="88">
        <v>17</v>
      </c>
      <c r="DX8" s="88">
        <v>33</v>
      </c>
      <c r="DY8" s="88">
        <v>44</v>
      </c>
      <c r="DZ8" s="88">
        <v>33</v>
      </c>
      <c r="EA8" s="88">
        <v>14</v>
      </c>
      <c r="EB8" s="88">
        <v>142</v>
      </c>
      <c r="EC8" s="88">
        <v>145</v>
      </c>
      <c r="ED8" s="88">
        <v>0</v>
      </c>
      <c r="EE8" s="88">
        <v>0</v>
      </c>
      <c r="EF8" s="88">
        <v>0</v>
      </c>
      <c r="EG8" s="88">
        <v>0</v>
      </c>
      <c r="EH8" s="88">
        <v>0</v>
      </c>
      <c r="EI8" s="88">
        <v>0</v>
      </c>
      <c r="EJ8" s="88">
        <v>2</v>
      </c>
      <c r="EK8" s="88">
        <v>3</v>
      </c>
      <c r="EL8" s="88">
        <v>1</v>
      </c>
      <c r="EM8" s="88">
        <v>6</v>
      </c>
      <c r="EN8" s="88">
        <v>6</v>
      </c>
      <c r="EO8" s="88">
        <v>0</v>
      </c>
      <c r="EP8" s="88">
        <v>0</v>
      </c>
      <c r="EQ8" s="88">
        <v>0</v>
      </c>
      <c r="ER8" s="88">
        <v>0</v>
      </c>
      <c r="ES8" s="88">
        <v>0</v>
      </c>
      <c r="ET8" s="88">
        <v>0</v>
      </c>
      <c r="EU8" s="88">
        <v>0</v>
      </c>
      <c r="EV8" s="88">
        <v>0</v>
      </c>
      <c r="EW8" s="88">
        <v>0</v>
      </c>
      <c r="EX8" s="132">
        <v>0</v>
      </c>
      <c r="EY8" s="91">
        <v>0</v>
      </c>
      <c r="EZ8" s="115">
        <v>6</v>
      </c>
      <c r="FA8" s="88">
        <v>6</v>
      </c>
      <c r="FB8" s="88">
        <v>12</v>
      </c>
      <c r="FC8" s="88">
        <v>1</v>
      </c>
      <c r="FD8" s="88">
        <v>43</v>
      </c>
      <c r="FE8" s="88">
        <v>130</v>
      </c>
      <c r="FF8" s="88">
        <v>141</v>
      </c>
      <c r="FG8" s="88">
        <v>86</v>
      </c>
      <c r="FH8" s="88">
        <v>71</v>
      </c>
      <c r="FI8" s="88">
        <v>472</v>
      </c>
      <c r="FJ8" s="88">
        <v>484</v>
      </c>
      <c r="FK8" s="88">
        <v>5</v>
      </c>
      <c r="FL8" s="88">
        <v>4</v>
      </c>
      <c r="FM8" s="88">
        <v>9</v>
      </c>
      <c r="FN8" s="88">
        <v>1</v>
      </c>
      <c r="FO8" s="88">
        <v>41</v>
      </c>
      <c r="FP8" s="88">
        <v>126</v>
      </c>
      <c r="FQ8" s="88">
        <v>137</v>
      </c>
      <c r="FR8" s="88">
        <v>84</v>
      </c>
      <c r="FS8" s="88">
        <v>71</v>
      </c>
      <c r="FT8" s="88">
        <v>460</v>
      </c>
      <c r="FU8" s="88">
        <v>469</v>
      </c>
      <c r="FV8" s="88">
        <v>0</v>
      </c>
      <c r="FW8" s="88">
        <v>1</v>
      </c>
      <c r="FX8" s="88">
        <v>1</v>
      </c>
      <c r="FY8" s="88">
        <v>0</v>
      </c>
      <c r="FZ8" s="88">
        <v>1</v>
      </c>
      <c r="GA8" s="88">
        <v>2</v>
      </c>
      <c r="GB8" s="88">
        <v>4</v>
      </c>
      <c r="GC8" s="88">
        <v>1</v>
      </c>
      <c r="GD8" s="88">
        <v>0</v>
      </c>
      <c r="GE8" s="88">
        <v>8</v>
      </c>
      <c r="GF8" s="88">
        <v>9</v>
      </c>
      <c r="GG8" s="88">
        <v>1</v>
      </c>
      <c r="GH8" s="88">
        <v>1</v>
      </c>
      <c r="GI8" s="88">
        <v>2</v>
      </c>
      <c r="GJ8" s="88">
        <v>0</v>
      </c>
      <c r="GK8" s="88">
        <v>1</v>
      </c>
      <c r="GL8" s="88">
        <v>2</v>
      </c>
      <c r="GM8" s="88">
        <v>0</v>
      </c>
      <c r="GN8" s="88">
        <v>1</v>
      </c>
      <c r="GO8" s="88">
        <v>0</v>
      </c>
      <c r="GP8" s="88">
        <v>4</v>
      </c>
      <c r="GQ8" s="132">
        <v>6</v>
      </c>
      <c r="GR8" s="87">
        <v>2</v>
      </c>
      <c r="GS8" s="88">
        <v>2</v>
      </c>
      <c r="GT8" s="88">
        <v>4</v>
      </c>
      <c r="GU8" s="88">
        <v>1</v>
      </c>
      <c r="GV8" s="88">
        <v>13</v>
      </c>
      <c r="GW8" s="88">
        <v>16</v>
      </c>
      <c r="GX8" s="88">
        <v>14</v>
      </c>
      <c r="GY8" s="88">
        <v>26</v>
      </c>
      <c r="GZ8" s="88">
        <v>11</v>
      </c>
      <c r="HA8" s="132">
        <v>81</v>
      </c>
      <c r="HB8" s="91">
        <v>85</v>
      </c>
      <c r="HC8" s="115">
        <v>70</v>
      </c>
      <c r="HD8" s="88">
        <v>55</v>
      </c>
      <c r="HE8" s="88">
        <v>125</v>
      </c>
      <c r="HF8" s="88">
        <v>72</v>
      </c>
      <c r="HG8" s="88">
        <v>257</v>
      </c>
      <c r="HH8" s="88">
        <v>196</v>
      </c>
      <c r="HI8" s="88">
        <v>161</v>
      </c>
      <c r="HJ8" s="88">
        <v>97</v>
      </c>
      <c r="HK8" s="88">
        <v>82</v>
      </c>
      <c r="HL8" s="132">
        <v>865</v>
      </c>
      <c r="HM8" s="116">
        <v>990</v>
      </c>
    </row>
    <row r="9" spans="1:221" s="74" customFormat="1" ht="18" customHeight="1">
      <c r="A9" s="87" t="s">
        <v>14</v>
      </c>
      <c r="B9" s="115">
        <v>284</v>
      </c>
      <c r="C9" s="115">
        <v>240</v>
      </c>
      <c r="D9" s="115">
        <v>524</v>
      </c>
      <c r="E9" s="88">
        <v>242</v>
      </c>
      <c r="F9" s="88">
        <v>1106</v>
      </c>
      <c r="G9" s="88">
        <v>1090</v>
      </c>
      <c r="H9" s="88">
        <v>1114</v>
      </c>
      <c r="I9" s="88">
        <v>665</v>
      </c>
      <c r="J9" s="88">
        <v>764</v>
      </c>
      <c r="K9" s="132">
        <v>4981</v>
      </c>
      <c r="L9" s="91">
        <v>5505</v>
      </c>
      <c r="M9" s="87">
        <v>103</v>
      </c>
      <c r="N9" s="88">
        <v>81</v>
      </c>
      <c r="O9" s="88">
        <v>184</v>
      </c>
      <c r="P9" s="88">
        <v>105</v>
      </c>
      <c r="Q9" s="88">
        <v>400</v>
      </c>
      <c r="R9" s="88">
        <v>340</v>
      </c>
      <c r="S9" s="88">
        <v>368</v>
      </c>
      <c r="T9" s="88">
        <v>273</v>
      </c>
      <c r="U9" s="88">
        <v>392</v>
      </c>
      <c r="V9" s="88">
        <v>1878</v>
      </c>
      <c r="W9" s="88">
        <v>2062</v>
      </c>
      <c r="X9" s="88">
        <v>91</v>
      </c>
      <c r="Y9" s="88">
        <v>68</v>
      </c>
      <c r="Z9" s="88">
        <v>159</v>
      </c>
      <c r="AA9" s="88">
        <v>96</v>
      </c>
      <c r="AB9" s="88">
        <v>275</v>
      </c>
      <c r="AC9" s="88">
        <v>197</v>
      </c>
      <c r="AD9" s="88">
        <v>179</v>
      </c>
      <c r="AE9" s="88">
        <v>108</v>
      </c>
      <c r="AF9" s="88">
        <v>133</v>
      </c>
      <c r="AG9" s="88">
        <v>988</v>
      </c>
      <c r="AH9" s="88">
        <v>1147</v>
      </c>
      <c r="AI9" s="88">
        <v>0</v>
      </c>
      <c r="AJ9" s="88">
        <v>0</v>
      </c>
      <c r="AK9" s="88">
        <v>0</v>
      </c>
      <c r="AL9" s="88">
        <v>0</v>
      </c>
      <c r="AM9" s="88">
        <v>6</v>
      </c>
      <c r="AN9" s="88">
        <v>11</v>
      </c>
      <c r="AO9" s="88">
        <v>25</v>
      </c>
      <c r="AP9" s="88">
        <v>33</v>
      </c>
      <c r="AQ9" s="88">
        <v>69</v>
      </c>
      <c r="AR9" s="88">
        <v>144</v>
      </c>
      <c r="AS9" s="88">
        <v>144</v>
      </c>
      <c r="AT9" s="88">
        <v>3</v>
      </c>
      <c r="AU9" s="88">
        <v>7</v>
      </c>
      <c r="AV9" s="88">
        <v>10</v>
      </c>
      <c r="AW9" s="88">
        <v>1</v>
      </c>
      <c r="AX9" s="88">
        <v>32</v>
      </c>
      <c r="AY9" s="88">
        <v>48</v>
      </c>
      <c r="AZ9" s="88">
        <v>73</v>
      </c>
      <c r="BA9" s="88">
        <v>52</v>
      </c>
      <c r="BB9" s="88">
        <v>95</v>
      </c>
      <c r="BC9" s="88">
        <v>301</v>
      </c>
      <c r="BD9" s="88">
        <v>311</v>
      </c>
      <c r="BE9" s="88">
        <v>0</v>
      </c>
      <c r="BF9" s="88">
        <v>1</v>
      </c>
      <c r="BG9" s="88">
        <v>1</v>
      </c>
      <c r="BH9" s="88">
        <v>0</v>
      </c>
      <c r="BI9" s="88">
        <v>2</v>
      </c>
      <c r="BJ9" s="88">
        <v>0</v>
      </c>
      <c r="BK9" s="88">
        <v>1</v>
      </c>
      <c r="BL9" s="88">
        <v>2</v>
      </c>
      <c r="BM9" s="88">
        <v>1</v>
      </c>
      <c r="BN9" s="88">
        <v>6</v>
      </c>
      <c r="BO9" s="88">
        <v>7</v>
      </c>
      <c r="BP9" s="88">
        <v>9</v>
      </c>
      <c r="BQ9" s="88">
        <v>5</v>
      </c>
      <c r="BR9" s="88">
        <v>14</v>
      </c>
      <c r="BS9" s="88">
        <v>8</v>
      </c>
      <c r="BT9" s="88">
        <v>85</v>
      </c>
      <c r="BU9" s="88">
        <v>84</v>
      </c>
      <c r="BV9" s="88">
        <v>90</v>
      </c>
      <c r="BW9" s="88">
        <v>78</v>
      </c>
      <c r="BX9" s="88">
        <v>94</v>
      </c>
      <c r="BY9" s="88">
        <v>439</v>
      </c>
      <c r="BZ9" s="88">
        <v>453</v>
      </c>
      <c r="CA9" s="88">
        <v>49</v>
      </c>
      <c r="CB9" s="88">
        <v>46</v>
      </c>
      <c r="CC9" s="88">
        <v>95</v>
      </c>
      <c r="CD9" s="88">
        <v>22</v>
      </c>
      <c r="CE9" s="88">
        <v>188</v>
      </c>
      <c r="CF9" s="88">
        <v>187</v>
      </c>
      <c r="CG9" s="88">
        <v>165</v>
      </c>
      <c r="CH9" s="88">
        <v>52</v>
      </c>
      <c r="CI9" s="88">
        <v>26</v>
      </c>
      <c r="CJ9" s="88">
        <v>640</v>
      </c>
      <c r="CK9" s="88">
        <v>735</v>
      </c>
      <c r="CL9" s="88">
        <v>42</v>
      </c>
      <c r="CM9" s="88">
        <v>37</v>
      </c>
      <c r="CN9" s="88">
        <v>79</v>
      </c>
      <c r="CO9" s="88">
        <v>19</v>
      </c>
      <c r="CP9" s="88">
        <v>164</v>
      </c>
      <c r="CQ9" s="88">
        <v>162</v>
      </c>
      <c r="CR9" s="88">
        <v>145</v>
      </c>
      <c r="CS9" s="88">
        <v>44</v>
      </c>
      <c r="CT9" s="88">
        <v>20</v>
      </c>
      <c r="CU9" s="88">
        <v>554</v>
      </c>
      <c r="CV9" s="88">
        <v>633</v>
      </c>
      <c r="CW9" s="88">
        <v>7</v>
      </c>
      <c r="CX9" s="88">
        <v>9</v>
      </c>
      <c r="CY9" s="88">
        <v>16</v>
      </c>
      <c r="CZ9" s="88">
        <v>3</v>
      </c>
      <c r="DA9" s="88">
        <v>24</v>
      </c>
      <c r="DB9" s="88">
        <v>25</v>
      </c>
      <c r="DC9" s="88">
        <v>20</v>
      </c>
      <c r="DD9" s="88">
        <v>8</v>
      </c>
      <c r="DE9" s="88">
        <v>6</v>
      </c>
      <c r="DF9" s="88">
        <v>86</v>
      </c>
      <c r="DG9" s="91">
        <v>102</v>
      </c>
      <c r="DH9" s="115">
        <v>1</v>
      </c>
      <c r="DI9" s="88">
        <v>2</v>
      </c>
      <c r="DJ9" s="88">
        <v>3</v>
      </c>
      <c r="DK9" s="88">
        <v>0</v>
      </c>
      <c r="DL9" s="88">
        <v>16</v>
      </c>
      <c r="DM9" s="88">
        <v>28</v>
      </c>
      <c r="DN9" s="88">
        <v>50</v>
      </c>
      <c r="DO9" s="88">
        <v>32</v>
      </c>
      <c r="DP9" s="88">
        <v>32</v>
      </c>
      <c r="DQ9" s="115">
        <v>158</v>
      </c>
      <c r="DR9" s="115">
        <v>161</v>
      </c>
      <c r="DS9" s="115">
        <v>1</v>
      </c>
      <c r="DT9" s="88">
        <v>1</v>
      </c>
      <c r="DU9" s="88">
        <v>2</v>
      </c>
      <c r="DV9" s="88">
        <v>0</v>
      </c>
      <c r="DW9" s="88">
        <v>12</v>
      </c>
      <c r="DX9" s="88">
        <v>18</v>
      </c>
      <c r="DY9" s="88">
        <v>33</v>
      </c>
      <c r="DZ9" s="88">
        <v>24</v>
      </c>
      <c r="EA9" s="88">
        <v>24</v>
      </c>
      <c r="EB9" s="88">
        <v>111</v>
      </c>
      <c r="EC9" s="88">
        <v>113</v>
      </c>
      <c r="ED9" s="88">
        <v>0</v>
      </c>
      <c r="EE9" s="88">
        <v>1</v>
      </c>
      <c r="EF9" s="88">
        <v>1</v>
      </c>
      <c r="EG9" s="88">
        <v>0</v>
      </c>
      <c r="EH9" s="88">
        <v>4</v>
      </c>
      <c r="EI9" s="88">
        <v>10</v>
      </c>
      <c r="EJ9" s="88">
        <v>17</v>
      </c>
      <c r="EK9" s="88">
        <v>8</v>
      </c>
      <c r="EL9" s="88">
        <v>8</v>
      </c>
      <c r="EM9" s="88">
        <v>47</v>
      </c>
      <c r="EN9" s="88">
        <v>48</v>
      </c>
      <c r="EO9" s="88">
        <v>0</v>
      </c>
      <c r="EP9" s="88">
        <v>0</v>
      </c>
      <c r="EQ9" s="88">
        <v>0</v>
      </c>
      <c r="ER9" s="88">
        <v>0</v>
      </c>
      <c r="ES9" s="88">
        <v>0</v>
      </c>
      <c r="ET9" s="88">
        <v>0</v>
      </c>
      <c r="EU9" s="88">
        <v>0</v>
      </c>
      <c r="EV9" s="88">
        <v>0</v>
      </c>
      <c r="EW9" s="88">
        <v>0</v>
      </c>
      <c r="EX9" s="132">
        <v>0</v>
      </c>
      <c r="EY9" s="91">
        <v>0</v>
      </c>
      <c r="EZ9" s="115">
        <v>10</v>
      </c>
      <c r="FA9" s="88">
        <v>11</v>
      </c>
      <c r="FB9" s="88">
        <v>21</v>
      </c>
      <c r="FC9" s="88">
        <v>10</v>
      </c>
      <c r="FD9" s="88">
        <v>77</v>
      </c>
      <c r="FE9" s="88">
        <v>195</v>
      </c>
      <c r="FF9" s="88">
        <v>217</v>
      </c>
      <c r="FG9" s="88">
        <v>136</v>
      </c>
      <c r="FH9" s="88">
        <v>155</v>
      </c>
      <c r="FI9" s="88">
        <v>790</v>
      </c>
      <c r="FJ9" s="88">
        <v>811</v>
      </c>
      <c r="FK9" s="88">
        <v>6</v>
      </c>
      <c r="FL9" s="88">
        <v>10</v>
      </c>
      <c r="FM9" s="88">
        <v>16</v>
      </c>
      <c r="FN9" s="88">
        <v>8</v>
      </c>
      <c r="FO9" s="88">
        <v>68</v>
      </c>
      <c r="FP9" s="88">
        <v>189</v>
      </c>
      <c r="FQ9" s="88">
        <v>211</v>
      </c>
      <c r="FR9" s="88">
        <v>130</v>
      </c>
      <c r="FS9" s="88">
        <v>154</v>
      </c>
      <c r="FT9" s="88">
        <v>760</v>
      </c>
      <c r="FU9" s="88">
        <v>776</v>
      </c>
      <c r="FV9" s="88">
        <v>1</v>
      </c>
      <c r="FW9" s="88">
        <v>1</v>
      </c>
      <c r="FX9" s="88">
        <v>2</v>
      </c>
      <c r="FY9" s="88">
        <v>1</v>
      </c>
      <c r="FZ9" s="88">
        <v>4</v>
      </c>
      <c r="GA9" s="88">
        <v>4</v>
      </c>
      <c r="GB9" s="88">
        <v>2</v>
      </c>
      <c r="GC9" s="88">
        <v>6</v>
      </c>
      <c r="GD9" s="88">
        <v>1</v>
      </c>
      <c r="GE9" s="88">
        <v>18</v>
      </c>
      <c r="GF9" s="88">
        <v>20</v>
      </c>
      <c r="GG9" s="88">
        <v>3</v>
      </c>
      <c r="GH9" s="88">
        <v>0</v>
      </c>
      <c r="GI9" s="88">
        <v>3</v>
      </c>
      <c r="GJ9" s="88">
        <v>1</v>
      </c>
      <c r="GK9" s="88">
        <v>5</v>
      </c>
      <c r="GL9" s="88">
        <v>2</v>
      </c>
      <c r="GM9" s="88">
        <v>4</v>
      </c>
      <c r="GN9" s="88">
        <v>0</v>
      </c>
      <c r="GO9" s="88">
        <v>0</v>
      </c>
      <c r="GP9" s="88">
        <v>12</v>
      </c>
      <c r="GQ9" s="132">
        <v>15</v>
      </c>
      <c r="GR9" s="87">
        <v>3</v>
      </c>
      <c r="GS9" s="88">
        <v>6</v>
      </c>
      <c r="GT9" s="88">
        <v>9</v>
      </c>
      <c r="GU9" s="88">
        <v>2</v>
      </c>
      <c r="GV9" s="88">
        <v>43</v>
      </c>
      <c r="GW9" s="88">
        <v>33</v>
      </c>
      <c r="GX9" s="88">
        <v>43</v>
      </c>
      <c r="GY9" s="88">
        <v>32</v>
      </c>
      <c r="GZ9" s="88">
        <v>21</v>
      </c>
      <c r="HA9" s="132">
        <v>174</v>
      </c>
      <c r="HB9" s="91">
        <v>183</v>
      </c>
      <c r="HC9" s="115">
        <v>118</v>
      </c>
      <c r="HD9" s="88">
        <v>94</v>
      </c>
      <c r="HE9" s="88">
        <v>212</v>
      </c>
      <c r="HF9" s="88">
        <v>103</v>
      </c>
      <c r="HG9" s="88">
        <v>382</v>
      </c>
      <c r="HH9" s="88">
        <v>307</v>
      </c>
      <c r="HI9" s="88">
        <v>271</v>
      </c>
      <c r="HJ9" s="88">
        <v>140</v>
      </c>
      <c r="HK9" s="88">
        <v>138</v>
      </c>
      <c r="HL9" s="132">
        <v>1341</v>
      </c>
      <c r="HM9" s="116">
        <v>1553</v>
      </c>
    </row>
    <row r="10" spans="1:221" s="74" customFormat="1" ht="18" customHeight="1">
      <c r="A10" s="87" t="s">
        <v>15</v>
      </c>
      <c r="B10" s="115">
        <v>519</v>
      </c>
      <c r="C10" s="115">
        <v>287</v>
      </c>
      <c r="D10" s="115">
        <v>806</v>
      </c>
      <c r="E10" s="88">
        <v>411</v>
      </c>
      <c r="F10" s="88">
        <v>2660</v>
      </c>
      <c r="G10" s="88">
        <v>2374</v>
      </c>
      <c r="H10" s="88">
        <v>2023</v>
      </c>
      <c r="I10" s="88">
        <v>1639</v>
      </c>
      <c r="J10" s="88">
        <v>1658</v>
      </c>
      <c r="K10" s="132">
        <v>10765</v>
      </c>
      <c r="L10" s="91">
        <v>11571</v>
      </c>
      <c r="M10" s="87">
        <v>182</v>
      </c>
      <c r="N10" s="88">
        <v>99</v>
      </c>
      <c r="O10" s="88">
        <v>281</v>
      </c>
      <c r="P10" s="88">
        <v>192</v>
      </c>
      <c r="Q10" s="88">
        <v>1074</v>
      </c>
      <c r="R10" s="88">
        <v>899</v>
      </c>
      <c r="S10" s="88">
        <v>739</v>
      </c>
      <c r="T10" s="88">
        <v>685</v>
      </c>
      <c r="U10" s="88">
        <v>873</v>
      </c>
      <c r="V10" s="88">
        <v>4462</v>
      </c>
      <c r="W10" s="88">
        <v>4743</v>
      </c>
      <c r="X10" s="88">
        <v>165</v>
      </c>
      <c r="Y10" s="88">
        <v>80</v>
      </c>
      <c r="Z10" s="88">
        <v>245</v>
      </c>
      <c r="AA10" s="88">
        <v>164</v>
      </c>
      <c r="AB10" s="88">
        <v>775</v>
      </c>
      <c r="AC10" s="88">
        <v>516</v>
      </c>
      <c r="AD10" s="88">
        <v>368</v>
      </c>
      <c r="AE10" s="88">
        <v>288</v>
      </c>
      <c r="AF10" s="88">
        <v>296</v>
      </c>
      <c r="AG10" s="88">
        <v>2407</v>
      </c>
      <c r="AH10" s="88">
        <v>2652</v>
      </c>
      <c r="AI10" s="88">
        <v>1</v>
      </c>
      <c r="AJ10" s="88">
        <v>2</v>
      </c>
      <c r="AK10" s="88">
        <v>3</v>
      </c>
      <c r="AL10" s="88">
        <v>0</v>
      </c>
      <c r="AM10" s="88">
        <v>4</v>
      </c>
      <c r="AN10" s="88">
        <v>7</v>
      </c>
      <c r="AO10" s="88">
        <v>23</v>
      </c>
      <c r="AP10" s="88">
        <v>57</v>
      </c>
      <c r="AQ10" s="88">
        <v>154</v>
      </c>
      <c r="AR10" s="88">
        <v>245</v>
      </c>
      <c r="AS10" s="88">
        <v>248</v>
      </c>
      <c r="AT10" s="88">
        <v>3</v>
      </c>
      <c r="AU10" s="88">
        <v>3</v>
      </c>
      <c r="AV10" s="88">
        <v>6</v>
      </c>
      <c r="AW10" s="88">
        <v>6</v>
      </c>
      <c r="AX10" s="88">
        <v>87</v>
      </c>
      <c r="AY10" s="88">
        <v>102</v>
      </c>
      <c r="AZ10" s="88">
        <v>109</v>
      </c>
      <c r="BA10" s="88">
        <v>103</v>
      </c>
      <c r="BB10" s="88">
        <v>147</v>
      </c>
      <c r="BC10" s="88">
        <v>554</v>
      </c>
      <c r="BD10" s="88">
        <v>560</v>
      </c>
      <c r="BE10" s="88">
        <v>1</v>
      </c>
      <c r="BF10" s="88">
        <v>0</v>
      </c>
      <c r="BG10" s="88">
        <v>1</v>
      </c>
      <c r="BH10" s="88">
        <v>2</v>
      </c>
      <c r="BI10" s="88">
        <v>16</v>
      </c>
      <c r="BJ10" s="88">
        <v>28</v>
      </c>
      <c r="BK10" s="88">
        <v>17</v>
      </c>
      <c r="BL10" s="88">
        <v>16</v>
      </c>
      <c r="BM10" s="88">
        <v>13</v>
      </c>
      <c r="BN10" s="88">
        <v>92</v>
      </c>
      <c r="BO10" s="88">
        <v>93</v>
      </c>
      <c r="BP10" s="88">
        <v>12</v>
      </c>
      <c r="BQ10" s="88">
        <v>14</v>
      </c>
      <c r="BR10" s="88">
        <v>26</v>
      </c>
      <c r="BS10" s="88">
        <v>20</v>
      </c>
      <c r="BT10" s="88">
        <v>192</v>
      </c>
      <c r="BU10" s="88">
        <v>246</v>
      </c>
      <c r="BV10" s="88">
        <v>222</v>
      </c>
      <c r="BW10" s="88">
        <v>221</v>
      </c>
      <c r="BX10" s="88">
        <v>263</v>
      </c>
      <c r="BY10" s="88">
        <v>1164</v>
      </c>
      <c r="BZ10" s="88">
        <v>1190</v>
      </c>
      <c r="CA10" s="88">
        <v>75</v>
      </c>
      <c r="CB10" s="88">
        <v>43</v>
      </c>
      <c r="CC10" s="88">
        <v>118</v>
      </c>
      <c r="CD10" s="88">
        <v>32</v>
      </c>
      <c r="CE10" s="88">
        <v>376</v>
      </c>
      <c r="CF10" s="88">
        <v>321</v>
      </c>
      <c r="CG10" s="88">
        <v>241</v>
      </c>
      <c r="CH10" s="88">
        <v>139</v>
      </c>
      <c r="CI10" s="88">
        <v>60</v>
      </c>
      <c r="CJ10" s="88">
        <v>1169</v>
      </c>
      <c r="CK10" s="88">
        <v>1287</v>
      </c>
      <c r="CL10" s="88">
        <v>67</v>
      </c>
      <c r="CM10" s="88">
        <v>40</v>
      </c>
      <c r="CN10" s="88">
        <v>107</v>
      </c>
      <c r="CO10" s="88">
        <v>31</v>
      </c>
      <c r="CP10" s="88">
        <v>348</v>
      </c>
      <c r="CQ10" s="88">
        <v>287</v>
      </c>
      <c r="CR10" s="88">
        <v>199</v>
      </c>
      <c r="CS10" s="88">
        <v>118</v>
      </c>
      <c r="CT10" s="88">
        <v>51</v>
      </c>
      <c r="CU10" s="88">
        <v>1034</v>
      </c>
      <c r="CV10" s="88">
        <v>1141</v>
      </c>
      <c r="CW10" s="88">
        <v>8</v>
      </c>
      <c r="CX10" s="88">
        <v>3</v>
      </c>
      <c r="CY10" s="88">
        <v>11</v>
      </c>
      <c r="CZ10" s="88">
        <v>1</v>
      </c>
      <c r="DA10" s="88">
        <v>28</v>
      </c>
      <c r="DB10" s="88">
        <v>34</v>
      </c>
      <c r="DC10" s="88">
        <v>42</v>
      </c>
      <c r="DD10" s="88">
        <v>21</v>
      </c>
      <c r="DE10" s="88">
        <v>9</v>
      </c>
      <c r="DF10" s="88">
        <v>135</v>
      </c>
      <c r="DG10" s="91">
        <v>146</v>
      </c>
      <c r="DH10" s="115">
        <v>1</v>
      </c>
      <c r="DI10" s="88">
        <v>1</v>
      </c>
      <c r="DJ10" s="88">
        <v>2</v>
      </c>
      <c r="DK10" s="88">
        <v>1</v>
      </c>
      <c r="DL10" s="88">
        <v>25</v>
      </c>
      <c r="DM10" s="88">
        <v>46</v>
      </c>
      <c r="DN10" s="88">
        <v>99</v>
      </c>
      <c r="DO10" s="88">
        <v>82</v>
      </c>
      <c r="DP10" s="88">
        <v>62</v>
      </c>
      <c r="DQ10" s="115">
        <v>315</v>
      </c>
      <c r="DR10" s="115">
        <v>317</v>
      </c>
      <c r="DS10" s="115">
        <v>0</v>
      </c>
      <c r="DT10" s="88">
        <v>0</v>
      </c>
      <c r="DU10" s="88">
        <v>0</v>
      </c>
      <c r="DV10" s="88">
        <v>1</v>
      </c>
      <c r="DW10" s="88">
        <v>22</v>
      </c>
      <c r="DX10" s="88">
        <v>42</v>
      </c>
      <c r="DY10" s="88">
        <v>85</v>
      </c>
      <c r="DZ10" s="88">
        <v>74</v>
      </c>
      <c r="EA10" s="88">
        <v>58</v>
      </c>
      <c r="EB10" s="88">
        <v>282</v>
      </c>
      <c r="EC10" s="88">
        <v>282</v>
      </c>
      <c r="ED10" s="88">
        <v>1</v>
      </c>
      <c r="EE10" s="88">
        <v>1</v>
      </c>
      <c r="EF10" s="88">
        <v>2</v>
      </c>
      <c r="EG10" s="88">
        <v>0</v>
      </c>
      <c r="EH10" s="88">
        <v>3</v>
      </c>
      <c r="EI10" s="88">
        <v>4</v>
      </c>
      <c r="EJ10" s="88">
        <v>13</v>
      </c>
      <c r="EK10" s="88">
        <v>8</v>
      </c>
      <c r="EL10" s="88">
        <v>4</v>
      </c>
      <c r="EM10" s="88">
        <v>32</v>
      </c>
      <c r="EN10" s="88">
        <v>34</v>
      </c>
      <c r="EO10" s="88">
        <v>0</v>
      </c>
      <c r="EP10" s="88">
        <v>0</v>
      </c>
      <c r="EQ10" s="88">
        <v>0</v>
      </c>
      <c r="ER10" s="88">
        <v>0</v>
      </c>
      <c r="ES10" s="88">
        <v>0</v>
      </c>
      <c r="ET10" s="88">
        <v>0</v>
      </c>
      <c r="EU10" s="88">
        <v>1</v>
      </c>
      <c r="EV10" s="88">
        <v>0</v>
      </c>
      <c r="EW10" s="88">
        <v>0</v>
      </c>
      <c r="EX10" s="132">
        <v>1</v>
      </c>
      <c r="EY10" s="91">
        <v>1</v>
      </c>
      <c r="EZ10" s="115">
        <v>31</v>
      </c>
      <c r="FA10" s="88">
        <v>25</v>
      </c>
      <c r="FB10" s="88">
        <v>56</v>
      </c>
      <c r="FC10" s="88">
        <v>14</v>
      </c>
      <c r="FD10" s="88">
        <v>192</v>
      </c>
      <c r="FE10" s="88">
        <v>412</v>
      </c>
      <c r="FF10" s="88">
        <v>410</v>
      </c>
      <c r="FG10" s="88">
        <v>342</v>
      </c>
      <c r="FH10" s="88">
        <v>336</v>
      </c>
      <c r="FI10" s="88">
        <v>1706</v>
      </c>
      <c r="FJ10" s="88">
        <v>1762</v>
      </c>
      <c r="FK10" s="88">
        <v>17</v>
      </c>
      <c r="FL10" s="88">
        <v>22</v>
      </c>
      <c r="FM10" s="88">
        <v>39</v>
      </c>
      <c r="FN10" s="88">
        <v>14</v>
      </c>
      <c r="FO10" s="88">
        <v>177</v>
      </c>
      <c r="FP10" s="88">
        <v>390</v>
      </c>
      <c r="FQ10" s="88">
        <v>390</v>
      </c>
      <c r="FR10" s="88">
        <v>326</v>
      </c>
      <c r="FS10" s="88">
        <v>333</v>
      </c>
      <c r="FT10" s="88">
        <v>1630</v>
      </c>
      <c r="FU10" s="88">
        <v>1669</v>
      </c>
      <c r="FV10" s="88">
        <v>7</v>
      </c>
      <c r="FW10" s="88">
        <v>2</v>
      </c>
      <c r="FX10" s="88">
        <v>9</v>
      </c>
      <c r="FY10" s="88">
        <v>0</v>
      </c>
      <c r="FZ10" s="88">
        <v>12</v>
      </c>
      <c r="GA10" s="88">
        <v>14</v>
      </c>
      <c r="GB10" s="88">
        <v>13</v>
      </c>
      <c r="GC10" s="88">
        <v>14</v>
      </c>
      <c r="GD10" s="88">
        <v>1</v>
      </c>
      <c r="GE10" s="88">
        <v>54</v>
      </c>
      <c r="GF10" s="88">
        <v>63</v>
      </c>
      <c r="GG10" s="88">
        <v>7</v>
      </c>
      <c r="GH10" s="88">
        <v>1</v>
      </c>
      <c r="GI10" s="88">
        <v>8</v>
      </c>
      <c r="GJ10" s="88">
        <v>0</v>
      </c>
      <c r="GK10" s="88">
        <v>3</v>
      </c>
      <c r="GL10" s="88">
        <v>8</v>
      </c>
      <c r="GM10" s="88">
        <v>7</v>
      </c>
      <c r="GN10" s="88">
        <v>2</v>
      </c>
      <c r="GO10" s="88">
        <v>2</v>
      </c>
      <c r="GP10" s="88">
        <v>22</v>
      </c>
      <c r="GQ10" s="132">
        <v>30</v>
      </c>
      <c r="GR10" s="87">
        <v>6</v>
      </c>
      <c r="GS10" s="88">
        <v>5</v>
      </c>
      <c r="GT10" s="88">
        <v>11</v>
      </c>
      <c r="GU10" s="88">
        <v>5</v>
      </c>
      <c r="GV10" s="88">
        <v>68</v>
      </c>
      <c r="GW10" s="88">
        <v>66</v>
      </c>
      <c r="GX10" s="88">
        <v>70</v>
      </c>
      <c r="GY10" s="88">
        <v>66</v>
      </c>
      <c r="GZ10" s="88">
        <v>39</v>
      </c>
      <c r="HA10" s="132">
        <v>314</v>
      </c>
      <c r="HB10" s="91">
        <v>325</v>
      </c>
      <c r="HC10" s="115">
        <v>224</v>
      </c>
      <c r="HD10" s="88">
        <v>114</v>
      </c>
      <c r="HE10" s="88">
        <v>338</v>
      </c>
      <c r="HF10" s="88">
        <v>167</v>
      </c>
      <c r="HG10" s="88">
        <v>925</v>
      </c>
      <c r="HH10" s="88">
        <v>630</v>
      </c>
      <c r="HI10" s="88">
        <v>464</v>
      </c>
      <c r="HJ10" s="88">
        <v>325</v>
      </c>
      <c r="HK10" s="88">
        <v>288</v>
      </c>
      <c r="HL10" s="132">
        <v>2799</v>
      </c>
      <c r="HM10" s="116">
        <v>3137</v>
      </c>
    </row>
    <row r="11" spans="1:221" s="74" customFormat="1" ht="18" customHeight="1">
      <c r="A11" s="87" t="s">
        <v>16</v>
      </c>
      <c r="B11" s="115">
        <v>1002</v>
      </c>
      <c r="C11" s="115">
        <v>1071</v>
      </c>
      <c r="D11" s="115">
        <v>2073</v>
      </c>
      <c r="E11" s="88">
        <v>844</v>
      </c>
      <c r="F11" s="88">
        <v>4778</v>
      </c>
      <c r="G11" s="88">
        <v>3733</v>
      </c>
      <c r="H11" s="88">
        <v>3508</v>
      </c>
      <c r="I11" s="88">
        <v>2847</v>
      </c>
      <c r="J11" s="88">
        <v>2135</v>
      </c>
      <c r="K11" s="132">
        <v>17845</v>
      </c>
      <c r="L11" s="91">
        <v>19918</v>
      </c>
      <c r="M11" s="87">
        <v>417</v>
      </c>
      <c r="N11" s="88">
        <v>402</v>
      </c>
      <c r="O11" s="88">
        <v>819</v>
      </c>
      <c r="P11" s="88">
        <v>365</v>
      </c>
      <c r="Q11" s="88">
        <v>1914</v>
      </c>
      <c r="R11" s="88">
        <v>1356</v>
      </c>
      <c r="S11" s="88">
        <v>1310</v>
      </c>
      <c r="T11" s="88">
        <v>1197</v>
      </c>
      <c r="U11" s="88">
        <v>1132</v>
      </c>
      <c r="V11" s="88">
        <v>7274</v>
      </c>
      <c r="W11" s="88">
        <v>8093</v>
      </c>
      <c r="X11" s="88">
        <v>385</v>
      </c>
      <c r="Y11" s="88">
        <v>325</v>
      </c>
      <c r="Z11" s="88">
        <v>710</v>
      </c>
      <c r="AA11" s="88">
        <v>334</v>
      </c>
      <c r="AB11" s="88">
        <v>1486</v>
      </c>
      <c r="AC11" s="88">
        <v>857</v>
      </c>
      <c r="AD11" s="88">
        <v>710</v>
      </c>
      <c r="AE11" s="88">
        <v>524</v>
      </c>
      <c r="AF11" s="88">
        <v>390</v>
      </c>
      <c r="AG11" s="88">
        <v>4301</v>
      </c>
      <c r="AH11" s="88">
        <v>5011</v>
      </c>
      <c r="AI11" s="88">
        <v>0</v>
      </c>
      <c r="AJ11" s="88">
        <v>2</v>
      </c>
      <c r="AK11" s="88">
        <v>2</v>
      </c>
      <c r="AL11" s="88">
        <v>0</v>
      </c>
      <c r="AM11" s="88">
        <v>5</v>
      </c>
      <c r="AN11" s="88">
        <v>16</v>
      </c>
      <c r="AO11" s="88">
        <v>54</v>
      </c>
      <c r="AP11" s="88">
        <v>79</v>
      </c>
      <c r="AQ11" s="88">
        <v>182</v>
      </c>
      <c r="AR11" s="88">
        <v>336</v>
      </c>
      <c r="AS11" s="88">
        <v>338</v>
      </c>
      <c r="AT11" s="88">
        <v>8</v>
      </c>
      <c r="AU11" s="88">
        <v>30</v>
      </c>
      <c r="AV11" s="88">
        <v>38</v>
      </c>
      <c r="AW11" s="88">
        <v>15</v>
      </c>
      <c r="AX11" s="88">
        <v>181</v>
      </c>
      <c r="AY11" s="88">
        <v>191</v>
      </c>
      <c r="AZ11" s="88">
        <v>188</v>
      </c>
      <c r="BA11" s="88">
        <v>194</v>
      </c>
      <c r="BB11" s="88">
        <v>218</v>
      </c>
      <c r="BC11" s="88">
        <v>987</v>
      </c>
      <c r="BD11" s="88">
        <v>1025</v>
      </c>
      <c r="BE11" s="88">
        <v>0</v>
      </c>
      <c r="BF11" s="88">
        <v>5</v>
      </c>
      <c r="BG11" s="88">
        <v>5</v>
      </c>
      <c r="BH11" s="88">
        <v>1</v>
      </c>
      <c r="BI11" s="88">
        <v>27</v>
      </c>
      <c r="BJ11" s="88">
        <v>32</v>
      </c>
      <c r="BK11" s="88">
        <v>41</v>
      </c>
      <c r="BL11" s="88">
        <v>40</v>
      </c>
      <c r="BM11" s="88">
        <v>33</v>
      </c>
      <c r="BN11" s="88">
        <v>174</v>
      </c>
      <c r="BO11" s="88">
        <v>179</v>
      </c>
      <c r="BP11" s="88">
        <v>24</v>
      </c>
      <c r="BQ11" s="88">
        <v>40</v>
      </c>
      <c r="BR11" s="88">
        <v>64</v>
      </c>
      <c r="BS11" s="88">
        <v>15</v>
      </c>
      <c r="BT11" s="88">
        <v>215</v>
      </c>
      <c r="BU11" s="88">
        <v>260</v>
      </c>
      <c r="BV11" s="88">
        <v>317</v>
      </c>
      <c r="BW11" s="88">
        <v>360</v>
      </c>
      <c r="BX11" s="88">
        <v>309</v>
      </c>
      <c r="BY11" s="88">
        <v>1476</v>
      </c>
      <c r="BZ11" s="88">
        <v>1540</v>
      </c>
      <c r="CA11" s="88">
        <v>88</v>
      </c>
      <c r="CB11" s="88">
        <v>152</v>
      </c>
      <c r="CC11" s="88">
        <v>240</v>
      </c>
      <c r="CD11" s="88">
        <v>69</v>
      </c>
      <c r="CE11" s="88">
        <v>679</v>
      </c>
      <c r="CF11" s="88">
        <v>472</v>
      </c>
      <c r="CG11" s="88">
        <v>436</v>
      </c>
      <c r="CH11" s="88">
        <v>258</v>
      </c>
      <c r="CI11" s="88">
        <v>84</v>
      </c>
      <c r="CJ11" s="88">
        <v>1998</v>
      </c>
      <c r="CK11" s="88">
        <v>2238</v>
      </c>
      <c r="CL11" s="88">
        <v>77</v>
      </c>
      <c r="CM11" s="88">
        <v>123</v>
      </c>
      <c r="CN11" s="88">
        <v>200</v>
      </c>
      <c r="CO11" s="88">
        <v>59</v>
      </c>
      <c r="CP11" s="88">
        <v>536</v>
      </c>
      <c r="CQ11" s="88">
        <v>350</v>
      </c>
      <c r="CR11" s="88">
        <v>346</v>
      </c>
      <c r="CS11" s="88">
        <v>194</v>
      </c>
      <c r="CT11" s="88">
        <v>69</v>
      </c>
      <c r="CU11" s="88">
        <v>1554</v>
      </c>
      <c r="CV11" s="88">
        <v>1754</v>
      </c>
      <c r="CW11" s="88">
        <v>11</v>
      </c>
      <c r="CX11" s="88">
        <v>29</v>
      </c>
      <c r="CY11" s="88">
        <v>40</v>
      </c>
      <c r="CZ11" s="88">
        <v>10</v>
      </c>
      <c r="DA11" s="88">
        <v>143</v>
      </c>
      <c r="DB11" s="88">
        <v>122</v>
      </c>
      <c r="DC11" s="88">
        <v>90</v>
      </c>
      <c r="DD11" s="88">
        <v>64</v>
      </c>
      <c r="DE11" s="88">
        <v>15</v>
      </c>
      <c r="DF11" s="88">
        <v>444</v>
      </c>
      <c r="DG11" s="91">
        <v>484</v>
      </c>
      <c r="DH11" s="115">
        <v>0</v>
      </c>
      <c r="DI11" s="88">
        <v>3</v>
      </c>
      <c r="DJ11" s="88">
        <v>3</v>
      </c>
      <c r="DK11" s="88">
        <v>3</v>
      </c>
      <c r="DL11" s="88">
        <v>35</v>
      </c>
      <c r="DM11" s="88">
        <v>55</v>
      </c>
      <c r="DN11" s="88">
        <v>88</v>
      </c>
      <c r="DO11" s="88">
        <v>116</v>
      </c>
      <c r="DP11" s="88">
        <v>60</v>
      </c>
      <c r="DQ11" s="115">
        <v>357</v>
      </c>
      <c r="DR11" s="115">
        <v>360</v>
      </c>
      <c r="DS11" s="115">
        <v>0</v>
      </c>
      <c r="DT11" s="88">
        <v>0</v>
      </c>
      <c r="DU11" s="88">
        <v>0</v>
      </c>
      <c r="DV11" s="88">
        <v>3</v>
      </c>
      <c r="DW11" s="88">
        <v>16</v>
      </c>
      <c r="DX11" s="88">
        <v>27</v>
      </c>
      <c r="DY11" s="88">
        <v>54</v>
      </c>
      <c r="DZ11" s="88">
        <v>67</v>
      </c>
      <c r="EA11" s="88">
        <v>38</v>
      </c>
      <c r="EB11" s="88">
        <v>205</v>
      </c>
      <c r="EC11" s="88">
        <v>205</v>
      </c>
      <c r="ED11" s="88">
        <v>0</v>
      </c>
      <c r="EE11" s="88">
        <v>3</v>
      </c>
      <c r="EF11" s="88">
        <v>3</v>
      </c>
      <c r="EG11" s="88">
        <v>0</v>
      </c>
      <c r="EH11" s="88">
        <v>19</v>
      </c>
      <c r="EI11" s="88">
        <v>28</v>
      </c>
      <c r="EJ11" s="88">
        <v>34</v>
      </c>
      <c r="EK11" s="88">
        <v>48</v>
      </c>
      <c r="EL11" s="88">
        <v>22</v>
      </c>
      <c r="EM11" s="88">
        <v>151</v>
      </c>
      <c r="EN11" s="88">
        <v>154</v>
      </c>
      <c r="EO11" s="88">
        <v>0</v>
      </c>
      <c r="EP11" s="88">
        <v>0</v>
      </c>
      <c r="EQ11" s="88">
        <v>0</v>
      </c>
      <c r="ER11" s="88">
        <v>0</v>
      </c>
      <c r="ES11" s="88">
        <v>0</v>
      </c>
      <c r="ET11" s="88">
        <v>0</v>
      </c>
      <c r="EU11" s="88">
        <v>0</v>
      </c>
      <c r="EV11" s="88">
        <v>1</v>
      </c>
      <c r="EW11" s="88">
        <v>0</v>
      </c>
      <c r="EX11" s="132">
        <v>1</v>
      </c>
      <c r="EY11" s="91">
        <v>1</v>
      </c>
      <c r="EZ11" s="115">
        <v>28</v>
      </c>
      <c r="FA11" s="88">
        <v>58</v>
      </c>
      <c r="FB11" s="88">
        <v>86</v>
      </c>
      <c r="FC11" s="88">
        <v>18</v>
      </c>
      <c r="FD11" s="88">
        <v>257</v>
      </c>
      <c r="FE11" s="88">
        <v>669</v>
      </c>
      <c r="FF11" s="88">
        <v>646</v>
      </c>
      <c r="FG11" s="88">
        <v>558</v>
      </c>
      <c r="FH11" s="88">
        <v>411</v>
      </c>
      <c r="FI11" s="88">
        <v>2559</v>
      </c>
      <c r="FJ11" s="88">
        <v>2645</v>
      </c>
      <c r="FK11" s="88">
        <v>18</v>
      </c>
      <c r="FL11" s="88">
        <v>44</v>
      </c>
      <c r="FM11" s="88">
        <v>62</v>
      </c>
      <c r="FN11" s="88">
        <v>15</v>
      </c>
      <c r="FO11" s="88">
        <v>234</v>
      </c>
      <c r="FP11" s="88">
        <v>638</v>
      </c>
      <c r="FQ11" s="88">
        <v>608</v>
      </c>
      <c r="FR11" s="88">
        <v>538</v>
      </c>
      <c r="FS11" s="88">
        <v>405</v>
      </c>
      <c r="FT11" s="88">
        <v>2438</v>
      </c>
      <c r="FU11" s="88">
        <v>2500</v>
      </c>
      <c r="FV11" s="88">
        <v>4</v>
      </c>
      <c r="FW11" s="88">
        <v>6</v>
      </c>
      <c r="FX11" s="88">
        <v>10</v>
      </c>
      <c r="FY11" s="88">
        <v>0</v>
      </c>
      <c r="FZ11" s="88">
        <v>13</v>
      </c>
      <c r="GA11" s="88">
        <v>21</v>
      </c>
      <c r="GB11" s="88">
        <v>22</v>
      </c>
      <c r="GC11" s="88">
        <v>10</v>
      </c>
      <c r="GD11" s="88">
        <v>4</v>
      </c>
      <c r="GE11" s="88">
        <v>70</v>
      </c>
      <c r="GF11" s="88">
        <v>80</v>
      </c>
      <c r="GG11" s="88">
        <v>6</v>
      </c>
      <c r="GH11" s="88">
        <v>8</v>
      </c>
      <c r="GI11" s="88">
        <v>14</v>
      </c>
      <c r="GJ11" s="88">
        <v>3</v>
      </c>
      <c r="GK11" s="88">
        <v>10</v>
      </c>
      <c r="GL11" s="88">
        <v>10</v>
      </c>
      <c r="GM11" s="88">
        <v>16</v>
      </c>
      <c r="GN11" s="88">
        <v>10</v>
      </c>
      <c r="GO11" s="88">
        <v>2</v>
      </c>
      <c r="GP11" s="88">
        <v>51</v>
      </c>
      <c r="GQ11" s="132">
        <v>65</v>
      </c>
      <c r="GR11" s="87">
        <v>16</v>
      </c>
      <c r="GS11" s="88">
        <v>14</v>
      </c>
      <c r="GT11" s="88">
        <v>30</v>
      </c>
      <c r="GU11" s="88">
        <v>11</v>
      </c>
      <c r="GV11" s="88">
        <v>77</v>
      </c>
      <c r="GW11" s="88">
        <v>64</v>
      </c>
      <c r="GX11" s="88">
        <v>83</v>
      </c>
      <c r="GY11" s="88">
        <v>104</v>
      </c>
      <c r="GZ11" s="88">
        <v>50</v>
      </c>
      <c r="HA11" s="132">
        <v>389</v>
      </c>
      <c r="HB11" s="91">
        <v>419</v>
      </c>
      <c r="HC11" s="115">
        <v>453</v>
      </c>
      <c r="HD11" s="88">
        <v>442</v>
      </c>
      <c r="HE11" s="88">
        <v>895</v>
      </c>
      <c r="HF11" s="88">
        <v>378</v>
      </c>
      <c r="HG11" s="88">
        <v>1816</v>
      </c>
      <c r="HH11" s="88">
        <v>1117</v>
      </c>
      <c r="HI11" s="88">
        <v>945</v>
      </c>
      <c r="HJ11" s="88">
        <v>614</v>
      </c>
      <c r="HK11" s="88">
        <v>398</v>
      </c>
      <c r="HL11" s="132">
        <v>5268</v>
      </c>
      <c r="HM11" s="116">
        <v>6163</v>
      </c>
    </row>
    <row r="12" spans="1:221" s="74" customFormat="1" ht="18" customHeight="1">
      <c r="A12" s="87" t="s">
        <v>17</v>
      </c>
      <c r="B12" s="115">
        <v>752</v>
      </c>
      <c r="C12" s="115">
        <v>396</v>
      </c>
      <c r="D12" s="115">
        <v>1148</v>
      </c>
      <c r="E12" s="88">
        <v>831</v>
      </c>
      <c r="F12" s="88">
        <v>2206</v>
      </c>
      <c r="G12" s="88">
        <v>2488</v>
      </c>
      <c r="H12" s="88">
        <v>2126</v>
      </c>
      <c r="I12" s="88">
        <v>1778</v>
      </c>
      <c r="J12" s="88">
        <v>1329</v>
      </c>
      <c r="K12" s="132">
        <v>10758</v>
      </c>
      <c r="L12" s="91">
        <v>11906</v>
      </c>
      <c r="M12" s="87">
        <v>202</v>
      </c>
      <c r="N12" s="88">
        <v>83</v>
      </c>
      <c r="O12" s="88">
        <v>285</v>
      </c>
      <c r="P12" s="88">
        <v>312</v>
      </c>
      <c r="Q12" s="88">
        <v>843</v>
      </c>
      <c r="R12" s="88">
        <v>805</v>
      </c>
      <c r="S12" s="88">
        <v>776</v>
      </c>
      <c r="T12" s="88">
        <v>741</v>
      </c>
      <c r="U12" s="88">
        <v>721</v>
      </c>
      <c r="V12" s="88">
        <v>4198</v>
      </c>
      <c r="W12" s="88">
        <v>4483</v>
      </c>
      <c r="X12" s="88">
        <v>173</v>
      </c>
      <c r="Y12" s="88">
        <v>64</v>
      </c>
      <c r="Z12" s="88">
        <v>237</v>
      </c>
      <c r="AA12" s="88">
        <v>279</v>
      </c>
      <c r="AB12" s="88">
        <v>570</v>
      </c>
      <c r="AC12" s="88">
        <v>472</v>
      </c>
      <c r="AD12" s="88">
        <v>382</v>
      </c>
      <c r="AE12" s="88">
        <v>320</v>
      </c>
      <c r="AF12" s="88">
        <v>253</v>
      </c>
      <c r="AG12" s="88">
        <v>2276</v>
      </c>
      <c r="AH12" s="88">
        <v>2513</v>
      </c>
      <c r="AI12" s="88">
        <v>0</v>
      </c>
      <c r="AJ12" s="88">
        <v>0</v>
      </c>
      <c r="AK12" s="88">
        <v>0</v>
      </c>
      <c r="AL12" s="88">
        <v>0</v>
      </c>
      <c r="AM12" s="88">
        <v>5</v>
      </c>
      <c r="AN12" s="88">
        <v>19</v>
      </c>
      <c r="AO12" s="88">
        <v>26</v>
      </c>
      <c r="AP12" s="88">
        <v>71</v>
      </c>
      <c r="AQ12" s="88">
        <v>111</v>
      </c>
      <c r="AR12" s="88">
        <v>232</v>
      </c>
      <c r="AS12" s="88">
        <v>232</v>
      </c>
      <c r="AT12" s="88">
        <v>7</v>
      </c>
      <c r="AU12" s="88">
        <v>5</v>
      </c>
      <c r="AV12" s="88">
        <v>12</v>
      </c>
      <c r="AW12" s="88">
        <v>17</v>
      </c>
      <c r="AX12" s="88">
        <v>91</v>
      </c>
      <c r="AY12" s="88">
        <v>132</v>
      </c>
      <c r="AZ12" s="88">
        <v>109</v>
      </c>
      <c r="BA12" s="88">
        <v>126</v>
      </c>
      <c r="BB12" s="88">
        <v>131</v>
      </c>
      <c r="BC12" s="88">
        <v>606</v>
      </c>
      <c r="BD12" s="88">
        <v>618</v>
      </c>
      <c r="BE12" s="88">
        <v>0</v>
      </c>
      <c r="BF12" s="88">
        <v>2</v>
      </c>
      <c r="BG12" s="88">
        <v>2</v>
      </c>
      <c r="BH12" s="88">
        <v>0</v>
      </c>
      <c r="BI12" s="88">
        <v>13</v>
      </c>
      <c r="BJ12" s="88">
        <v>12</v>
      </c>
      <c r="BK12" s="88">
        <v>23</v>
      </c>
      <c r="BL12" s="88">
        <v>13</v>
      </c>
      <c r="BM12" s="88">
        <v>12</v>
      </c>
      <c r="BN12" s="88">
        <v>73</v>
      </c>
      <c r="BO12" s="88">
        <v>75</v>
      </c>
      <c r="BP12" s="88">
        <v>22</v>
      </c>
      <c r="BQ12" s="88">
        <v>12</v>
      </c>
      <c r="BR12" s="88">
        <v>34</v>
      </c>
      <c r="BS12" s="88">
        <v>16</v>
      </c>
      <c r="BT12" s="88">
        <v>164</v>
      </c>
      <c r="BU12" s="88">
        <v>170</v>
      </c>
      <c r="BV12" s="88">
        <v>236</v>
      </c>
      <c r="BW12" s="88">
        <v>211</v>
      </c>
      <c r="BX12" s="88">
        <v>214</v>
      </c>
      <c r="BY12" s="88">
        <v>1011</v>
      </c>
      <c r="BZ12" s="88">
        <v>1045</v>
      </c>
      <c r="CA12" s="88">
        <v>175</v>
      </c>
      <c r="CB12" s="88">
        <v>102</v>
      </c>
      <c r="CC12" s="88">
        <v>277</v>
      </c>
      <c r="CD12" s="88">
        <v>124</v>
      </c>
      <c r="CE12" s="88">
        <v>336</v>
      </c>
      <c r="CF12" s="88">
        <v>377</v>
      </c>
      <c r="CG12" s="88">
        <v>286</v>
      </c>
      <c r="CH12" s="88">
        <v>170</v>
      </c>
      <c r="CI12" s="88">
        <v>54</v>
      </c>
      <c r="CJ12" s="88">
        <v>1347</v>
      </c>
      <c r="CK12" s="88">
        <v>1624</v>
      </c>
      <c r="CL12" s="88">
        <v>163</v>
      </c>
      <c r="CM12" s="88">
        <v>91</v>
      </c>
      <c r="CN12" s="88">
        <v>254</v>
      </c>
      <c r="CO12" s="88">
        <v>112</v>
      </c>
      <c r="CP12" s="88">
        <v>302</v>
      </c>
      <c r="CQ12" s="88">
        <v>290</v>
      </c>
      <c r="CR12" s="88">
        <v>221</v>
      </c>
      <c r="CS12" s="88">
        <v>125</v>
      </c>
      <c r="CT12" s="88">
        <v>48</v>
      </c>
      <c r="CU12" s="88">
        <v>1098</v>
      </c>
      <c r="CV12" s="88">
        <v>1352</v>
      </c>
      <c r="CW12" s="88">
        <v>12</v>
      </c>
      <c r="CX12" s="88">
        <v>11</v>
      </c>
      <c r="CY12" s="88">
        <v>23</v>
      </c>
      <c r="CZ12" s="88">
        <v>12</v>
      </c>
      <c r="DA12" s="88">
        <v>34</v>
      </c>
      <c r="DB12" s="88">
        <v>87</v>
      </c>
      <c r="DC12" s="88">
        <v>65</v>
      </c>
      <c r="DD12" s="88">
        <v>45</v>
      </c>
      <c r="DE12" s="88">
        <v>6</v>
      </c>
      <c r="DF12" s="88">
        <v>249</v>
      </c>
      <c r="DG12" s="91">
        <v>272</v>
      </c>
      <c r="DH12" s="115">
        <v>1</v>
      </c>
      <c r="DI12" s="88">
        <v>4</v>
      </c>
      <c r="DJ12" s="88">
        <v>5</v>
      </c>
      <c r="DK12" s="88">
        <v>3</v>
      </c>
      <c r="DL12" s="88">
        <v>42</v>
      </c>
      <c r="DM12" s="88">
        <v>62</v>
      </c>
      <c r="DN12" s="88">
        <v>96</v>
      </c>
      <c r="DO12" s="88">
        <v>79</v>
      </c>
      <c r="DP12" s="88">
        <v>40</v>
      </c>
      <c r="DQ12" s="115">
        <v>322</v>
      </c>
      <c r="DR12" s="115">
        <v>327</v>
      </c>
      <c r="DS12" s="115">
        <v>1</v>
      </c>
      <c r="DT12" s="88">
        <v>2</v>
      </c>
      <c r="DU12" s="88">
        <v>3</v>
      </c>
      <c r="DV12" s="88">
        <v>2</v>
      </c>
      <c r="DW12" s="88">
        <v>29</v>
      </c>
      <c r="DX12" s="88">
        <v>38</v>
      </c>
      <c r="DY12" s="88">
        <v>60</v>
      </c>
      <c r="DZ12" s="88">
        <v>58</v>
      </c>
      <c r="EA12" s="88">
        <v>28</v>
      </c>
      <c r="EB12" s="88">
        <v>215</v>
      </c>
      <c r="EC12" s="88">
        <v>218</v>
      </c>
      <c r="ED12" s="88">
        <v>0</v>
      </c>
      <c r="EE12" s="88">
        <v>2</v>
      </c>
      <c r="EF12" s="88">
        <v>2</v>
      </c>
      <c r="EG12" s="88">
        <v>1</v>
      </c>
      <c r="EH12" s="88">
        <v>13</v>
      </c>
      <c r="EI12" s="88">
        <v>24</v>
      </c>
      <c r="EJ12" s="88">
        <v>36</v>
      </c>
      <c r="EK12" s="88">
        <v>21</v>
      </c>
      <c r="EL12" s="88">
        <v>12</v>
      </c>
      <c r="EM12" s="88">
        <v>107</v>
      </c>
      <c r="EN12" s="88">
        <v>109</v>
      </c>
      <c r="EO12" s="88">
        <v>0</v>
      </c>
      <c r="EP12" s="88">
        <v>0</v>
      </c>
      <c r="EQ12" s="88">
        <v>0</v>
      </c>
      <c r="ER12" s="88">
        <v>0</v>
      </c>
      <c r="ES12" s="88">
        <v>0</v>
      </c>
      <c r="ET12" s="88">
        <v>0</v>
      </c>
      <c r="EU12" s="88">
        <v>0</v>
      </c>
      <c r="EV12" s="88">
        <v>0</v>
      </c>
      <c r="EW12" s="88">
        <v>0</v>
      </c>
      <c r="EX12" s="132">
        <v>0</v>
      </c>
      <c r="EY12" s="91">
        <v>0</v>
      </c>
      <c r="EZ12" s="115">
        <v>22</v>
      </c>
      <c r="FA12" s="88">
        <v>32</v>
      </c>
      <c r="FB12" s="88">
        <v>54</v>
      </c>
      <c r="FC12" s="88">
        <v>18</v>
      </c>
      <c r="FD12" s="88">
        <v>168</v>
      </c>
      <c r="FE12" s="88">
        <v>495</v>
      </c>
      <c r="FF12" s="88">
        <v>393</v>
      </c>
      <c r="FG12" s="88">
        <v>359</v>
      </c>
      <c r="FH12" s="88">
        <v>250</v>
      </c>
      <c r="FI12" s="88">
        <v>1683</v>
      </c>
      <c r="FJ12" s="88">
        <v>1737</v>
      </c>
      <c r="FK12" s="88">
        <v>13</v>
      </c>
      <c r="FL12" s="88">
        <v>23</v>
      </c>
      <c r="FM12" s="88">
        <v>36</v>
      </c>
      <c r="FN12" s="88">
        <v>16</v>
      </c>
      <c r="FO12" s="88">
        <v>143</v>
      </c>
      <c r="FP12" s="88">
        <v>466</v>
      </c>
      <c r="FQ12" s="88">
        <v>367</v>
      </c>
      <c r="FR12" s="88">
        <v>338</v>
      </c>
      <c r="FS12" s="88">
        <v>241</v>
      </c>
      <c r="FT12" s="88">
        <v>1571</v>
      </c>
      <c r="FU12" s="88">
        <v>1607</v>
      </c>
      <c r="FV12" s="88">
        <v>2</v>
      </c>
      <c r="FW12" s="88">
        <v>5</v>
      </c>
      <c r="FX12" s="88">
        <v>7</v>
      </c>
      <c r="FY12" s="88">
        <v>0</v>
      </c>
      <c r="FZ12" s="88">
        <v>16</v>
      </c>
      <c r="GA12" s="88">
        <v>17</v>
      </c>
      <c r="GB12" s="88">
        <v>16</v>
      </c>
      <c r="GC12" s="88">
        <v>13</v>
      </c>
      <c r="GD12" s="88">
        <v>7</v>
      </c>
      <c r="GE12" s="88">
        <v>69</v>
      </c>
      <c r="GF12" s="88">
        <v>76</v>
      </c>
      <c r="GG12" s="88">
        <v>7</v>
      </c>
      <c r="GH12" s="88">
        <v>4</v>
      </c>
      <c r="GI12" s="88">
        <v>11</v>
      </c>
      <c r="GJ12" s="88">
        <v>2</v>
      </c>
      <c r="GK12" s="88">
        <v>9</v>
      </c>
      <c r="GL12" s="88">
        <v>12</v>
      </c>
      <c r="GM12" s="88">
        <v>10</v>
      </c>
      <c r="GN12" s="88">
        <v>8</v>
      </c>
      <c r="GO12" s="88">
        <v>2</v>
      </c>
      <c r="GP12" s="88">
        <v>43</v>
      </c>
      <c r="GQ12" s="132">
        <v>54</v>
      </c>
      <c r="GR12" s="87">
        <v>17</v>
      </c>
      <c r="GS12" s="88">
        <v>8</v>
      </c>
      <c r="GT12" s="88">
        <v>25</v>
      </c>
      <c r="GU12" s="88">
        <v>11</v>
      </c>
      <c r="GV12" s="88">
        <v>59</v>
      </c>
      <c r="GW12" s="88">
        <v>63</v>
      </c>
      <c r="GX12" s="88">
        <v>60</v>
      </c>
      <c r="GY12" s="88">
        <v>80</v>
      </c>
      <c r="GZ12" s="88">
        <v>37</v>
      </c>
      <c r="HA12" s="132">
        <v>310</v>
      </c>
      <c r="HB12" s="91">
        <v>335</v>
      </c>
      <c r="HC12" s="115">
        <v>335</v>
      </c>
      <c r="HD12" s="88">
        <v>167</v>
      </c>
      <c r="HE12" s="88">
        <v>502</v>
      </c>
      <c r="HF12" s="88">
        <v>363</v>
      </c>
      <c r="HG12" s="88">
        <v>758</v>
      </c>
      <c r="HH12" s="88">
        <v>686</v>
      </c>
      <c r="HI12" s="88">
        <v>515</v>
      </c>
      <c r="HJ12" s="88">
        <v>349</v>
      </c>
      <c r="HK12" s="88">
        <v>227</v>
      </c>
      <c r="HL12" s="132">
        <v>2898</v>
      </c>
      <c r="HM12" s="116">
        <v>3400</v>
      </c>
    </row>
    <row r="13" spans="1:221" s="74" customFormat="1" ht="18" customHeight="1">
      <c r="A13" s="87" t="s">
        <v>18</v>
      </c>
      <c r="B13" s="115">
        <v>503</v>
      </c>
      <c r="C13" s="115">
        <v>905</v>
      </c>
      <c r="D13" s="115">
        <v>1408</v>
      </c>
      <c r="E13" s="88">
        <v>368</v>
      </c>
      <c r="F13" s="88">
        <v>2302</v>
      </c>
      <c r="G13" s="88">
        <v>2971</v>
      </c>
      <c r="H13" s="88">
        <v>1961</v>
      </c>
      <c r="I13" s="88">
        <v>1695</v>
      </c>
      <c r="J13" s="88">
        <v>1368</v>
      </c>
      <c r="K13" s="132">
        <v>10665</v>
      </c>
      <c r="L13" s="91">
        <v>12073</v>
      </c>
      <c r="M13" s="87">
        <v>173</v>
      </c>
      <c r="N13" s="88">
        <v>282</v>
      </c>
      <c r="O13" s="88">
        <v>455</v>
      </c>
      <c r="P13" s="88">
        <v>156</v>
      </c>
      <c r="Q13" s="88">
        <v>777</v>
      </c>
      <c r="R13" s="88">
        <v>930</v>
      </c>
      <c r="S13" s="88">
        <v>654</v>
      </c>
      <c r="T13" s="88">
        <v>651</v>
      </c>
      <c r="U13" s="88">
        <v>704</v>
      </c>
      <c r="V13" s="88">
        <v>3872</v>
      </c>
      <c r="W13" s="88">
        <v>4327</v>
      </c>
      <c r="X13" s="88">
        <v>154</v>
      </c>
      <c r="Y13" s="88">
        <v>247</v>
      </c>
      <c r="Z13" s="88">
        <v>401</v>
      </c>
      <c r="AA13" s="88">
        <v>143</v>
      </c>
      <c r="AB13" s="88">
        <v>598</v>
      </c>
      <c r="AC13" s="88">
        <v>558</v>
      </c>
      <c r="AD13" s="88">
        <v>321</v>
      </c>
      <c r="AE13" s="88">
        <v>268</v>
      </c>
      <c r="AF13" s="88">
        <v>258</v>
      </c>
      <c r="AG13" s="88">
        <v>2146</v>
      </c>
      <c r="AH13" s="88">
        <v>2547</v>
      </c>
      <c r="AI13" s="88">
        <v>0</v>
      </c>
      <c r="AJ13" s="88">
        <v>2</v>
      </c>
      <c r="AK13" s="88">
        <v>2</v>
      </c>
      <c r="AL13" s="88">
        <v>0</v>
      </c>
      <c r="AM13" s="88">
        <v>2</v>
      </c>
      <c r="AN13" s="88">
        <v>23</v>
      </c>
      <c r="AO13" s="88">
        <v>32</v>
      </c>
      <c r="AP13" s="88">
        <v>76</v>
      </c>
      <c r="AQ13" s="88">
        <v>98</v>
      </c>
      <c r="AR13" s="88">
        <v>231</v>
      </c>
      <c r="AS13" s="88">
        <v>233</v>
      </c>
      <c r="AT13" s="88">
        <v>9</v>
      </c>
      <c r="AU13" s="88">
        <v>11</v>
      </c>
      <c r="AV13" s="88">
        <v>20</v>
      </c>
      <c r="AW13" s="88">
        <v>-2</v>
      </c>
      <c r="AX13" s="88">
        <v>55</v>
      </c>
      <c r="AY13" s="88">
        <v>104</v>
      </c>
      <c r="AZ13" s="88">
        <v>89</v>
      </c>
      <c r="BA13" s="88">
        <v>89</v>
      </c>
      <c r="BB13" s="88">
        <v>100</v>
      </c>
      <c r="BC13" s="88">
        <v>435</v>
      </c>
      <c r="BD13" s="88">
        <v>455</v>
      </c>
      <c r="BE13" s="88">
        <v>0</v>
      </c>
      <c r="BF13" s="88">
        <v>3</v>
      </c>
      <c r="BG13" s="88">
        <v>3</v>
      </c>
      <c r="BH13" s="88">
        <v>1</v>
      </c>
      <c r="BI13" s="88">
        <v>7</v>
      </c>
      <c r="BJ13" s="88">
        <v>31</v>
      </c>
      <c r="BK13" s="88">
        <v>25</v>
      </c>
      <c r="BL13" s="88">
        <v>26</v>
      </c>
      <c r="BM13" s="88">
        <v>33</v>
      </c>
      <c r="BN13" s="88">
        <v>123</v>
      </c>
      <c r="BO13" s="88">
        <v>126</v>
      </c>
      <c r="BP13" s="88">
        <v>10</v>
      </c>
      <c r="BQ13" s="88">
        <v>19</v>
      </c>
      <c r="BR13" s="88">
        <v>29</v>
      </c>
      <c r="BS13" s="88">
        <v>14</v>
      </c>
      <c r="BT13" s="88">
        <v>115</v>
      </c>
      <c r="BU13" s="88">
        <v>214</v>
      </c>
      <c r="BV13" s="88">
        <v>187</v>
      </c>
      <c r="BW13" s="88">
        <v>192</v>
      </c>
      <c r="BX13" s="88">
        <v>215</v>
      </c>
      <c r="BY13" s="88">
        <v>937</v>
      </c>
      <c r="BZ13" s="88">
        <v>966</v>
      </c>
      <c r="CA13" s="88">
        <v>82</v>
      </c>
      <c r="CB13" s="88">
        <v>182</v>
      </c>
      <c r="CC13" s="88">
        <v>264</v>
      </c>
      <c r="CD13" s="88">
        <v>37</v>
      </c>
      <c r="CE13" s="88">
        <v>469</v>
      </c>
      <c r="CF13" s="88">
        <v>522</v>
      </c>
      <c r="CG13" s="88">
        <v>283</v>
      </c>
      <c r="CH13" s="88">
        <v>197</v>
      </c>
      <c r="CI13" s="88">
        <v>73</v>
      </c>
      <c r="CJ13" s="88">
        <v>1581</v>
      </c>
      <c r="CK13" s="88">
        <v>1845</v>
      </c>
      <c r="CL13" s="88">
        <v>79</v>
      </c>
      <c r="CM13" s="88">
        <v>153</v>
      </c>
      <c r="CN13" s="88">
        <v>232</v>
      </c>
      <c r="CO13" s="88">
        <v>33</v>
      </c>
      <c r="CP13" s="88">
        <v>370</v>
      </c>
      <c r="CQ13" s="88">
        <v>412</v>
      </c>
      <c r="CR13" s="88">
        <v>200</v>
      </c>
      <c r="CS13" s="88">
        <v>141</v>
      </c>
      <c r="CT13" s="88">
        <v>36</v>
      </c>
      <c r="CU13" s="88">
        <v>1192</v>
      </c>
      <c r="CV13" s="88">
        <v>1424</v>
      </c>
      <c r="CW13" s="88">
        <v>3</v>
      </c>
      <c r="CX13" s="88">
        <v>29</v>
      </c>
      <c r="CY13" s="88">
        <v>32</v>
      </c>
      <c r="CZ13" s="88">
        <v>4</v>
      </c>
      <c r="DA13" s="88">
        <v>99</v>
      </c>
      <c r="DB13" s="88">
        <v>110</v>
      </c>
      <c r="DC13" s="88">
        <v>83</v>
      </c>
      <c r="DD13" s="88">
        <v>56</v>
      </c>
      <c r="DE13" s="88">
        <v>37</v>
      </c>
      <c r="DF13" s="88">
        <v>389</v>
      </c>
      <c r="DG13" s="91">
        <v>421</v>
      </c>
      <c r="DH13" s="115">
        <v>0</v>
      </c>
      <c r="DI13" s="88">
        <v>2</v>
      </c>
      <c r="DJ13" s="88">
        <v>2</v>
      </c>
      <c r="DK13" s="88">
        <v>1</v>
      </c>
      <c r="DL13" s="88">
        <v>38</v>
      </c>
      <c r="DM13" s="88">
        <v>84</v>
      </c>
      <c r="DN13" s="88">
        <v>84</v>
      </c>
      <c r="DO13" s="88">
        <v>93</v>
      </c>
      <c r="DP13" s="88">
        <v>46</v>
      </c>
      <c r="DQ13" s="115">
        <v>346</v>
      </c>
      <c r="DR13" s="115">
        <v>348</v>
      </c>
      <c r="DS13" s="115">
        <v>0</v>
      </c>
      <c r="DT13" s="88">
        <v>2</v>
      </c>
      <c r="DU13" s="88">
        <v>2</v>
      </c>
      <c r="DV13" s="88">
        <v>1</v>
      </c>
      <c r="DW13" s="88">
        <v>20</v>
      </c>
      <c r="DX13" s="88">
        <v>46</v>
      </c>
      <c r="DY13" s="88">
        <v>44</v>
      </c>
      <c r="DZ13" s="88">
        <v>47</v>
      </c>
      <c r="EA13" s="88">
        <v>27</v>
      </c>
      <c r="EB13" s="88">
        <v>185</v>
      </c>
      <c r="EC13" s="88">
        <v>187</v>
      </c>
      <c r="ED13" s="88">
        <v>0</v>
      </c>
      <c r="EE13" s="88">
        <v>0</v>
      </c>
      <c r="EF13" s="88">
        <v>0</v>
      </c>
      <c r="EG13" s="88">
        <v>0</v>
      </c>
      <c r="EH13" s="88">
        <v>18</v>
      </c>
      <c r="EI13" s="88">
        <v>38</v>
      </c>
      <c r="EJ13" s="88">
        <v>40</v>
      </c>
      <c r="EK13" s="88">
        <v>46</v>
      </c>
      <c r="EL13" s="88">
        <v>18</v>
      </c>
      <c r="EM13" s="88">
        <v>160</v>
      </c>
      <c r="EN13" s="88">
        <v>160</v>
      </c>
      <c r="EO13" s="88">
        <v>0</v>
      </c>
      <c r="EP13" s="88">
        <v>0</v>
      </c>
      <c r="EQ13" s="88">
        <v>0</v>
      </c>
      <c r="ER13" s="88">
        <v>0</v>
      </c>
      <c r="ES13" s="88">
        <v>0</v>
      </c>
      <c r="ET13" s="88">
        <v>0</v>
      </c>
      <c r="EU13" s="88">
        <v>0</v>
      </c>
      <c r="EV13" s="88">
        <v>0</v>
      </c>
      <c r="EW13" s="88">
        <v>1</v>
      </c>
      <c r="EX13" s="132">
        <v>1</v>
      </c>
      <c r="EY13" s="91">
        <v>1</v>
      </c>
      <c r="EZ13" s="115">
        <v>15</v>
      </c>
      <c r="FA13" s="88">
        <v>58</v>
      </c>
      <c r="FB13" s="88">
        <v>73</v>
      </c>
      <c r="FC13" s="88">
        <v>9</v>
      </c>
      <c r="FD13" s="88">
        <v>144</v>
      </c>
      <c r="FE13" s="88">
        <v>505</v>
      </c>
      <c r="FF13" s="88">
        <v>389</v>
      </c>
      <c r="FG13" s="88">
        <v>330</v>
      </c>
      <c r="FH13" s="88">
        <v>264</v>
      </c>
      <c r="FI13" s="88">
        <v>1641</v>
      </c>
      <c r="FJ13" s="88">
        <v>1714</v>
      </c>
      <c r="FK13" s="88">
        <v>8</v>
      </c>
      <c r="FL13" s="88">
        <v>43</v>
      </c>
      <c r="FM13" s="88">
        <v>51</v>
      </c>
      <c r="FN13" s="88">
        <v>7</v>
      </c>
      <c r="FO13" s="88">
        <v>128</v>
      </c>
      <c r="FP13" s="88">
        <v>479</v>
      </c>
      <c r="FQ13" s="88">
        <v>365</v>
      </c>
      <c r="FR13" s="88">
        <v>319</v>
      </c>
      <c r="FS13" s="88">
        <v>262</v>
      </c>
      <c r="FT13" s="88">
        <v>1560</v>
      </c>
      <c r="FU13" s="88">
        <v>1611</v>
      </c>
      <c r="FV13" s="88">
        <v>2</v>
      </c>
      <c r="FW13" s="88">
        <v>9</v>
      </c>
      <c r="FX13" s="88">
        <v>11</v>
      </c>
      <c r="FY13" s="88">
        <v>2</v>
      </c>
      <c r="FZ13" s="88">
        <v>6</v>
      </c>
      <c r="GA13" s="88">
        <v>19</v>
      </c>
      <c r="GB13" s="88">
        <v>14</v>
      </c>
      <c r="GC13" s="88">
        <v>7</v>
      </c>
      <c r="GD13" s="88">
        <v>1</v>
      </c>
      <c r="GE13" s="88">
        <v>49</v>
      </c>
      <c r="GF13" s="88">
        <v>60</v>
      </c>
      <c r="GG13" s="88">
        <v>5</v>
      </c>
      <c r="GH13" s="88">
        <v>6</v>
      </c>
      <c r="GI13" s="88">
        <v>11</v>
      </c>
      <c r="GJ13" s="88">
        <v>0</v>
      </c>
      <c r="GK13" s="88">
        <v>10</v>
      </c>
      <c r="GL13" s="88">
        <v>7</v>
      </c>
      <c r="GM13" s="88">
        <v>10</v>
      </c>
      <c r="GN13" s="88">
        <v>4</v>
      </c>
      <c r="GO13" s="88">
        <v>1</v>
      </c>
      <c r="GP13" s="88">
        <v>32</v>
      </c>
      <c r="GQ13" s="132">
        <v>43</v>
      </c>
      <c r="GR13" s="87">
        <v>6</v>
      </c>
      <c r="GS13" s="88">
        <v>7</v>
      </c>
      <c r="GT13" s="88">
        <v>13</v>
      </c>
      <c r="GU13" s="88">
        <v>4</v>
      </c>
      <c r="GV13" s="88">
        <v>42</v>
      </c>
      <c r="GW13" s="88">
        <v>63</v>
      </c>
      <c r="GX13" s="88">
        <v>68</v>
      </c>
      <c r="GY13" s="88">
        <v>71</v>
      </c>
      <c r="GZ13" s="88">
        <v>54</v>
      </c>
      <c r="HA13" s="132">
        <v>302</v>
      </c>
      <c r="HB13" s="91">
        <v>315</v>
      </c>
      <c r="HC13" s="115">
        <v>227</v>
      </c>
      <c r="HD13" s="88">
        <v>374</v>
      </c>
      <c r="HE13" s="88">
        <v>601</v>
      </c>
      <c r="HF13" s="88">
        <v>161</v>
      </c>
      <c r="HG13" s="88">
        <v>832</v>
      </c>
      <c r="HH13" s="88">
        <v>867</v>
      </c>
      <c r="HI13" s="88">
        <v>483</v>
      </c>
      <c r="HJ13" s="88">
        <v>353</v>
      </c>
      <c r="HK13" s="88">
        <v>227</v>
      </c>
      <c r="HL13" s="132">
        <v>2923</v>
      </c>
      <c r="HM13" s="116">
        <v>3524</v>
      </c>
    </row>
    <row r="14" spans="1:221" s="74" customFormat="1" ht="18" customHeight="1">
      <c r="A14" s="87" t="s">
        <v>19</v>
      </c>
      <c r="B14" s="115">
        <v>1734</v>
      </c>
      <c r="C14" s="115">
        <v>557</v>
      </c>
      <c r="D14" s="115">
        <v>2291</v>
      </c>
      <c r="E14" s="88">
        <v>986</v>
      </c>
      <c r="F14" s="88">
        <v>3285</v>
      </c>
      <c r="G14" s="88">
        <v>2091</v>
      </c>
      <c r="H14" s="88">
        <v>2002</v>
      </c>
      <c r="I14" s="88">
        <v>1919</v>
      </c>
      <c r="J14" s="88">
        <v>1462</v>
      </c>
      <c r="K14" s="132">
        <v>11745</v>
      </c>
      <c r="L14" s="91">
        <v>14036</v>
      </c>
      <c r="M14" s="87">
        <v>633</v>
      </c>
      <c r="N14" s="88">
        <v>181</v>
      </c>
      <c r="O14" s="88">
        <v>814</v>
      </c>
      <c r="P14" s="88">
        <v>391</v>
      </c>
      <c r="Q14" s="88">
        <v>1063</v>
      </c>
      <c r="R14" s="88">
        <v>567</v>
      </c>
      <c r="S14" s="88">
        <v>640</v>
      </c>
      <c r="T14" s="88">
        <v>684</v>
      </c>
      <c r="U14" s="88">
        <v>688</v>
      </c>
      <c r="V14" s="88">
        <v>4033</v>
      </c>
      <c r="W14" s="88">
        <v>4847</v>
      </c>
      <c r="X14" s="88">
        <v>596</v>
      </c>
      <c r="Y14" s="88">
        <v>158</v>
      </c>
      <c r="Z14" s="88">
        <v>754</v>
      </c>
      <c r="AA14" s="88">
        <v>371</v>
      </c>
      <c r="AB14" s="88">
        <v>817</v>
      </c>
      <c r="AC14" s="88">
        <v>378</v>
      </c>
      <c r="AD14" s="88">
        <v>360</v>
      </c>
      <c r="AE14" s="88">
        <v>301</v>
      </c>
      <c r="AF14" s="88">
        <v>239</v>
      </c>
      <c r="AG14" s="88">
        <v>2466</v>
      </c>
      <c r="AH14" s="88">
        <v>3220</v>
      </c>
      <c r="AI14" s="88">
        <v>0</v>
      </c>
      <c r="AJ14" s="88">
        <v>1</v>
      </c>
      <c r="AK14" s="88">
        <v>1</v>
      </c>
      <c r="AL14" s="88">
        <v>0</v>
      </c>
      <c r="AM14" s="88">
        <v>14</v>
      </c>
      <c r="AN14" s="88">
        <v>31</v>
      </c>
      <c r="AO14" s="88">
        <v>57</v>
      </c>
      <c r="AP14" s="88">
        <v>114</v>
      </c>
      <c r="AQ14" s="88">
        <v>162</v>
      </c>
      <c r="AR14" s="88">
        <v>378</v>
      </c>
      <c r="AS14" s="88">
        <v>379</v>
      </c>
      <c r="AT14" s="88">
        <v>19</v>
      </c>
      <c r="AU14" s="88">
        <v>10</v>
      </c>
      <c r="AV14" s="88">
        <v>29</v>
      </c>
      <c r="AW14" s="88">
        <v>7</v>
      </c>
      <c r="AX14" s="88">
        <v>78</v>
      </c>
      <c r="AY14" s="88">
        <v>57</v>
      </c>
      <c r="AZ14" s="88">
        <v>84</v>
      </c>
      <c r="BA14" s="88">
        <v>117</v>
      </c>
      <c r="BB14" s="88">
        <v>145</v>
      </c>
      <c r="BC14" s="88">
        <v>488</v>
      </c>
      <c r="BD14" s="88">
        <v>517</v>
      </c>
      <c r="BE14" s="88">
        <v>0</v>
      </c>
      <c r="BF14" s="88">
        <v>2</v>
      </c>
      <c r="BG14" s="88">
        <v>2</v>
      </c>
      <c r="BH14" s="88">
        <v>0</v>
      </c>
      <c r="BI14" s="88">
        <v>2</v>
      </c>
      <c r="BJ14" s="88">
        <v>1</v>
      </c>
      <c r="BK14" s="88">
        <v>0</v>
      </c>
      <c r="BL14" s="88">
        <v>9</v>
      </c>
      <c r="BM14" s="88">
        <v>4</v>
      </c>
      <c r="BN14" s="88">
        <v>16</v>
      </c>
      <c r="BO14" s="88">
        <v>18</v>
      </c>
      <c r="BP14" s="88">
        <v>18</v>
      </c>
      <c r="BQ14" s="88">
        <v>10</v>
      </c>
      <c r="BR14" s="88">
        <v>28</v>
      </c>
      <c r="BS14" s="88">
        <v>13</v>
      </c>
      <c r="BT14" s="88">
        <v>152</v>
      </c>
      <c r="BU14" s="88">
        <v>100</v>
      </c>
      <c r="BV14" s="88">
        <v>139</v>
      </c>
      <c r="BW14" s="88">
        <v>143</v>
      </c>
      <c r="BX14" s="88">
        <v>138</v>
      </c>
      <c r="BY14" s="88">
        <v>685</v>
      </c>
      <c r="BZ14" s="88">
        <v>713</v>
      </c>
      <c r="CA14" s="88">
        <v>259</v>
      </c>
      <c r="CB14" s="88">
        <v>94</v>
      </c>
      <c r="CC14" s="88">
        <v>353</v>
      </c>
      <c r="CD14" s="88">
        <v>106</v>
      </c>
      <c r="CE14" s="88">
        <v>587</v>
      </c>
      <c r="CF14" s="88">
        <v>358</v>
      </c>
      <c r="CG14" s="88">
        <v>270</v>
      </c>
      <c r="CH14" s="88">
        <v>228</v>
      </c>
      <c r="CI14" s="88">
        <v>60</v>
      </c>
      <c r="CJ14" s="88">
        <v>1609</v>
      </c>
      <c r="CK14" s="88">
        <v>1962</v>
      </c>
      <c r="CL14" s="88">
        <v>236</v>
      </c>
      <c r="CM14" s="88">
        <v>82</v>
      </c>
      <c r="CN14" s="88">
        <v>318</v>
      </c>
      <c r="CO14" s="88">
        <v>99</v>
      </c>
      <c r="CP14" s="88">
        <v>503</v>
      </c>
      <c r="CQ14" s="88">
        <v>291</v>
      </c>
      <c r="CR14" s="88">
        <v>202</v>
      </c>
      <c r="CS14" s="88">
        <v>183</v>
      </c>
      <c r="CT14" s="88">
        <v>48</v>
      </c>
      <c r="CU14" s="88">
        <v>1326</v>
      </c>
      <c r="CV14" s="88">
        <v>1644</v>
      </c>
      <c r="CW14" s="88">
        <v>23</v>
      </c>
      <c r="CX14" s="88">
        <v>12</v>
      </c>
      <c r="CY14" s="88">
        <v>35</v>
      </c>
      <c r="CZ14" s="88">
        <v>7</v>
      </c>
      <c r="DA14" s="88">
        <v>84</v>
      </c>
      <c r="DB14" s="88">
        <v>67</v>
      </c>
      <c r="DC14" s="88">
        <v>68</v>
      </c>
      <c r="DD14" s="88">
        <v>45</v>
      </c>
      <c r="DE14" s="88">
        <v>12</v>
      </c>
      <c r="DF14" s="88">
        <v>283</v>
      </c>
      <c r="DG14" s="91">
        <v>318</v>
      </c>
      <c r="DH14" s="115">
        <v>1</v>
      </c>
      <c r="DI14" s="88">
        <v>3</v>
      </c>
      <c r="DJ14" s="88">
        <v>4</v>
      </c>
      <c r="DK14" s="88">
        <v>1</v>
      </c>
      <c r="DL14" s="88">
        <v>53</v>
      </c>
      <c r="DM14" s="88">
        <v>54</v>
      </c>
      <c r="DN14" s="88">
        <v>76</v>
      </c>
      <c r="DO14" s="88">
        <v>112</v>
      </c>
      <c r="DP14" s="88">
        <v>63</v>
      </c>
      <c r="DQ14" s="115">
        <v>359</v>
      </c>
      <c r="DR14" s="115">
        <v>363</v>
      </c>
      <c r="DS14" s="115">
        <v>0</v>
      </c>
      <c r="DT14" s="88">
        <v>3</v>
      </c>
      <c r="DU14" s="88">
        <v>3</v>
      </c>
      <c r="DV14" s="88">
        <v>1</v>
      </c>
      <c r="DW14" s="88">
        <v>34</v>
      </c>
      <c r="DX14" s="88">
        <v>40</v>
      </c>
      <c r="DY14" s="88">
        <v>50</v>
      </c>
      <c r="DZ14" s="88">
        <v>81</v>
      </c>
      <c r="EA14" s="88">
        <v>41</v>
      </c>
      <c r="EB14" s="88">
        <v>247</v>
      </c>
      <c r="EC14" s="88">
        <v>250</v>
      </c>
      <c r="ED14" s="88">
        <v>1</v>
      </c>
      <c r="EE14" s="88">
        <v>0</v>
      </c>
      <c r="EF14" s="88">
        <v>1</v>
      </c>
      <c r="EG14" s="88">
        <v>0</v>
      </c>
      <c r="EH14" s="88">
        <v>19</v>
      </c>
      <c r="EI14" s="88">
        <v>14</v>
      </c>
      <c r="EJ14" s="88">
        <v>26</v>
      </c>
      <c r="EK14" s="88">
        <v>31</v>
      </c>
      <c r="EL14" s="88">
        <v>22</v>
      </c>
      <c r="EM14" s="88">
        <v>112</v>
      </c>
      <c r="EN14" s="88">
        <v>113</v>
      </c>
      <c r="EO14" s="88">
        <v>0</v>
      </c>
      <c r="EP14" s="88">
        <v>0</v>
      </c>
      <c r="EQ14" s="88">
        <v>0</v>
      </c>
      <c r="ER14" s="88">
        <v>0</v>
      </c>
      <c r="ES14" s="88">
        <v>0</v>
      </c>
      <c r="ET14" s="88">
        <v>0</v>
      </c>
      <c r="EU14" s="88">
        <v>0</v>
      </c>
      <c r="EV14" s="88">
        <v>0</v>
      </c>
      <c r="EW14" s="88">
        <v>0</v>
      </c>
      <c r="EX14" s="132">
        <v>0</v>
      </c>
      <c r="EY14" s="91">
        <v>0</v>
      </c>
      <c r="EZ14" s="115">
        <v>84</v>
      </c>
      <c r="FA14" s="88">
        <v>47</v>
      </c>
      <c r="FB14" s="88">
        <v>131</v>
      </c>
      <c r="FC14" s="88">
        <v>65</v>
      </c>
      <c r="FD14" s="88">
        <v>380</v>
      </c>
      <c r="FE14" s="88">
        <v>481</v>
      </c>
      <c r="FF14" s="88">
        <v>473</v>
      </c>
      <c r="FG14" s="88">
        <v>442</v>
      </c>
      <c r="FH14" s="88">
        <v>340</v>
      </c>
      <c r="FI14" s="88">
        <v>2181</v>
      </c>
      <c r="FJ14" s="88">
        <v>2312</v>
      </c>
      <c r="FK14" s="88">
        <v>59</v>
      </c>
      <c r="FL14" s="88">
        <v>45</v>
      </c>
      <c r="FM14" s="88">
        <v>104</v>
      </c>
      <c r="FN14" s="88">
        <v>60</v>
      </c>
      <c r="FO14" s="88">
        <v>354</v>
      </c>
      <c r="FP14" s="88">
        <v>464</v>
      </c>
      <c r="FQ14" s="88">
        <v>451</v>
      </c>
      <c r="FR14" s="88">
        <v>429</v>
      </c>
      <c r="FS14" s="88">
        <v>339</v>
      </c>
      <c r="FT14" s="88">
        <v>2097</v>
      </c>
      <c r="FU14" s="88">
        <v>2201</v>
      </c>
      <c r="FV14" s="88">
        <v>11</v>
      </c>
      <c r="FW14" s="88">
        <v>0</v>
      </c>
      <c r="FX14" s="88">
        <v>11</v>
      </c>
      <c r="FY14" s="88">
        <v>2</v>
      </c>
      <c r="FZ14" s="88">
        <v>15</v>
      </c>
      <c r="GA14" s="88">
        <v>11</v>
      </c>
      <c r="GB14" s="88">
        <v>11</v>
      </c>
      <c r="GC14" s="88">
        <v>6</v>
      </c>
      <c r="GD14" s="88">
        <v>0</v>
      </c>
      <c r="GE14" s="88">
        <v>45</v>
      </c>
      <c r="GF14" s="88">
        <v>56</v>
      </c>
      <c r="GG14" s="88">
        <v>14</v>
      </c>
      <c r="GH14" s="88">
        <v>2</v>
      </c>
      <c r="GI14" s="88">
        <v>16</v>
      </c>
      <c r="GJ14" s="88">
        <v>3</v>
      </c>
      <c r="GK14" s="88">
        <v>11</v>
      </c>
      <c r="GL14" s="88">
        <v>6</v>
      </c>
      <c r="GM14" s="88">
        <v>11</v>
      </c>
      <c r="GN14" s="88">
        <v>7</v>
      </c>
      <c r="GO14" s="88">
        <v>1</v>
      </c>
      <c r="GP14" s="88">
        <v>39</v>
      </c>
      <c r="GQ14" s="132">
        <v>55</v>
      </c>
      <c r="GR14" s="87">
        <v>9</v>
      </c>
      <c r="GS14" s="88">
        <v>6</v>
      </c>
      <c r="GT14" s="88">
        <v>15</v>
      </c>
      <c r="GU14" s="88">
        <v>6</v>
      </c>
      <c r="GV14" s="88">
        <v>49</v>
      </c>
      <c r="GW14" s="88">
        <v>24</v>
      </c>
      <c r="GX14" s="88">
        <v>37</v>
      </c>
      <c r="GY14" s="88">
        <v>49</v>
      </c>
      <c r="GZ14" s="88">
        <v>31</v>
      </c>
      <c r="HA14" s="132">
        <v>196</v>
      </c>
      <c r="HB14" s="91">
        <v>211</v>
      </c>
      <c r="HC14" s="115">
        <v>748</v>
      </c>
      <c r="HD14" s="88">
        <v>226</v>
      </c>
      <c r="HE14" s="88">
        <v>974</v>
      </c>
      <c r="HF14" s="88">
        <v>417</v>
      </c>
      <c r="HG14" s="88">
        <v>1153</v>
      </c>
      <c r="HH14" s="88">
        <v>607</v>
      </c>
      <c r="HI14" s="88">
        <v>506</v>
      </c>
      <c r="HJ14" s="88">
        <v>404</v>
      </c>
      <c r="HK14" s="88">
        <v>280</v>
      </c>
      <c r="HL14" s="132">
        <v>3367</v>
      </c>
      <c r="HM14" s="116">
        <v>4341</v>
      </c>
    </row>
    <row r="15" spans="1:221" s="74" customFormat="1" ht="18" customHeight="1">
      <c r="A15" s="87" t="s">
        <v>20</v>
      </c>
      <c r="B15" s="115">
        <v>1692</v>
      </c>
      <c r="C15" s="115">
        <v>1406</v>
      </c>
      <c r="D15" s="115">
        <v>3098</v>
      </c>
      <c r="E15" s="88">
        <v>1174</v>
      </c>
      <c r="F15" s="88">
        <v>3841</v>
      </c>
      <c r="G15" s="88">
        <v>4386</v>
      </c>
      <c r="H15" s="88">
        <v>3531</v>
      </c>
      <c r="I15" s="88">
        <v>2481</v>
      </c>
      <c r="J15" s="88">
        <v>1973</v>
      </c>
      <c r="K15" s="132">
        <v>17386</v>
      </c>
      <c r="L15" s="91">
        <v>20484</v>
      </c>
      <c r="M15" s="87">
        <v>582</v>
      </c>
      <c r="N15" s="88">
        <v>444</v>
      </c>
      <c r="O15" s="88">
        <v>1026</v>
      </c>
      <c r="P15" s="88">
        <v>447</v>
      </c>
      <c r="Q15" s="88">
        <v>1223</v>
      </c>
      <c r="R15" s="88">
        <v>1199</v>
      </c>
      <c r="S15" s="88">
        <v>1070</v>
      </c>
      <c r="T15" s="88">
        <v>912</v>
      </c>
      <c r="U15" s="88">
        <v>982</v>
      </c>
      <c r="V15" s="88">
        <v>5833</v>
      </c>
      <c r="W15" s="88">
        <v>6859</v>
      </c>
      <c r="X15" s="88">
        <v>558</v>
      </c>
      <c r="Y15" s="88">
        <v>385</v>
      </c>
      <c r="Z15" s="88">
        <v>943</v>
      </c>
      <c r="AA15" s="88">
        <v>414</v>
      </c>
      <c r="AB15" s="88">
        <v>1011</v>
      </c>
      <c r="AC15" s="88">
        <v>846</v>
      </c>
      <c r="AD15" s="88">
        <v>623</v>
      </c>
      <c r="AE15" s="88">
        <v>414</v>
      </c>
      <c r="AF15" s="88">
        <v>316</v>
      </c>
      <c r="AG15" s="88">
        <v>3624</v>
      </c>
      <c r="AH15" s="88">
        <v>4567</v>
      </c>
      <c r="AI15" s="88">
        <v>2</v>
      </c>
      <c r="AJ15" s="88">
        <v>3</v>
      </c>
      <c r="AK15" s="88">
        <v>5</v>
      </c>
      <c r="AL15" s="88">
        <v>0</v>
      </c>
      <c r="AM15" s="88">
        <v>9</v>
      </c>
      <c r="AN15" s="88">
        <v>24</v>
      </c>
      <c r="AO15" s="88">
        <v>62</v>
      </c>
      <c r="AP15" s="88">
        <v>112</v>
      </c>
      <c r="AQ15" s="88">
        <v>210</v>
      </c>
      <c r="AR15" s="88">
        <v>417</v>
      </c>
      <c r="AS15" s="88">
        <v>422</v>
      </c>
      <c r="AT15" s="88">
        <v>11</v>
      </c>
      <c r="AU15" s="88">
        <v>34</v>
      </c>
      <c r="AV15" s="88">
        <v>45</v>
      </c>
      <c r="AW15" s="88">
        <v>12</v>
      </c>
      <c r="AX15" s="88">
        <v>82</v>
      </c>
      <c r="AY15" s="88">
        <v>119</v>
      </c>
      <c r="AZ15" s="88">
        <v>135</v>
      </c>
      <c r="BA15" s="88">
        <v>158</v>
      </c>
      <c r="BB15" s="88">
        <v>227</v>
      </c>
      <c r="BC15" s="88">
        <v>733</v>
      </c>
      <c r="BD15" s="88">
        <v>778</v>
      </c>
      <c r="BE15" s="88">
        <v>0</v>
      </c>
      <c r="BF15" s="88">
        <v>0</v>
      </c>
      <c r="BG15" s="88">
        <v>0</v>
      </c>
      <c r="BH15" s="88">
        <v>0</v>
      </c>
      <c r="BI15" s="88">
        <v>0</v>
      </c>
      <c r="BJ15" s="88">
        <v>3</v>
      </c>
      <c r="BK15" s="88">
        <v>2</v>
      </c>
      <c r="BL15" s="88">
        <v>5</v>
      </c>
      <c r="BM15" s="88">
        <v>6</v>
      </c>
      <c r="BN15" s="88">
        <v>16</v>
      </c>
      <c r="BO15" s="88">
        <v>16</v>
      </c>
      <c r="BP15" s="88">
        <v>11</v>
      </c>
      <c r="BQ15" s="88">
        <v>22</v>
      </c>
      <c r="BR15" s="88">
        <v>33</v>
      </c>
      <c r="BS15" s="88">
        <v>21</v>
      </c>
      <c r="BT15" s="88">
        <v>121</v>
      </c>
      <c r="BU15" s="88">
        <v>207</v>
      </c>
      <c r="BV15" s="88">
        <v>248</v>
      </c>
      <c r="BW15" s="88">
        <v>223</v>
      </c>
      <c r="BX15" s="88">
        <v>223</v>
      </c>
      <c r="BY15" s="88">
        <v>1043</v>
      </c>
      <c r="BZ15" s="88">
        <v>1076</v>
      </c>
      <c r="CA15" s="88">
        <v>267</v>
      </c>
      <c r="CB15" s="88">
        <v>275</v>
      </c>
      <c r="CC15" s="88">
        <v>542</v>
      </c>
      <c r="CD15" s="88">
        <v>166</v>
      </c>
      <c r="CE15" s="88">
        <v>771</v>
      </c>
      <c r="CF15" s="88">
        <v>767</v>
      </c>
      <c r="CG15" s="88">
        <v>528</v>
      </c>
      <c r="CH15" s="88">
        <v>287</v>
      </c>
      <c r="CI15" s="88">
        <v>87</v>
      </c>
      <c r="CJ15" s="88">
        <v>2606</v>
      </c>
      <c r="CK15" s="88">
        <v>3148</v>
      </c>
      <c r="CL15" s="88">
        <v>241</v>
      </c>
      <c r="CM15" s="88">
        <v>229</v>
      </c>
      <c r="CN15" s="88">
        <v>470</v>
      </c>
      <c r="CO15" s="88">
        <v>149</v>
      </c>
      <c r="CP15" s="88">
        <v>669</v>
      </c>
      <c r="CQ15" s="88">
        <v>626</v>
      </c>
      <c r="CR15" s="88">
        <v>428</v>
      </c>
      <c r="CS15" s="88">
        <v>243</v>
      </c>
      <c r="CT15" s="88">
        <v>78</v>
      </c>
      <c r="CU15" s="88">
        <v>2193</v>
      </c>
      <c r="CV15" s="88">
        <v>2663</v>
      </c>
      <c r="CW15" s="88">
        <v>26</v>
      </c>
      <c r="CX15" s="88">
        <v>46</v>
      </c>
      <c r="CY15" s="88">
        <v>72</v>
      </c>
      <c r="CZ15" s="88">
        <v>17</v>
      </c>
      <c r="DA15" s="88">
        <v>102</v>
      </c>
      <c r="DB15" s="88">
        <v>141</v>
      </c>
      <c r="DC15" s="88">
        <v>100</v>
      </c>
      <c r="DD15" s="88">
        <v>44</v>
      </c>
      <c r="DE15" s="88">
        <v>9</v>
      </c>
      <c r="DF15" s="88">
        <v>413</v>
      </c>
      <c r="DG15" s="91">
        <v>485</v>
      </c>
      <c r="DH15" s="115">
        <v>1</v>
      </c>
      <c r="DI15" s="88">
        <v>11</v>
      </c>
      <c r="DJ15" s="88">
        <v>12</v>
      </c>
      <c r="DK15" s="88">
        <v>3</v>
      </c>
      <c r="DL15" s="88">
        <v>63</v>
      </c>
      <c r="DM15" s="88">
        <v>160</v>
      </c>
      <c r="DN15" s="88">
        <v>176</v>
      </c>
      <c r="DO15" s="88">
        <v>125</v>
      </c>
      <c r="DP15" s="88">
        <v>84</v>
      </c>
      <c r="DQ15" s="115">
        <v>611</v>
      </c>
      <c r="DR15" s="115">
        <v>623</v>
      </c>
      <c r="DS15" s="115">
        <v>1</v>
      </c>
      <c r="DT15" s="88">
        <v>8</v>
      </c>
      <c r="DU15" s="88">
        <v>9</v>
      </c>
      <c r="DV15" s="88">
        <v>3</v>
      </c>
      <c r="DW15" s="88">
        <v>56</v>
      </c>
      <c r="DX15" s="88">
        <v>144</v>
      </c>
      <c r="DY15" s="88">
        <v>153</v>
      </c>
      <c r="DZ15" s="88">
        <v>112</v>
      </c>
      <c r="EA15" s="88">
        <v>69</v>
      </c>
      <c r="EB15" s="88">
        <v>537</v>
      </c>
      <c r="EC15" s="88">
        <v>546</v>
      </c>
      <c r="ED15" s="88">
        <v>0</v>
      </c>
      <c r="EE15" s="88">
        <v>3</v>
      </c>
      <c r="EF15" s="88">
        <v>3</v>
      </c>
      <c r="EG15" s="88">
        <v>0</v>
      </c>
      <c r="EH15" s="88">
        <v>7</v>
      </c>
      <c r="EI15" s="88">
        <v>16</v>
      </c>
      <c r="EJ15" s="88">
        <v>23</v>
      </c>
      <c r="EK15" s="88">
        <v>13</v>
      </c>
      <c r="EL15" s="88">
        <v>11</v>
      </c>
      <c r="EM15" s="88">
        <v>70</v>
      </c>
      <c r="EN15" s="88">
        <v>73</v>
      </c>
      <c r="EO15" s="88">
        <v>0</v>
      </c>
      <c r="EP15" s="88">
        <v>0</v>
      </c>
      <c r="EQ15" s="88">
        <v>0</v>
      </c>
      <c r="ER15" s="88">
        <v>0</v>
      </c>
      <c r="ES15" s="88">
        <v>0</v>
      </c>
      <c r="ET15" s="88">
        <v>0</v>
      </c>
      <c r="EU15" s="88">
        <v>0</v>
      </c>
      <c r="EV15" s="88">
        <v>0</v>
      </c>
      <c r="EW15" s="88">
        <v>4</v>
      </c>
      <c r="EX15" s="132">
        <v>4</v>
      </c>
      <c r="EY15" s="91">
        <v>4</v>
      </c>
      <c r="EZ15" s="115">
        <v>43</v>
      </c>
      <c r="FA15" s="88">
        <v>87</v>
      </c>
      <c r="FB15" s="88">
        <v>130</v>
      </c>
      <c r="FC15" s="88">
        <v>28</v>
      </c>
      <c r="FD15" s="88">
        <v>301</v>
      </c>
      <c r="FE15" s="88">
        <v>850</v>
      </c>
      <c r="FF15" s="88">
        <v>734</v>
      </c>
      <c r="FG15" s="88">
        <v>526</v>
      </c>
      <c r="FH15" s="88">
        <v>384</v>
      </c>
      <c r="FI15" s="88">
        <v>2823</v>
      </c>
      <c r="FJ15" s="88">
        <v>2953</v>
      </c>
      <c r="FK15" s="88">
        <v>28</v>
      </c>
      <c r="FL15" s="88">
        <v>67</v>
      </c>
      <c r="FM15" s="88">
        <v>95</v>
      </c>
      <c r="FN15" s="88">
        <v>21</v>
      </c>
      <c r="FO15" s="88">
        <v>261</v>
      </c>
      <c r="FP15" s="88">
        <v>805</v>
      </c>
      <c r="FQ15" s="88">
        <v>699</v>
      </c>
      <c r="FR15" s="88">
        <v>507</v>
      </c>
      <c r="FS15" s="88">
        <v>378</v>
      </c>
      <c r="FT15" s="88">
        <v>2671</v>
      </c>
      <c r="FU15" s="88">
        <v>2766</v>
      </c>
      <c r="FV15" s="88">
        <v>6</v>
      </c>
      <c r="FW15" s="88">
        <v>9</v>
      </c>
      <c r="FX15" s="88">
        <v>15</v>
      </c>
      <c r="FY15" s="88">
        <v>3</v>
      </c>
      <c r="FZ15" s="88">
        <v>21</v>
      </c>
      <c r="GA15" s="88">
        <v>22</v>
      </c>
      <c r="GB15" s="88">
        <v>20</v>
      </c>
      <c r="GC15" s="88">
        <v>17</v>
      </c>
      <c r="GD15" s="88">
        <v>4</v>
      </c>
      <c r="GE15" s="88">
        <v>87</v>
      </c>
      <c r="GF15" s="88">
        <v>102</v>
      </c>
      <c r="GG15" s="88">
        <v>9</v>
      </c>
      <c r="GH15" s="88">
        <v>11</v>
      </c>
      <c r="GI15" s="88">
        <v>20</v>
      </c>
      <c r="GJ15" s="88">
        <v>4</v>
      </c>
      <c r="GK15" s="88">
        <v>19</v>
      </c>
      <c r="GL15" s="88">
        <v>23</v>
      </c>
      <c r="GM15" s="88">
        <v>15</v>
      </c>
      <c r="GN15" s="88">
        <v>2</v>
      </c>
      <c r="GO15" s="88">
        <v>2</v>
      </c>
      <c r="GP15" s="88">
        <v>65</v>
      </c>
      <c r="GQ15" s="132">
        <v>85</v>
      </c>
      <c r="GR15" s="87">
        <v>13</v>
      </c>
      <c r="GS15" s="88">
        <v>8</v>
      </c>
      <c r="GT15" s="88">
        <v>21</v>
      </c>
      <c r="GU15" s="88">
        <v>8</v>
      </c>
      <c r="GV15" s="88">
        <v>53</v>
      </c>
      <c r="GW15" s="88">
        <v>60</v>
      </c>
      <c r="GX15" s="88">
        <v>72</v>
      </c>
      <c r="GY15" s="88">
        <v>64</v>
      </c>
      <c r="GZ15" s="88">
        <v>41</v>
      </c>
      <c r="HA15" s="132">
        <v>298</v>
      </c>
      <c r="HB15" s="91">
        <v>319</v>
      </c>
      <c r="HC15" s="115">
        <v>786</v>
      </c>
      <c r="HD15" s="88">
        <v>581</v>
      </c>
      <c r="HE15" s="88">
        <v>1367</v>
      </c>
      <c r="HF15" s="88">
        <v>522</v>
      </c>
      <c r="HG15" s="88">
        <v>1430</v>
      </c>
      <c r="HH15" s="88">
        <v>1350</v>
      </c>
      <c r="HI15" s="88">
        <v>951</v>
      </c>
      <c r="HJ15" s="88">
        <v>567</v>
      </c>
      <c r="HK15" s="88">
        <v>395</v>
      </c>
      <c r="HL15" s="132">
        <v>5215</v>
      </c>
      <c r="HM15" s="116">
        <v>6582</v>
      </c>
    </row>
    <row r="16" spans="1:221" s="74" customFormat="1" ht="18" customHeight="1">
      <c r="A16" s="87" t="s">
        <v>21</v>
      </c>
      <c r="B16" s="115">
        <v>1905</v>
      </c>
      <c r="C16" s="115">
        <v>1284</v>
      </c>
      <c r="D16" s="115">
        <v>3189</v>
      </c>
      <c r="E16" s="88">
        <v>1429</v>
      </c>
      <c r="F16" s="88">
        <v>4439</v>
      </c>
      <c r="G16" s="88">
        <v>3161</v>
      </c>
      <c r="H16" s="88">
        <v>3462</v>
      </c>
      <c r="I16" s="88">
        <v>1737</v>
      </c>
      <c r="J16" s="88">
        <v>1880</v>
      </c>
      <c r="K16" s="132">
        <v>16108</v>
      </c>
      <c r="L16" s="91">
        <v>19297</v>
      </c>
      <c r="M16" s="87">
        <v>710</v>
      </c>
      <c r="N16" s="88">
        <v>417</v>
      </c>
      <c r="O16" s="88">
        <v>1127</v>
      </c>
      <c r="P16" s="88">
        <v>536</v>
      </c>
      <c r="Q16" s="88">
        <v>1564</v>
      </c>
      <c r="R16" s="88">
        <v>940</v>
      </c>
      <c r="S16" s="88">
        <v>1187</v>
      </c>
      <c r="T16" s="88">
        <v>778</v>
      </c>
      <c r="U16" s="88">
        <v>988</v>
      </c>
      <c r="V16" s="88">
        <v>5993</v>
      </c>
      <c r="W16" s="88">
        <v>7120</v>
      </c>
      <c r="X16" s="88">
        <v>643</v>
      </c>
      <c r="Y16" s="88">
        <v>289</v>
      </c>
      <c r="Z16" s="88">
        <v>932</v>
      </c>
      <c r="AA16" s="88">
        <v>482</v>
      </c>
      <c r="AB16" s="88">
        <v>1021</v>
      </c>
      <c r="AC16" s="88">
        <v>537</v>
      </c>
      <c r="AD16" s="88">
        <v>549</v>
      </c>
      <c r="AE16" s="88">
        <v>282</v>
      </c>
      <c r="AF16" s="88">
        <v>315</v>
      </c>
      <c r="AG16" s="88">
        <v>3186</v>
      </c>
      <c r="AH16" s="88">
        <v>4118</v>
      </c>
      <c r="AI16" s="88">
        <v>0</v>
      </c>
      <c r="AJ16" s="88">
        <v>3</v>
      </c>
      <c r="AK16" s="88">
        <v>3</v>
      </c>
      <c r="AL16" s="88">
        <v>1</v>
      </c>
      <c r="AM16" s="88">
        <v>9</v>
      </c>
      <c r="AN16" s="88">
        <v>14</v>
      </c>
      <c r="AO16" s="88">
        <v>54</v>
      </c>
      <c r="AP16" s="88">
        <v>90</v>
      </c>
      <c r="AQ16" s="88">
        <v>176</v>
      </c>
      <c r="AR16" s="88">
        <v>344</v>
      </c>
      <c r="AS16" s="88">
        <v>347</v>
      </c>
      <c r="AT16" s="88">
        <v>30</v>
      </c>
      <c r="AU16" s="88">
        <v>62</v>
      </c>
      <c r="AV16" s="88">
        <v>92</v>
      </c>
      <c r="AW16" s="88">
        <v>23</v>
      </c>
      <c r="AX16" s="88">
        <v>217</v>
      </c>
      <c r="AY16" s="88">
        <v>154</v>
      </c>
      <c r="AZ16" s="88">
        <v>224</v>
      </c>
      <c r="BA16" s="88">
        <v>152</v>
      </c>
      <c r="BB16" s="88">
        <v>205</v>
      </c>
      <c r="BC16" s="88">
        <v>975</v>
      </c>
      <c r="BD16" s="88">
        <v>1067</v>
      </c>
      <c r="BE16" s="88">
        <v>0</v>
      </c>
      <c r="BF16" s="88">
        <v>0</v>
      </c>
      <c r="BG16" s="88">
        <v>0</v>
      </c>
      <c r="BH16" s="88">
        <v>1</v>
      </c>
      <c r="BI16" s="88">
        <v>4</v>
      </c>
      <c r="BJ16" s="88">
        <v>4</v>
      </c>
      <c r="BK16" s="88">
        <v>4</v>
      </c>
      <c r="BL16" s="88">
        <v>9</v>
      </c>
      <c r="BM16" s="88">
        <v>3</v>
      </c>
      <c r="BN16" s="88">
        <v>25</v>
      </c>
      <c r="BO16" s="88">
        <v>25</v>
      </c>
      <c r="BP16" s="88">
        <v>37</v>
      </c>
      <c r="BQ16" s="88">
        <v>63</v>
      </c>
      <c r="BR16" s="88">
        <v>100</v>
      </c>
      <c r="BS16" s="88">
        <v>29</v>
      </c>
      <c r="BT16" s="88">
        <v>313</v>
      </c>
      <c r="BU16" s="88">
        <v>231</v>
      </c>
      <c r="BV16" s="88">
        <v>356</v>
      </c>
      <c r="BW16" s="88">
        <v>245</v>
      </c>
      <c r="BX16" s="88">
        <v>289</v>
      </c>
      <c r="BY16" s="88">
        <v>1463</v>
      </c>
      <c r="BZ16" s="88">
        <v>1563</v>
      </c>
      <c r="CA16" s="88">
        <v>259</v>
      </c>
      <c r="CB16" s="88">
        <v>262</v>
      </c>
      <c r="CC16" s="88">
        <v>521</v>
      </c>
      <c r="CD16" s="88">
        <v>217</v>
      </c>
      <c r="CE16" s="88">
        <v>887</v>
      </c>
      <c r="CF16" s="88">
        <v>491</v>
      </c>
      <c r="CG16" s="88">
        <v>449</v>
      </c>
      <c r="CH16" s="88">
        <v>137</v>
      </c>
      <c r="CI16" s="88">
        <v>71</v>
      </c>
      <c r="CJ16" s="88">
        <v>2252</v>
      </c>
      <c r="CK16" s="88">
        <v>2773</v>
      </c>
      <c r="CL16" s="88">
        <v>245</v>
      </c>
      <c r="CM16" s="88">
        <v>242</v>
      </c>
      <c r="CN16" s="88">
        <v>487</v>
      </c>
      <c r="CO16" s="88">
        <v>209</v>
      </c>
      <c r="CP16" s="88">
        <v>814</v>
      </c>
      <c r="CQ16" s="88">
        <v>434</v>
      </c>
      <c r="CR16" s="88">
        <v>385</v>
      </c>
      <c r="CS16" s="88">
        <v>117</v>
      </c>
      <c r="CT16" s="88">
        <v>62</v>
      </c>
      <c r="CU16" s="88">
        <v>2021</v>
      </c>
      <c r="CV16" s="88">
        <v>2508</v>
      </c>
      <c r="CW16" s="88">
        <v>14</v>
      </c>
      <c r="CX16" s="88">
        <v>20</v>
      </c>
      <c r="CY16" s="88">
        <v>34</v>
      </c>
      <c r="CZ16" s="88">
        <v>8</v>
      </c>
      <c r="DA16" s="88">
        <v>73</v>
      </c>
      <c r="DB16" s="88">
        <v>57</v>
      </c>
      <c r="DC16" s="88">
        <v>64</v>
      </c>
      <c r="DD16" s="88">
        <v>20</v>
      </c>
      <c r="DE16" s="88">
        <v>9</v>
      </c>
      <c r="DF16" s="88">
        <v>231</v>
      </c>
      <c r="DG16" s="91">
        <v>265</v>
      </c>
      <c r="DH16" s="115">
        <v>5</v>
      </c>
      <c r="DI16" s="88">
        <v>16</v>
      </c>
      <c r="DJ16" s="88">
        <v>21</v>
      </c>
      <c r="DK16" s="88">
        <v>2</v>
      </c>
      <c r="DL16" s="88">
        <v>112</v>
      </c>
      <c r="DM16" s="88">
        <v>122</v>
      </c>
      <c r="DN16" s="88">
        <v>149</v>
      </c>
      <c r="DO16" s="88">
        <v>92</v>
      </c>
      <c r="DP16" s="88">
        <v>74</v>
      </c>
      <c r="DQ16" s="115">
        <v>551</v>
      </c>
      <c r="DR16" s="115">
        <v>572</v>
      </c>
      <c r="DS16" s="115">
        <v>5</v>
      </c>
      <c r="DT16" s="88">
        <v>12</v>
      </c>
      <c r="DU16" s="88">
        <v>17</v>
      </c>
      <c r="DV16" s="88">
        <v>2</v>
      </c>
      <c r="DW16" s="88">
        <v>105</v>
      </c>
      <c r="DX16" s="88">
        <v>106</v>
      </c>
      <c r="DY16" s="88">
        <v>125</v>
      </c>
      <c r="DZ16" s="88">
        <v>75</v>
      </c>
      <c r="EA16" s="88">
        <v>62</v>
      </c>
      <c r="EB16" s="88">
        <v>475</v>
      </c>
      <c r="EC16" s="88">
        <v>492</v>
      </c>
      <c r="ED16" s="88">
        <v>0</v>
      </c>
      <c r="EE16" s="88">
        <v>4</v>
      </c>
      <c r="EF16" s="88">
        <v>4</v>
      </c>
      <c r="EG16" s="88">
        <v>0</v>
      </c>
      <c r="EH16" s="88">
        <v>7</v>
      </c>
      <c r="EI16" s="88">
        <v>16</v>
      </c>
      <c r="EJ16" s="88">
        <v>24</v>
      </c>
      <c r="EK16" s="88">
        <v>17</v>
      </c>
      <c r="EL16" s="88">
        <v>12</v>
      </c>
      <c r="EM16" s="88">
        <v>76</v>
      </c>
      <c r="EN16" s="88">
        <v>80</v>
      </c>
      <c r="EO16" s="88">
        <v>0</v>
      </c>
      <c r="EP16" s="88">
        <v>0</v>
      </c>
      <c r="EQ16" s="88">
        <v>0</v>
      </c>
      <c r="ER16" s="88">
        <v>0</v>
      </c>
      <c r="ES16" s="88">
        <v>0</v>
      </c>
      <c r="ET16" s="88">
        <v>0</v>
      </c>
      <c r="EU16" s="88">
        <v>0</v>
      </c>
      <c r="EV16" s="88">
        <v>0</v>
      </c>
      <c r="EW16" s="88">
        <v>0</v>
      </c>
      <c r="EX16" s="132">
        <v>0</v>
      </c>
      <c r="EY16" s="91">
        <v>0</v>
      </c>
      <c r="EZ16" s="115">
        <v>69</v>
      </c>
      <c r="FA16" s="88">
        <v>82</v>
      </c>
      <c r="FB16" s="88">
        <v>151</v>
      </c>
      <c r="FC16" s="88">
        <v>36</v>
      </c>
      <c r="FD16" s="88">
        <v>241</v>
      </c>
      <c r="FE16" s="88">
        <v>629</v>
      </c>
      <c r="FF16" s="88">
        <v>753</v>
      </c>
      <c r="FG16" s="88">
        <v>320</v>
      </c>
      <c r="FH16" s="88">
        <v>367</v>
      </c>
      <c r="FI16" s="88">
        <v>2346</v>
      </c>
      <c r="FJ16" s="88">
        <v>2497</v>
      </c>
      <c r="FK16" s="88">
        <v>55</v>
      </c>
      <c r="FL16" s="88">
        <v>69</v>
      </c>
      <c r="FM16" s="88">
        <v>124</v>
      </c>
      <c r="FN16" s="88">
        <v>27</v>
      </c>
      <c r="FO16" s="88">
        <v>213</v>
      </c>
      <c r="FP16" s="88">
        <v>599</v>
      </c>
      <c r="FQ16" s="88">
        <v>723</v>
      </c>
      <c r="FR16" s="88">
        <v>313</v>
      </c>
      <c r="FS16" s="88">
        <v>363</v>
      </c>
      <c r="FT16" s="88">
        <v>2238</v>
      </c>
      <c r="FU16" s="88">
        <v>2362</v>
      </c>
      <c r="FV16" s="88">
        <v>6</v>
      </c>
      <c r="FW16" s="88">
        <v>8</v>
      </c>
      <c r="FX16" s="88">
        <v>14</v>
      </c>
      <c r="FY16" s="88">
        <v>5</v>
      </c>
      <c r="FZ16" s="88">
        <v>15</v>
      </c>
      <c r="GA16" s="88">
        <v>21</v>
      </c>
      <c r="GB16" s="88">
        <v>14</v>
      </c>
      <c r="GC16" s="88">
        <v>4</v>
      </c>
      <c r="GD16" s="88">
        <v>2</v>
      </c>
      <c r="GE16" s="88">
        <v>61</v>
      </c>
      <c r="GF16" s="88">
        <v>75</v>
      </c>
      <c r="GG16" s="88">
        <v>8</v>
      </c>
      <c r="GH16" s="88">
        <v>5</v>
      </c>
      <c r="GI16" s="88">
        <v>13</v>
      </c>
      <c r="GJ16" s="88">
        <v>4</v>
      </c>
      <c r="GK16" s="88">
        <v>13</v>
      </c>
      <c r="GL16" s="88">
        <v>9</v>
      </c>
      <c r="GM16" s="88">
        <v>16</v>
      </c>
      <c r="GN16" s="88">
        <v>3</v>
      </c>
      <c r="GO16" s="88">
        <v>2</v>
      </c>
      <c r="GP16" s="88">
        <v>47</v>
      </c>
      <c r="GQ16" s="132">
        <v>60</v>
      </c>
      <c r="GR16" s="87">
        <v>22</v>
      </c>
      <c r="GS16" s="88">
        <v>24</v>
      </c>
      <c r="GT16" s="88">
        <v>46</v>
      </c>
      <c r="GU16" s="88">
        <v>8</v>
      </c>
      <c r="GV16" s="88">
        <v>133</v>
      </c>
      <c r="GW16" s="88">
        <v>93</v>
      </c>
      <c r="GX16" s="88">
        <v>129</v>
      </c>
      <c r="GY16" s="88">
        <v>89</v>
      </c>
      <c r="GZ16" s="88">
        <v>76</v>
      </c>
      <c r="HA16" s="132">
        <v>528</v>
      </c>
      <c r="HB16" s="91">
        <v>574</v>
      </c>
      <c r="HC16" s="115">
        <v>840</v>
      </c>
      <c r="HD16" s="88">
        <v>483</v>
      </c>
      <c r="HE16" s="88">
        <v>1323</v>
      </c>
      <c r="HF16" s="88">
        <v>630</v>
      </c>
      <c r="HG16" s="88">
        <v>1502</v>
      </c>
      <c r="HH16" s="88">
        <v>886</v>
      </c>
      <c r="HI16" s="88">
        <v>795</v>
      </c>
      <c r="HJ16" s="88">
        <v>321</v>
      </c>
      <c r="HK16" s="88">
        <v>304</v>
      </c>
      <c r="HL16" s="132">
        <v>4438</v>
      </c>
      <c r="HM16" s="116">
        <v>5761</v>
      </c>
    </row>
    <row r="17" spans="1:221" s="74" customFormat="1" ht="18" customHeight="1">
      <c r="A17" s="87" t="s">
        <v>22</v>
      </c>
      <c r="B17" s="115">
        <v>977</v>
      </c>
      <c r="C17" s="115">
        <v>1142</v>
      </c>
      <c r="D17" s="115">
        <v>2119</v>
      </c>
      <c r="E17" s="88">
        <v>548</v>
      </c>
      <c r="F17" s="88">
        <v>3164</v>
      </c>
      <c r="G17" s="88">
        <v>3305</v>
      </c>
      <c r="H17" s="88">
        <v>2506</v>
      </c>
      <c r="I17" s="88">
        <v>2306</v>
      </c>
      <c r="J17" s="88">
        <v>1880</v>
      </c>
      <c r="K17" s="132">
        <v>13709</v>
      </c>
      <c r="L17" s="91">
        <v>15828</v>
      </c>
      <c r="M17" s="87">
        <v>462</v>
      </c>
      <c r="N17" s="88">
        <v>457</v>
      </c>
      <c r="O17" s="88">
        <v>919</v>
      </c>
      <c r="P17" s="88">
        <v>250</v>
      </c>
      <c r="Q17" s="88">
        <v>1243</v>
      </c>
      <c r="R17" s="88">
        <v>1123</v>
      </c>
      <c r="S17" s="88">
        <v>891</v>
      </c>
      <c r="T17" s="88">
        <v>976</v>
      </c>
      <c r="U17" s="88">
        <v>964</v>
      </c>
      <c r="V17" s="88">
        <v>5447</v>
      </c>
      <c r="W17" s="88">
        <v>6366</v>
      </c>
      <c r="X17" s="88">
        <v>394</v>
      </c>
      <c r="Y17" s="88">
        <v>333</v>
      </c>
      <c r="Z17" s="88">
        <v>727</v>
      </c>
      <c r="AA17" s="88">
        <v>225</v>
      </c>
      <c r="AB17" s="88">
        <v>834</v>
      </c>
      <c r="AC17" s="88">
        <v>635</v>
      </c>
      <c r="AD17" s="88">
        <v>401</v>
      </c>
      <c r="AE17" s="88">
        <v>375</v>
      </c>
      <c r="AF17" s="88">
        <v>305</v>
      </c>
      <c r="AG17" s="88">
        <v>2775</v>
      </c>
      <c r="AH17" s="88">
        <v>3502</v>
      </c>
      <c r="AI17" s="88">
        <v>0</v>
      </c>
      <c r="AJ17" s="88">
        <v>1</v>
      </c>
      <c r="AK17" s="88">
        <v>1</v>
      </c>
      <c r="AL17" s="88">
        <v>0</v>
      </c>
      <c r="AM17" s="88">
        <v>6</v>
      </c>
      <c r="AN17" s="88">
        <v>5</v>
      </c>
      <c r="AO17" s="88">
        <v>27</v>
      </c>
      <c r="AP17" s="88">
        <v>79</v>
      </c>
      <c r="AQ17" s="88">
        <v>157</v>
      </c>
      <c r="AR17" s="88">
        <v>274</v>
      </c>
      <c r="AS17" s="88">
        <v>275</v>
      </c>
      <c r="AT17" s="88">
        <v>30</v>
      </c>
      <c r="AU17" s="88">
        <v>90</v>
      </c>
      <c r="AV17" s="88">
        <v>120</v>
      </c>
      <c r="AW17" s="88">
        <v>13</v>
      </c>
      <c r="AX17" s="88">
        <v>178</v>
      </c>
      <c r="AY17" s="88">
        <v>238</v>
      </c>
      <c r="AZ17" s="88">
        <v>178</v>
      </c>
      <c r="BA17" s="88">
        <v>173</v>
      </c>
      <c r="BB17" s="88">
        <v>193</v>
      </c>
      <c r="BC17" s="88">
        <v>973</v>
      </c>
      <c r="BD17" s="88">
        <v>1093</v>
      </c>
      <c r="BE17" s="88">
        <v>2</v>
      </c>
      <c r="BF17" s="88">
        <v>6</v>
      </c>
      <c r="BG17" s="88">
        <v>8</v>
      </c>
      <c r="BH17" s="88">
        <v>1</v>
      </c>
      <c r="BI17" s="88">
        <v>14</v>
      </c>
      <c r="BJ17" s="88">
        <v>11</v>
      </c>
      <c r="BK17" s="88">
        <v>15</v>
      </c>
      <c r="BL17" s="88">
        <v>20</v>
      </c>
      <c r="BM17" s="88">
        <v>12</v>
      </c>
      <c r="BN17" s="88">
        <v>73</v>
      </c>
      <c r="BO17" s="88">
        <v>81</v>
      </c>
      <c r="BP17" s="88">
        <v>36</v>
      </c>
      <c r="BQ17" s="88">
        <v>27</v>
      </c>
      <c r="BR17" s="88">
        <v>63</v>
      </c>
      <c r="BS17" s="88">
        <v>11</v>
      </c>
      <c r="BT17" s="88">
        <v>211</v>
      </c>
      <c r="BU17" s="88">
        <v>234</v>
      </c>
      <c r="BV17" s="88">
        <v>270</v>
      </c>
      <c r="BW17" s="88">
        <v>329</v>
      </c>
      <c r="BX17" s="88">
        <v>297</v>
      </c>
      <c r="BY17" s="88">
        <v>1352</v>
      </c>
      <c r="BZ17" s="88">
        <v>1415</v>
      </c>
      <c r="CA17" s="88">
        <v>66</v>
      </c>
      <c r="CB17" s="88">
        <v>137</v>
      </c>
      <c r="CC17" s="88">
        <v>203</v>
      </c>
      <c r="CD17" s="88">
        <v>34</v>
      </c>
      <c r="CE17" s="88">
        <v>475</v>
      </c>
      <c r="CF17" s="88">
        <v>532</v>
      </c>
      <c r="CG17" s="88">
        <v>349</v>
      </c>
      <c r="CH17" s="88">
        <v>241</v>
      </c>
      <c r="CI17" s="88">
        <v>107</v>
      </c>
      <c r="CJ17" s="88">
        <v>1738</v>
      </c>
      <c r="CK17" s="88">
        <v>1941</v>
      </c>
      <c r="CL17" s="88">
        <v>51</v>
      </c>
      <c r="CM17" s="88">
        <v>102</v>
      </c>
      <c r="CN17" s="88">
        <v>153</v>
      </c>
      <c r="CO17" s="88">
        <v>27</v>
      </c>
      <c r="CP17" s="88">
        <v>410</v>
      </c>
      <c r="CQ17" s="88">
        <v>441</v>
      </c>
      <c r="CR17" s="88">
        <v>314</v>
      </c>
      <c r="CS17" s="88">
        <v>200</v>
      </c>
      <c r="CT17" s="88">
        <v>101</v>
      </c>
      <c r="CU17" s="88">
        <v>1493</v>
      </c>
      <c r="CV17" s="88">
        <v>1646</v>
      </c>
      <c r="CW17" s="88">
        <v>15</v>
      </c>
      <c r="CX17" s="88">
        <v>35</v>
      </c>
      <c r="CY17" s="88">
        <v>50</v>
      </c>
      <c r="CZ17" s="88">
        <v>7</v>
      </c>
      <c r="DA17" s="88">
        <v>65</v>
      </c>
      <c r="DB17" s="88">
        <v>91</v>
      </c>
      <c r="DC17" s="88">
        <v>35</v>
      </c>
      <c r="DD17" s="88">
        <v>41</v>
      </c>
      <c r="DE17" s="88">
        <v>6</v>
      </c>
      <c r="DF17" s="88">
        <v>245</v>
      </c>
      <c r="DG17" s="91">
        <v>295</v>
      </c>
      <c r="DH17" s="115">
        <v>0</v>
      </c>
      <c r="DI17" s="88">
        <v>3</v>
      </c>
      <c r="DJ17" s="88">
        <v>3</v>
      </c>
      <c r="DK17" s="88">
        <v>0</v>
      </c>
      <c r="DL17" s="88">
        <v>38</v>
      </c>
      <c r="DM17" s="88">
        <v>78</v>
      </c>
      <c r="DN17" s="88">
        <v>94</v>
      </c>
      <c r="DO17" s="88">
        <v>104</v>
      </c>
      <c r="DP17" s="88">
        <v>70</v>
      </c>
      <c r="DQ17" s="115">
        <v>384</v>
      </c>
      <c r="DR17" s="115">
        <v>387</v>
      </c>
      <c r="DS17" s="115">
        <v>0</v>
      </c>
      <c r="DT17" s="88">
        <v>2</v>
      </c>
      <c r="DU17" s="88">
        <v>2</v>
      </c>
      <c r="DV17" s="88">
        <v>0</v>
      </c>
      <c r="DW17" s="88">
        <v>31</v>
      </c>
      <c r="DX17" s="88">
        <v>71</v>
      </c>
      <c r="DY17" s="88">
        <v>85</v>
      </c>
      <c r="DZ17" s="88">
        <v>98</v>
      </c>
      <c r="EA17" s="88">
        <v>65</v>
      </c>
      <c r="EB17" s="88">
        <v>350</v>
      </c>
      <c r="EC17" s="88">
        <v>352</v>
      </c>
      <c r="ED17" s="88">
        <v>0</v>
      </c>
      <c r="EE17" s="88">
        <v>1</v>
      </c>
      <c r="EF17" s="88">
        <v>1</v>
      </c>
      <c r="EG17" s="88">
        <v>0</v>
      </c>
      <c r="EH17" s="88">
        <v>7</v>
      </c>
      <c r="EI17" s="88">
        <v>7</v>
      </c>
      <c r="EJ17" s="88">
        <v>9</v>
      </c>
      <c r="EK17" s="88">
        <v>6</v>
      </c>
      <c r="EL17" s="88">
        <v>5</v>
      </c>
      <c r="EM17" s="88">
        <v>34</v>
      </c>
      <c r="EN17" s="88">
        <v>35</v>
      </c>
      <c r="EO17" s="88">
        <v>0</v>
      </c>
      <c r="EP17" s="88">
        <v>0</v>
      </c>
      <c r="EQ17" s="88">
        <v>0</v>
      </c>
      <c r="ER17" s="88">
        <v>0</v>
      </c>
      <c r="ES17" s="88">
        <v>0</v>
      </c>
      <c r="ET17" s="88">
        <v>0</v>
      </c>
      <c r="EU17" s="88">
        <v>0</v>
      </c>
      <c r="EV17" s="88">
        <v>0</v>
      </c>
      <c r="EW17" s="88">
        <v>0</v>
      </c>
      <c r="EX17" s="132">
        <v>0</v>
      </c>
      <c r="EY17" s="91">
        <v>0</v>
      </c>
      <c r="EZ17" s="115">
        <v>28</v>
      </c>
      <c r="FA17" s="88">
        <v>83</v>
      </c>
      <c r="FB17" s="88">
        <v>111</v>
      </c>
      <c r="FC17" s="88">
        <v>14</v>
      </c>
      <c r="FD17" s="88">
        <v>260</v>
      </c>
      <c r="FE17" s="88">
        <v>591</v>
      </c>
      <c r="FF17" s="88">
        <v>481</v>
      </c>
      <c r="FG17" s="88">
        <v>413</v>
      </c>
      <c r="FH17" s="88">
        <v>357</v>
      </c>
      <c r="FI17" s="88">
        <v>2116</v>
      </c>
      <c r="FJ17" s="88">
        <v>2227</v>
      </c>
      <c r="FK17" s="88">
        <v>16</v>
      </c>
      <c r="FL17" s="88">
        <v>67</v>
      </c>
      <c r="FM17" s="88">
        <v>83</v>
      </c>
      <c r="FN17" s="88">
        <v>8</v>
      </c>
      <c r="FO17" s="88">
        <v>208</v>
      </c>
      <c r="FP17" s="88">
        <v>559</v>
      </c>
      <c r="FQ17" s="88">
        <v>432</v>
      </c>
      <c r="FR17" s="88">
        <v>381</v>
      </c>
      <c r="FS17" s="88">
        <v>348</v>
      </c>
      <c r="FT17" s="88">
        <v>1936</v>
      </c>
      <c r="FU17" s="88">
        <v>2019</v>
      </c>
      <c r="FV17" s="88">
        <v>7</v>
      </c>
      <c r="FW17" s="88">
        <v>10</v>
      </c>
      <c r="FX17" s="88">
        <v>17</v>
      </c>
      <c r="FY17" s="88">
        <v>5</v>
      </c>
      <c r="FZ17" s="88">
        <v>20</v>
      </c>
      <c r="GA17" s="88">
        <v>20</v>
      </c>
      <c r="GB17" s="88">
        <v>32</v>
      </c>
      <c r="GC17" s="88">
        <v>20</v>
      </c>
      <c r="GD17" s="88">
        <v>4</v>
      </c>
      <c r="GE17" s="88">
        <v>101</v>
      </c>
      <c r="GF17" s="88">
        <v>118</v>
      </c>
      <c r="GG17" s="88">
        <v>5</v>
      </c>
      <c r="GH17" s="88">
        <v>6</v>
      </c>
      <c r="GI17" s="88">
        <v>11</v>
      </c>
      <c r="GJ17" s="88">
        <v>1</v>
      </c>
      <c r="GK17" s="88">
        <v>32</v>
      </c>
      <c r="GL17" s="88">
        <v>12</v>
      </c>
      <c r="GM17" s="88">
        <v>17</v>
      </c>
      <c r="GN17" s="88">
        <v>12</v>
      </c>
      <c r="GO17" s="88">
        <v>5</v>
      </c>
      <c r="GP17" s="88">
        <v>79</v>
      </c>
      <c r="GQ17" s="132">
        <v>90</v>
      </c>
      <c r="GR17" s="87">
        <v>16</v>
      </c>
      <c r="GS17" s="88">
        <v>22</v>
      </c>
      <c r="GT17" s="88">
        <v>38</v>
      </c>
      <c r="GU17" s="88">
        <v>9</v>
      </c>
      <c r="GV17" s="88">
        <v>86</v>
      </c>
      <c r="GW17" s="88">
        <v>79</v>
      </c>
      <c r="GX17" s="88">
        <v>97</v>
      </c>
      <c r="GY17" s="88">
        <v>139</v>
      </c>
      <c r="GZ17" s="88">
        <v>75</v>
      </c>
      <c r="HA17" s="132">
        <v>485</v>
      </c>
      <c r="HB17" s="91">
        <v>523</v>
      </c>
      <c r="HC17" s="115">
        <v>405</v>
      </c>
      <c r="HD17" s="88">
        <v>440</v>
      </c>
      <c r="HE17" s="88">
        <v>845</v>
      </c>
      <c r="HF17" s="88">
        <v>241</v>
      </c>
      <c r="HG17" s="88">
        <v>1062</v>
      </c>
      <c r="HH17" s="88">
        <v>902</v>
      </c>
      <c r="HI17" s="88">
        <v>594</v>
      </c>
      <c r="HJ17" s="88">
        <v>433</v>
      </c>
      <c r="HK17" s="88">
        <v>307</v>
      </c>
      <c r="HL17" s="132">
        <v>3539</v>
      </c>
      <c r="HM17" s="116">
        <v>4384</v>
      </c>
    </row>
    <row r="18" spans="1:221" s="74" customFormat="1" ht="18" customHeight="1">
      <c r="A18" s="87" t="s">
        <v>23</v>
      </c>
      <c r="B18" s="115">
        <v>1533</v>
      </c>
      <c r="C18" s="115">
        <v>1664</v>
      </c>
      <c r="D18" s="115">
        <v>3197</v>
      </c>
      <c r="E18" s="88">
        <v>1513</v>
      </c>
      <c r="F18" s="88">
        <v>9377</v>
      </c>
      <c r="G18" s="88">
        <v>6901</v>
      </c>
      <c r="H18" s="88">
        <v>6763</v>
      </c>
      <c r="I18" s="88">
        <v>5768</v>
      </c>
      <c r="J18" s="88">
        <v>5444</v>
      </c>
      <c r="K18" s="132">
        <v>35766</v>
      </c>
      <c r="L18" s="91">
        <v>38963</v>
      </c>
      <c r="M18" s="87">
        <v>553</v>
      </c>
      <c r="N18" s="88">
        <v>512</v>
      </c>
      <c r="O18" s="88">
        <v>1065</v>
      </c>
      <c r="P18" s="88">
        <v>583</v>
      </c>
      <c r="Q18" s="88">
        <v>3244</v>
      </c>
      <c r="R18" s="88">
        <v>2116</v>
      </c>
      <c r="S18" s="88">
        <v>2190</v>
      </c>
      <c r="T18" s="88">
        <v>2151</v>
      </c>
      <c r="U18" s="88">
        <v>2710</v>
      </c>
      <c r="V18" s="88">
        <v>12994</v>
      </c>
      <c r="W18" s="88">
        <v>14059</v>
      </c>
      <c r="X18" s="88">
        <v>483</v>
      </c>
      <c r="Y18" s="88">
        <v>410</v>
      </c>
      <c r="Z18" s="88">
        <v>893</v>
      </c>
      <c r="AA18" s="88">
        <v>532</v>
      </c>
      <c r="AB18" s="88">
        <v>2340</v>
      </c>
      <c r="AC18" s="88">
        <v>1180</v>
      </c>
      <c r="AD18" s="88">
        <v>1059</v>
      </c>
      <c r="AE18" s="88">
        <v>848</v>
      </c>
      <c r="AF18" s="88">
        <v>791</v>
      </c>
      <c r="AG18" s="88">
        <v>6750</v>
      </c>
      <c r="AH18" s="88">
        <v>7643</v>
      </c>
      <c r="AI18" s="88">
        <v>0</v>
      </c>
      <c r="AJ18" s="88">
        <v>0</v>
      </c>
      <c r="AK18" s="88">
        <v>0</v>
      </c>
      <c r="AL18" s="88">
        <v>2</v>
      </c>
      <c r="AM18" s="88">
        <v>16</v>
      </c>
      <c r="AN18" s="88">
        <v>43</v>
      </c>
      <c r="AO18" s="88">
        <v>93</v>
      </c>
      <c r="AP18" s="88">
        <v>183</v>
      </c>
      <c r="AQ18" s="88">
        <v>470</v>
      </c>
      <c r="AR18" s="88">
        <v>807</v>
      </c>
      <c r="AS18" s="88">
        <v>807</v>
      </c>
      <c r="AT18" s="88">
        <v>13</v>
      </c>
      <c r="AU18" s="88">
        <v>39</v>
      </c>
      <c r="AV18" s="88">
        <v>52</v>
      </c>
      <c r="AW18" s="88">
        <v>13</v>
      </c>
      <c r="AX18" s="88">
        <v>242</v>
      </c>
      <c r="AY18" s="88">
        <v>274</v>
      </c>
      <c r="AZ18" s="88">
        <v>275</v>
      </c>
      <c r="BA18" s="88">
        <v>334</v>
      </c>
      <c r="BB18" s="88">
        <v>506</v>
      </c>
      <c r="BC18" s="88">
        <v>1644</v>
      </c>
      <c r="BD18" s="88">
        <v>1696</v>
      </c>
      <c r="BE18" s="88">
        <v>0</v>
      </c>
      <c r="BF18" s="88">
        <v>4</v>
      </c>
      <c r="BG18" s="88">
        <v>4</v>
      </c>
      <c r="BH18" s="88">
        <v>2</v>
      </c>
      <c r="BI18" s="88">
        <v>19</v>
      </c>
      <c r="BJ18" s="88">
        <v>18</v>
      </c>
      <c r="BK18" s="88">
        <v>34</v>
      </c>
      <c r="BL18" s="88">
        <v>33</v>
      </c>
      <c r="BM18" s="88">
        <v>25</v>
      </c>
      <c r="BN18" s="88">
        <v>131</v>
      </c>
      <c r="BO18" s="88">
        <v>135</v>
      </c>
      <c r="BP18" s="88">
        <v>57</v>
      </c>
      <c r="BQ18" s="88">
        <v>59</v>
      </c>
      <c r="BR18" s="88">
        <v>116</v>
      </c>
      <c r="BS18" s="88">
        <v>34</v>
      </c>
      <c r="BT18" s="88">
        <v>627</v>
      </c>
      <c r="BU18" s="88">
        <v>601</v>
      </c>
      <c r="BV18" s="88">
        <v>729</v>
      </c>
      <c r="BW18" s="88">
        <v>753</v>
      </c>
      <c r="BX18" s="88">
        <v>918</v>
      </c>
      <c r="BY18" s="88">
        <v>3662</v>
      </c>
      <c r="BZ18" s="88">
        <v>3778</v>
      </c>
      <c r="CA18" s="88">
        <v>232</v>
      </c>
      <c r="CB18" s="88">
        <v>305</v>
      </c>
      <c r="CC18" s="88">
        <v>537</v>
      </c>
      <c r="CD18" s="88">
        <v>192</v>
      </c>
      <c r="CE18" s="88">
        <v>1795</v>
      </c>
      <c r="CF18" s="88">
        <v>1197</v>
      </c>
      <c r="CG18" s="88">
        <v>1091</v>
      </c>
      <c r="CH18" s="88">
        <v>709</v>
      </c>
      <c r="CI18" s="88">
        <v>311</v>
      </c>
      <c r="CJ18" s="88">
        <v>5295</v>
      </c>
      <c r="CK18" s="88">
        <v>5832</v>
      </c>
      <c r="CL18" s="88">
        <v>209</v>
      </c>
      <c r="CM18" s="88">
        <v>270</v>
      </c>
      <c r="CN18" s="88">
        <v>479</v>
      </c>
      <c r="CO18" s="88">
        <v>167</v>
      </c>
      <c r="CP18" s="88">
        <v>1586</v>
      </c>
      <c r="CQ18" s="88">
        <v>1076</v>
      </c>
      <c r="CR18" s="88">
        <v>957</v>
      </c>
      <c r="CS18" s="88">
        <v>623</v>
      </c>
      <c r="CT18" s="88">
        <v>283</v>
      </c>
      <c r="CU18" s="88">
        <v>4692</v>
      </c>
      <c r="CV18" s="88">
        <v>5171</v>
      </c>
      <c r="CW18" s="88">
        <v>23</v>
      </c>
      <c r="CX18" s="88">
        <v>35</v>
      </c>
      <c r="CY18" s="88">
        <v>58</v>
      </c>
      <c r="CZ18" s="88">
        <v>25</v>
      </c>
      <c r="DA18" s="88">
        <v>209</v>
      </c>
      <c r="DB18" s="88">
        <v>121</v>
      </c>
      <c r="DC18" s="88">
        <v>134</v>
      </c>
      <c r="DD18" s="88">
        <v>86</v>
      </c>
      <c r="DE18" s="88">
        <v>28</v>
      </c>
      <c r="DF18" s="88">
        <v>603</v>
      </c>
      <c r="DG18" s="91">
        <v>661</v>
      </c>
      <c r="DH18" s="115">
        <v>2</v>
      </c>
      <c r="DI18" s="88">
        <v>2</v>
      </c>
      <c r="DJ18" s="88">
        <v>4</v>
      </c>
      <c r="DK18" s="88">
        <v>2</v>
      </c>
      <c r="DL18" s="88">
        <v>88</v>
      </c>
      <c r="DM18" s="88">
        <v>122</v>
      </c>
      <c r="DN18" s="88">
        <v>222</v>
      </c>
      <c r="DO18" s="88">
        <v>220</v>
      </c>
      <c r="DP18" s="88">
        <v>145</v>
      </c>
      <c r="DQ18" s="115">
        <v>799</v>
      </c>
      <c r="DR18" s="115">
        <v>803</v>
      </c>
      <c r="DS18" s="115">
        <v>2</v>
      </c>
      <c r="DT18" s="88">
        <v>2</v>
      </c>
      <c r="DU18" s="88">
        <v>4</v>
      </c>
      <c r="DV18" s="88">
        <v>2</v>
      </c>
      <c r="DW18" s="88">
        <v>85</v>
      </c>
      <c r="DX18" s="88">
        <v>117</v>
      </c>
      <c r="DY18" s="88">
        <v>208</v>
      </c>
      <c r="DZ18" s="88">
        <v>211</v>
      </c>
      <c r="EA18" s="88">
        <v>135</v>
      </c>
      <c r="EB18" s="88">
        <v>758</v>
      </c>
      <c r="EC18" s="88">
        <v>762</v>
      </c>
      <c r="ED18" s="88">
        <v>0</v>
      </c>
      <c r="EE18" s="88">
        <v>0</v>
      </c>
      <c r="EF18" s="88">
        <v>0</v>
      </c>
      <c r="EG18" s="88">
        <v>0</v>
      </c>
      <c r="EH18" s="88">
        <v>3</v>
      </c>
      <c r="EI18" s="88">
        <v>5</v>
      </c>
      <c r="EJ18" s="88">
        <v>14</v>
      </c>
      <c r="EK18" s="88">
        <v>7</v>
      </c>
      <c r="EL18" s="88">
        <v>7</v>
      </c>
      <c r="EM18" s="88">
        <v>36</v>
      </c>
      <c r="EN18" s="88">
        <v>36</v>
      </c>
      <c r="EO18" s="88">
        <v>0</v>
      </c>
      <c r="EP18" s="88">
        <v>0</v>
      </c>
      <c r="EQ18" s="88">
        <v>0</v>
      </c>
      <c r="ER18" s="88">
        <v>0</v>
      </c>
      <c r="ES18" s="88">
        <v>0</v>
      </c>
      <c r="ET18" s="88">
        <v>0</v>
      </c>
      <c r="EU18" s="88">
        <v>0</v>
      </c>
      <c r="EV18" s="88">
        <v>2</v>
      </c>
      <c r="EW18" s="88">
        <v>3</v>
      </c>
      <c r="EX18" s="132">
        <v>5</v>
      </c>
      <c r="EY18" s="91">
        <v>5</v>
      </c>
      <c r="EZ18" s="115">
        <v>39</v>
      </c>
      <c r="FA18" s="88">
        <v>135</v>
      </c>
      <c r="FB18" s="88">
        <v>174</v>
      </c>
      <c r="FC18" s="88">
        <v>39</v>
      </c>
      <c r="FD18" s="88">
        <v>631</v>
      </c>
      <c r="FE18" s="88">
        <v>1235</v>
      </c>
      <c r="FF18" s="88">
        <v>1262</v>
      </c>
      <c r="FG18" s="88">
        <v>1186</v>
      </c>
      <c r="FH18" s="88">
        <v>1082</v>
      </c>
      <c r="FI18" s="88">
        <v>5435</v>
      </c>
      <c r="FJ18" s="88">
        <v>5609</v>
      </c>
      <c r="FK18" s="88">
        <v>24</v>
      </c>
      <c r="FL18" s="88">
        <v>107</v>
      </c>
      <c r="FM18" s="88">
        <v>131</v>
      </c>
      <c r="FN18" s="88">
        <v>33</v>
      </c>
      <c r="FO18" s="88">
        <v>566</v>
      </c>
      <c r="FP18" s="88">
        <v>1181</v>
      </c>
      <c r="FQ18" s="88">
        <v>1203</v>
      </c>
      <c r="FR18" s="88">
        <v>1136</v>
      </c>
      <c r="FS18" s="88">
        <v>1064</v>
      </c>
      <c r="FT18" s="88">
        <v>5183</v>
      </c>
      <c r="FU18" s="88">
        <v>5314</v>
      </c>
      <c r="FV18" s="88">
        <v>8</v>
      </c>
      <c r="FW18" s="88">
        <v>11</v>
      </c>
      <c r="FX18" s="88">
        <v>19</v>
      </c>
      <c r="FY18" s="88">
        <v>3</v>
      </c>
      <c r="FZ18" s="88">
        <v>42</v>
      </c>
      <c r="GA18" s="88">
        <v>34</v>
      </c>
      <c r="GB18" s="88">
        <v>42</v>
      </c>
      <c r="GC18" s="88">
        <v>29</v>
      </c>
      <c r="GD18" s="88">
        <v>11</v>
      </c>
      <c r="GE18" s="88">
        <v>161</v>
      </c>
      <c r="GF18" s="88">
        <v>180</v>
      </c>
      <c r="GG18" s="88">
        <v>7</v>
      </c>
      <c r="GH18" s="88">
        <v>17</v>
      </c>
      <c r="GI18" s="88">
        <v>24</v>
      </c>
      <c r="GJ18" s="88">
        <v>3</v>
      </c>
      <c r="GK18" s="88">
        <v>23</v>
      </c>
      <c r="GL18" s="88">
        <v>20</v>
      </c>
      <c r="GM18" s="88">
        <v>17</v>
      </c>
      <c r="GN18" s="88">
        <v>21</v>
      </c>
      <c r="GO18" s="88">
        <v>7</v>
      </c>
      <c r="GP18" s="88">
        <v>91</v>
      </c>
      <c r="GQ18" s="132">
        <v>115</v>
      </c>
      <c r="GR18" s="87">
        <v>35</v>
      </c>
      <c r="GS18" s="88">
        <v>21</v>
      </c>
      <c r="GT18" s="88">
        <v>56</v>
      </c>
      <c r="GU18" s="88">
        <v>19</v>
      </c>
      <c r="GV18" s="88">
        <v>207</v>
      </c>
      <c r="GW18" s="88">
        <v>192</v>
      </c>
      <c r="GX18" s="88">
        <v>255</v>
      </c>
      <c r="GY18" s="88">
        <v>235</v>
      </c>
      <c r="GZ18" s="88">
        <v>173</v>
      </c>
      <c r="HA18" s="132">
        <v>1081</v>
      </c>
      <c r="HB18" s="91">
        <v>1137</v>
      </c>
      <c r="HC18" s="115">
        <v>672</v>
      </c>
      <c r="HD18" s="88">
        <v>689</v>
      </c>
      <c r="HE18" s="88">
        <v>1361</v>
      </c>
      <c r="HF18" s="88">
        <v>678</v>
      </c>
      <c r="HG18" s="88">
        <v>3412</v>
      </c>
      <c r="HH18" s="88">
        <v>2039</v>
      </c>
      <c r="HI18" s="88">
        <v>1743</v>
      </c>
      <c r="HJ18" s="88">
        <v>1267</v>
      </c>
      <c r="HK18" s="88">
        <v>1023</v>
      </c>
      <c r="HL18" s="132">
        <v>10162</v>
      </c>
      <c r="HM18" s="116">
        <v>11523</v>
      </c>
    </row>
    <row r="19" spans="1:221" s="74" customFormat="1" ht="18" customHeight="1">
      <c r="A19" s="87" t="s">
        <v>24</v>
      </c>
      <c r="B19" s="115">
        <v>2166</v>
      </c>
      <c r="C19" s="115">
        <v>3139</v>
      </c>
      <c r="D19" s="115">
        <v>5305</v>
      </c>
      <c r="E19" s="88">
        <v>1682</v>
      </c>
      <c r="F19" s="88">
        <v>10023</v>
      </c>
      <c r="G19" s="88">
        <v>10076</v>
      </c>
      <c r="H19" s="88">
        <v>9632</v>
      </c>
      <c r="I19" s="88">
        <v>7526</v>
      </c>
      <c r="J19" s="88">
        <v>6533</v>
      </c>
      <c r="K19" s="132">
        <v>45472</v>
      </c>
      <c r="L19" s="91">
        <v>50777</v>
      </c>
      <c r="M19" s="87">
        <v>885</v>
      </c>
      <c r="N19" s="88">
        <v>1183</v>
      </c>
      <c r="O19" s="88">
        <v>2068</v>
      </c>
      <c r="P19" s="88">
        <v>729</v>
      </c>
      <c r="Q19" s="88">
        <v>3814</v>
      </c>
      <c r="R19" s="88">
        <v>3314</v>
      </c>
      <c r="S19" s="88">
        <v>3358</v>
      </c>
      <c r="T19" s="88">
        <v>3130</v>
      </c>
      <c r="U19" s="88">
        <v>3477</v>
      </c>
      <c r="V19" s="88">
        <v>17822</v>
      </c>
      <c r="W19" s="88">
        <v>19890</v>
      </c>
      <c r="X19" s="88">
        <v>831</v>
      </c>
      <c r="Y19" s="88">
        <v>1015</v>
      </c>
      <c r="Z19" s="88">
        <v>1846</v>
      </c>
      <c r="AA19" s="88">
        <v>669</v>
      </c>
      <c r="AB19" s="88">
        <v>2986</v>
      </c>
      <c r="AC19" s="88">
        <v>2143</v>
      </c>
      <c r="AD19" s="88">
        <v>1794</v>
      </c>
      <c r="AE19" s="88">
        <v>1362</v>
      </c>
      <c r="AF19" s="88">
        <v>1171</v>
      </c>
      <c r="AG19" s="88">
        <v>10125</v>
      </c>
      <c r="AH19" s="88">
        <v>11971</v>
      </c>
      <c r="AI19" s="88">
        <v>0</v>
      </c>
      <c r="AJ19" s="88">
        <v>1</v>
      </c>
      <c r="AK19" s="88">
        <v>1</v>
      </c>
      <c r="AL19" s="88">
        <v>0</v>
      </c>
      <c r="AM19" s="88">
        <v>15</v>
      </c>
      <c r="AN19" s="88">
        <v>30</v>
      </c>
      <c r="AO19" s="88">
        <v>116</v>
      </c>
      <c r="AP19" s="88">
        <v>263</v>
      </c>
      <c r="AQ19" s="88">
        <v>556</v>
      </c>
      <c r="AR19" s="88">
        <v>980</v>
      </c>
      <c r="AS19" s="88">
        <v>981</v>
      </c>
      <c r="AT19" s="88">
        <v>12</v>
      </c>
      <c r="AU19" s="88">
        <v>55</v>
      </c>
      <c r="AV19" s="88">
        <v>67</v>
      </c>
      <c r="AW19" s="88">
        <v>11</v>
      </c>
      <c r="AX19" s="88">
        <v>268</v>
      </c>
      <c r="AY19" s="88">
        <v>376</v>
      </c>
      <c r="AZ19" s="88">
        <v>489</v>
      </c>
      <c r="BA19" s="88">
        <v>459</v>
      </c>
      <c r="BB19" s="88">
        <v>578</v>
      </c>
      <c r="BC19" s="88">
        <v>2181</v>
      </c>
      <c r="BD19" s="88">
        <v>2248</v>
      </c>
      <c r="BE19" s="88">
        <v>2</v>
      </c>
      <c r="BF19" s="88">
        <v>9</v>
      </c>
      <c r="BG19" s="88">
        <v>11</v>
      </c>
      <c r="BH19" s="88">
        <v>1</v>
      </c>
      <c r="BI19" s="88">
        <v>40</v>
      </c>
      <c r="BJ19" s="88">
        <v>92</v>
      </c>
      <c r="BK19" s="88">
        <v>113</v>
      </c>
      <c r="BL19" s="88">
        <v>125</v>
      </c>
      <c r="BM19" s="88">
        <v>131</v>
      </c>
      <c r="BN19" s="88">
        <v>502</v>
      </c>
      <c r="BO19" s="88">
        <v>513</v>
      </c>
      <c r="BP19" s="88">
        <v>40</v>
      </c>
      <c r="BQ19" s="88">
        <v>103</v>
      </c>
      <c r="BR19" s="88">
        <v>143</v>
      </c>
      <c r="BS19" s="88">
        <v>48</v>
      </c>
      <c r="BT19" s="88">
        <v>505</v>
      </c>
      <c r="BU19" s="88">
        <v>673</v>
      </c>
      <c r="BV19" s="88">
        <v>846</v>
      </c>
      <c r="BW19" s="88">
        <v>921</v>
      </c>
      <c r="BX19" s="88">
        <v>1041</v>
      </c>
      <c r="BY19" s="88">
        <v>4034</v>
      </c>
      <c r="BZ19" s="88">
        <v>4177</v>
      </c>
      <c r="CA19" s="88">
        <v>195</v>
      </c>
      <c r="CB19" s="88">
        <v>386</v>
      </c>
      <c r="CC19" s="88">
        <v>581</v>
      </c>
      <c r="CD19" s="88">
        <v>130</v>
      </c>
      <c r="CE19" s="88">
        <v>1512</v>
      </c>
      <c r="CF19" s="88">
        <v>1555</v>
      </c>
      <c r="CG19" s="88">
        <v>1469</v>
      </c>
      <c r="CH19" s="88">
        <v>824</v>
      </c>
      <c r="CI19" s="88">
        <v>320</v>
      </c>
      <c r="CJ19" s="88">
        <v>5810</v>
      </c>
      <c r="CK19" s="88">
        <v>6391</v>
      </c>
      <c r="CL19" s="88">
        <v>180</v>
      </c>
      <c r="CM19" s="88">
        <v>327</v>
      </c>
      <c r="CN19" s="88">
        <v>507</v>
      </c>
      <c r="CO19" s="88">
        <v>118</v>
      </c>
      <c r="CP19" s="88">
        <v>1276</v>
      </c>
      <c r="CQ19" s="88">
        <v>1264</v>
      </c>
      <c r="CR19" s="88">
        <v>1196</v>
      </c>
      <c r="CS19" s="88">
        <v>680</v>
      </c>
      <c r="CT19" s="88">
        <v>270</v>
      </c>
      <c r="CU19" s="88">
        <v>4804</v>
      </c>
      <c r="CV19" s="88">
        <v>5311</v>
      </c>
      <c r="CW19" s="88">
        <v>15</v>
      </c>
      <c r="CX19" s="88">
        <v>59</v>
      </c>
      <c r="CY19" s="88">
        <v>74</v>
      </c>
      <c r="CZ19" s="88">
        <v>12</v>
      </c>
      <c r="DA19" s="88">
        <v>236</v>
      </c>
      <c r="DB19" s="88">
        <v>291</v>
      </c>
      <c r="DC19" s="88">
        <v>273</v>
      </c>
      <c r="DD19" s="88">
        <v>144</v>
      </c>
      <c r="DE19" s="88">
        <v>50</v>
      </c>
      <c r="DF19" s="88">
        <v>1006</v>
      </c>
      <c r="DG19" s="91">
        <v>1080</v>
      </c>
      <c r="DH19" s="115">
        <v>2</v>
      </c>
      <c r="DI19" s="88">
        <v>5</v>
      </c>
      <c r="DJ19" s="88">
        <v>7</v>
      </c>
      <c r="DK19" s="88">
        <v>0</v>
      </c>
      <c r="DL19" s="88">
        <v>80</v>
      </c>
      <c r="DM19" s="88">
        <v>150</v>
      </c>
      <c r="DN19" s="88">
        <v>309</v>
      </c>
      <c r="DO19" s="88">
        <v>271</v>
      </c>
      <c r="DP19" s="88">
        <v>183</v>
      </c>
      <c r="DQ19" s="115">
        <v>993</v>
      </c>
      <c r="DR19" s="115">
        <v>1000</v>
      </c>
      <c r="DS19" s="115">
        <v>1</v>
      </c>
      <c r="DT19" s="88">
        <v>4</v>
      </c>
      <c r="DU19" s="88">
        <v>5</v>
      </c>
      <c r="DV19" s="88">
        <v>0</v>
      </c>
      <c r="DW19" s="88">
        <v>69</v>
      </c>
      <c r="DX19" s="88">
        <v>121</v>
      </c>
      <c r="DY19" s="88">
        <v>271</v>
      </c>
      <c r="DZ19" s="88">
        <v>236</v>
      </c>
      <c r="EA19" s="88">
        <v>157</v>
      </c>
      <c r="EB19" s="88">
        <v>854</v>
      </c>
      <c r="EC19" s="88">
        <v>859</v>
      </c>
      <c r="ED19" s="88">
        <v>1</v>
      </c>
      <c r="EE19" s="88">
        <v>1</v>
      </c>
      <c r="EF19" s="88">
        <v>2</v>
      </c>
      <c r="EG19" s="88">
        <v>0</v>
      </c>
      <c r="EH19" s="88">
        <v>11</v>
      </c>
      <c r="EI19" s="88">
        <v>29</v>
      </c>
      <c r="EJ19" s="88">
        <v>38</v>
      </c>
      <c r="EK19" s="88">
        <v>34</v>
      </c>
      <c r="EL19" s="88">
        <v>25</v>
      </c>
      <c r="EM19" s="88">
        <v>137</v>
      </c>
      <c r="EN19" s="88">
        <v>139</v>
      </c>
      <c r="EO19" s="88">
        <v>0</v>
      </c>
      <c r="EP19" s="88">
        <v>0</v>
      </c>
      <c r="EQ19" s="88">
        <v>0</v>
      </c>
      <c r="ER19" s="88">
        <v>0</v>
      </c>
      <c r="ES19" s="88">
        <v>0</v>
      </c>
      <c r="ET19" s="88">
        <v>0</v>
      </c>
      <c r="EU19" s="88">
        <v>0</v>
      </c>
      <c r="EV19" s="88">
        <v>1</v>
      </c>
      <c r="EW19" s="88">
        <v>1</v>
      </c>
      <c r="EX19" s="132">
        <v>2</v>
      </c>
      <c r="EY19" s="91">
        <v>2</v>
      </c>
      <c r="EZ19" s="115">
        <v>65</v>
      </c>
      <c r="FA19" s="88">
        <v>190</v>
      </c>
      <c r="FB19" s="88">
        <v>255</v>
      </c>
      <c r="FC19" s="88">
        <v>40</v>
      </c>
      <c r="FD19" s="88">
        <v>620</v>
      </c>
      <c r="FE19" s="88">
        <v>1820</v>
      </c>
      <c r="FF19" s="88">
        <v>1854</v>
      </c>
      <c r="FG19" s="88">
        <v>1450</v>
      </c>
      <c r="FH19" s="88">
        <v>1236</v>
      </c>
      <c r="FI19" s="88">
        <v>7020</v>
      </c>
      <c r="FJ19" s="88">
        <v>7275</v>
      </c>
      <c r="FK19" s="88">
        <v>38</v>
      </c>
      <c r="FL19" s="88">
        <v>154</v>
      </c>
      <c r="FM19" s="88">
        <v>192</v>
      </c>
      <c r="FN19" s="88">
        <v>31</v>
      </c>
      <c r="FO19" s="88">
        <v>516</v>
      </c>
      <c r="FP19" s="88">
        <v>1737</v>
      </c>
      <c r="FQ19" s="88">
        <v>1764</v>
      </c>
      <c r="FR19" s="88">
        <v>1372</v>
      </c>
      <c r="FS19" s="88">
        <v>1212</v>
      </c>
      <c r="FT19" s="88">
        <v>6632</v>
      </c>
      <c r="FU19" s="88">
        <v>6824</v>
      </c>
      <c r="FV19" s="88">
        <v>9</v>
      </c>
      <c r="FW19" s="88">
        <v>11</v>
      </c>
      <c r="FX19" s="88">
        <v>20</v>
      </c>
      <c r="FY19" s="88">
        <v>4</v>
      </c>
      <c r="FZ19" s="88">
        <v>41</v>
      </c>
      <c r="GA19" s="88">
        <v>42</v>
      </c>
      <c r="GB19" s="88">
        <v>39</v>
      </c>
      <c r="GC19" s="88">
        <v>42</v>
      </c>
      <c r="GD19" s="88">
        <v>12</v>
      </c>
      <c r="GE19" s="88">
        <v>180</v>
      </c>
      <c r="GF19" s="88">
        <v>200</v>
      </c>
      <c r="GG19" s="88">
        <v>18</v>
      </c>
      <c r="GH19" s="88">
        <v>25</v>
      </c>
      <c r="GI19" s="88">
        <v>43</v>
      </c>
      <c r="GJ19" s="88">
        <v>5</v>
      </c>
      <c r="GK19" s="88">
        <v>63</v>
      </c>
      <c r="GL19" s="88">
        <v>41</v>
      </c>
      <c r="GM19" s="88">
        <v>51</v>
      </c>
      <c r="GN19" s="88">
        <v>36</v>
      </c>
      <c r="GO19" s="88">
        <v>12</v>
      </c>
      <c r="GP19" s="88">
        <v>208</v>
      </c>
      <c r="GQ19" s="132">
        <v>251</v>
      </c>
      <c r="GR19" s="87">
        <v>51</v>
      </c>
      <c r="GS19" s="88">
        <v>87</v>
      </c>
      <c r="GT19" s="88">
        <v>138</v>
      </c>
      <c r="GU19" s="88">
        <v>44</v>
      </c>
      <c r="GV19" s="88">
        <v>313</v>
      </c>
      <c r="GW19" s="88">
        <v>272</v>
      </c>
      <c r="GX19" s="88">
        <v>329</v>
      </c>
      <c r="GY19" s="88">
        <v>329</v>
      </c>
      <c r="GZ19" s="88">
        <v>231</v>
      </c>
      <c r="HA19" s="132">
        <v>1518</v>
      </c>
      <c r="HB19" s="91">
        <v>1656</v>
      </c>
      <c r="HC19" s="115">
        <v>968</v>
      </c>
      <c r="HD19" s="88">
        <v>1288</v>
      </c>
      <c r="HE19" s="88">
        <v>2256</v>
      </c>
      <c r="HF19" s="88">
        <v>739</v>
      </c>
      <c r="HG19" s="88">
        <v>3684</v>
      </c>
      <c r="HH19" s="88">
        <v>2965</v>
      </c>
      <c r="HI19" s="88">
        <v>2313</v>
      </c>
      <c r="HJ19" s="88">
        <v>1522</v>
      </c>
      <c r="HK19" s="88">
        <v>1086</v>
      </c>
      <c r="HL19" s="132">
        <v>12309</v>
      </c>
      <c r="HM19" s="116">
        <v>14565</v>
      </c>
    </row>
    <row r="20" spans="1:221" s="74" customFormat="1" ht="18" customHeight="1">
      <c r="A20" s="87" t="s">
        <v>25</v>
      </c>
      <c r="B20" s="115">
        <v>1047</v>
      </c>
      <c r="C20" s="115">
        <v>1101</v>
      </c>
      <c r="D20" s="115">
        <v>2148</v>
      </c>
      <c r="E20" s="88">
        <v>735</v>
      </c>
      <c r="F20" s="88">
        <v>2763</v>
      </c>
      <c r="G20" s="88">
        <v>2247</v>
      </c>
      <c r="H20" s="88">
        <v>1922</v>
      </c>
      <c r="I20" s="88">
        <v>1366</v>
      </c>
      <c r="J20" s="88">
        <v>1306</v>
      </c>
      <c r="K20" s="132">
        <v>10339</v>
      </c>
      <c r="L20" s="91">
        <v>12487</v>
      </c>
      <c r="M20" s="87">
        <v>437</v>
      </c>
      <c r="N20" s="88">
        <v>451</v>
      </c>
      <c r="O20" s="88">
        <v>888</v>
      </c>
      <c r="P20" s="88">
        <v>318</v>
      </c>
      <c r="Q20" s="88">
        <v>1055</v>
      </c>
      <c r="R20" s="88">
        <v>841</v>
      </c>
      <c r="S20" s="88">
        <v>738</v>
      </c>
      <c r="T20" s="88">
        <v>609</v>
      </c>
      <c r="U20" s="88">
        <v>696</v>
      </c>
      <c r="V20" s="88">
        <v>4257</v>
      </c>
      <c r="W20" s="88">
        <v>5145</v>
      </c>
      <c r="X20" s="88">
        <v>390</v>
      </c>
      <c r="Y20" s="88">
        <v>363</v>
      </c>
      <c r="Z20" s="88">
        <v>753</v>
      </c>
      <c r="AA20" s="88">
        <v>285</v>
      </c>
      <c r="AB20" s="88">
        <v>747</v>
      </c>
      <c r="AC20" s="88">
        <v>477</v>
      </c>
      <c r="AD20" s="88">
        <v>367</v>
      </c>
      <c r="AE20" s="88">
        <v>273</v>
      </c>
      <c r="AF20" s="88">
        <v>223</v>
      </c>
      <c r="AG20" s="88">
        <v>2372</v>
      </c>
      <c r="AH20" s="88">
        <v>3125</v>
      </c>
      <c r="AI20" s="88">
        <v>1</v>
      </c>
      <c r="AJ20" s="88">
        <v>4</v>
      </c>
      <c r="AK20" s="88">
        <v>5</v>
      </c>
      <c r="AL20" s="88">
        <v>0</v>
      </c>
      <c r="AM20" s="88">
        <v>5</v>
      </c>
      <c r="AN20" s="88">
        <v>17</v>
      </c>
      <c r="AO20" s="88">
        <v>32</v>
      </c>
      <c r="AP20" s="88">
        <v>60</v>
      </c>
      <c r="AQ20" s="88">
        <v>103</v>
      </c>
      <c r="AR20" s="88">
        <v>217</v>
      </c>
      <c r="AS20" s="88">
        <v>222</v>
      </c>
      <c r="AT20" s="88">
        <v>16</v>
      </c>
      <c r="AU20" s="88">
        <v>27</v>
      </c>
      <c r="AV20" s="88">
        <v>43</v>
      </c>
      <c r="AW20" s="88">
        <v>8</v>
      </c>
      <c r="AX20" s="88">
        <v>91</v>
      </c>
      <c r="AY20" s="88">
        <v>114</v>
      </c>
      <c r="AZ20" s="88">
        <v>90</v>
      </c>
      <c r="BA20" s="88">
        <v>90</v>
      </c>
      <c r="BB20" s="88">
        <v>112</v>
      </c>
      <c r="BC20" s="88">
        <v>505</v>
      </c>
      <c r="BD20" s="88">
        <v>548</v>
      </c>
      <c r="BE20" s="88">
        <v>4</v>
      </c>
      <c r="BF20" s="88">
        <v>8</v>
      </c>
      <c r="BG20" s="88">
        <v>12</v>
      </c>
      <c r="BH20" s="88">
        <v>5</v>
      </c>
      <c r="BI20" s="88">
        <v>29</v>
      </c>
      <c r="BJ20" s="88">
        <v>43</v>
      </c>
      <c r="BK20" s="88">
        <v>41</v>
      </c>
      <c r="BL20" s="88">
        <v>36</v>
      </c>
      <c r="BM20" s="88">
        <v>14</v>
      </c>
      <c r="BN20" s="88">
        <v>168</v>
      </c>
      <c r="BO20" s="88">
        <v>180</v>
      </c>
      <c r="BP20" s="88">
        <v>26</v>
      </c>
      <c r="BQ20" s="88">
        <v>49</v>
      </c>
      <c r="BR20" s="88">
        <v>75</v>
      </c>
      <c r="BS20" s="88">
        <v>20</v>
      </c>
      <c r="BT20" s="88">
        <v>183</v>
      </c>
      <c r="BU20" s="88">
        <v>190</v>
      </c>
      <c r="BV20" s="88">
        <v>208</v>
      </c>
      <c r="BW20" s="88">
        <v>150</v>
      </c>
      <c r="BX20" s="88">
        <v>244</v>
      </c>
      <c r="BY20" s="88">
        <v>995</v>
      </c>
      <c r="BZ20" s="88">
        <v>1070</v>
      </c>
      <c r="CA20" s="88">
        <v>79</v>
      </c>
      <c r="CB20" s="88">
        <v>101</v>
      </c>
      <c r="CC20" s="88">
        <v>180</v>
      </c>
      <c r="CD20" s="88">
        <v>63</v>
      </c>
      <c r="CE20" s="88">
        <v>367</v>
      </c>
      <c r="CF20" s="88">
        <v>253</v>
      </c>
      <c r="CG20" s="88">
        <v>159</v>
      </c>
      <c r="CH20" s="88">
        <v>85</v>
      </c>
      <c r="CI20" s="88">
        <v>28</v>
      </c>
      <c r="CJ20" s="88">
        <v>955</v>
      </c>
      <c r="CK20" s="88">
        <v>1135</v>
      </c>
      <c r="CL20" s="88">
        <v>73</v>
      </c>
      <c r="CM20" s="88">
        <v>91</v>
      </c>
      <c r="CN20" s="88">
        <v>164</v>
      </c>
      <c r="CO20" s="88">
        <v>61</v>
      </c>
      <c r="CP20" s="88">
        <v>325</v>
      </c>
      <c r="CQ20" s="88">
        <v>220</v>
      </c>
      <c r="CR20" s="88">
        <v>130</v>
      </c>
      <c r="CS20" s="88">
        <v>69</v>
      </c>
      <c r="CT20" s="88">
        <v>21</v>
      </c>
      <c r="CU20" s="88">
        <v>826</v>
      </c>
      <c r="CV20" s="88">
        <v>990</v>
      </c>
      <c r="CW20" s="88">
        <v>6</v>
      </c>
      <c r="CX20" s="88">
        <v>10</v>
      </c>
      <c r="CY20" s="88">
        <v>16</v>
      </c>
      <c r="CZ20" s="88">
        <v>2</v>
      </c>
      <c r="DA20" s="88">
        <v>42</v>
      </c>
      <c r="DB20" s="88">
        <v>33</v>
      </c>
      <c r="DC20" s="88">
        <v>29</v>
      </c>
      <c r="DD20" s="88">
        <v>16</v>
      </c>
      <c r="DE20" s="88">
        <v>7</v>
      </c>
      <c r="DF20" s="88">
        <v>129</v>
      </c>
      <c r="DG20" s="91">
        <v>145</v>
      </c>
      <c r="DH20" s="115">
        <v>5</v>
      </c>
      <c r="DI20" s="88">
        <v>10</v>
      </c>
      <c r="DJ20" s="88">
        <v>15</v>
      </c>
      <c r="DK20" s="88">
        <v>7</v>
      </c>
      <c r="DL20" s="88">
        <v>73</v>
      </c>
      <c r="DM20" s="88">
        <v>76</v>
      </c>
      <c r="DN20" s="88">
        <v>85</v>
      </c>
      <c r="DO20" s="88">
        <v>72</v>
      </c>
      <c r="DP20" s="88">
        <v>40</v>
      </c>
      <c r="DQ20" s="115">
        <v>353</v>
      </c>
      <c r="DR20" s="115">
        <v>368</v>
      </c>
      <c r="DS20" s="115">
        <v>5</v>
      </c>
      <c r="DT20" s="88">
        <v>10</v>
      </c>
      <c r="DU20" s="88">
        <v>15</v>
      </c>
      <c r="DV20" s="88">
        <v>7</v>
      </c>
      <c r="DW20" s="88">
        <v>68</v>
      </c>
      <c r="DX20" s="88">
        <v>75</v>
      </c>
      <c r="DY20" s="88">
        <v>82</v>
      </c>
      <c r="DZ20" s="88">
        <v>70</v>
      </c>
      <c r="EA20" s="88">
        <v>39</v>
      </c>
      <c r="EB20" s="88">
        <v>341</v>
      </c>
      <c r="EC20" s="88">
        <v>356</v>
      </c>
      <c r="ED20" s="88">
        <v>0</v>
      </c>
      <c r="EE20" s="88">
        <v>0</v>
      </c>
      <c r="EF20" s="88">
        <v>0</v>
      </c>
      <c r="EG20" s="88">
        <v>0</v>
      </c>
      <c r="EH20" s="88">
        <v>5</v>
      </c>
      <c r="EI20" s="88">
        <v>1</v>
      </c>
      <c r="EJ20" s="88">
        <v>3</v>
      </c>
      <c r="EK20" s="88">
        <v>2</v>
      </c>
      <c r="EL20" s="88">
        <v>1</v>
      </c>
      <c r="EM20" s="88">
        <v>12</v>
      </c>
      <c r="EN20" s="88">
        <v>12</v>
      </c>
      <c r="EO20" s="88">
        <v>0</v>
      </c>
      <c r="EP20" s="88">
        <v>0</v>
      </c>
      <c r="EQ20" s="88">
        <v>0</v>
      </c>
      <c r="ER20" s="88">
        <v>0</v>
      </c>
      <c r="ES20" s="88">
        <v>0</v>
      </c>
      <c r="ET20" s="88">
        <v>0</v>
      </c>
      <c r="EU20" s="88">
        <v>0</v>
      </c>
      <c r="EV20" s="88">
        <v>0</v>
      </c>
      <c r="EW20" s="88">
        <v>0</v>
      </c>
      <c r="EX20" s="132">
        <v>0</v>
      </c>
      <c r="EY20" s="91">
        <v>0</v>
      </c>
      <c r="EZ20" s="115">
        <v>40</v>
      </c>
      <c r="FA20" s="88">
        <v>76</v>
      </c>
      <c r="FB20" s="88">
        <v>116</v>
      </c>
      <c r="FC20" s="88">
        <v>13</v>
      </c>
      <c r="FD20" s="88">
        <v>217</v>
      </c>
      <c r="FE20" s="88">
        <v>431</v>
      </c>
      <c r="FF20" s="88">
        <v>409</v>
      </c>
      <c r="FG20" s="88">
        <v>299</v>
      </c>
      <c r="FH20" s="88">
        <v>273</v>
      </c>
      <c r="FI20" s="88">
        <v>1642</v>
      </c>
      <c r="FJ20" s="88">
        <v>1758</v>
      </c>
      <c r="FK20" s="88">
        <v>33</v>
      </c>
      <c r="FL20" s="88">
        <v>67</v>
      </c>
      <c r="FM20" s="88">
        <v>100</v>
      </c>
      <c r="FN20" s="88">
        <v>11</v>
      </c>
      <c r="FO20" s="88">
        <v>189</v>
      </c>
      <c r="FP20" s="88">
        <v>406</v>
      </c>
      <c r="FQ20" s="88">
        <v>388</v>
      </c>
      <c r="FR20" s="88">
        <v>286</v>
      </c>
      <c r="FS20" s="88">
        <v>266</v>
      </c>
      <c r="FT20" s="88">
        <v>1546</v>
      </c>
      <c r="FU20" s="88">
        <v>1646</v>
      </c>
      <c r="FV20" s="88">
        <v>1</v>
      </c>
      <c r="FW20" s="88">
        <v>4</v>
      </c>
      <c r="FX20" s="88">
        <v>5</v>
      </c>
      <c r="FY20" s="88">
        <v>1</v>
      </c>
      <c r="FZ20" s="88">
        <v>17</v>
      </c>
      <c r="GA20" s="88">
        <v>13</v>
      </c>
      <c r="GB20" s="88">
        <v>17</v>
      </c>
      <c r="GC20" s="88">
        <v>8</v>
      </c>
      <c r="GD20" s="88">
        <v>4</v>
      </c>
      <c r="GE20" s="88">
        <v>60</v>
      </c>
      <c r="GF20" s="88">
        <v>65</v>
      </c>
      <c r="GG20" s="88">
        <v>6</v>
      </c>
      <c r="GH20" s="88">
        <v>5</v>
      </c>
      <c r="GI20" s="88">
        <v>11</v>
      </c>
      <c r="GJ20" s="88">
        <v>1</v>
      </c>
      <c r="GK20" s="88">
        <v>11</v>
      </c>
      <c r="GL20" s="88">
        <v>12</v>
      </c>
      <c r="GM20" s="88">
        <v>4</v>
      </c>
      <c r="GN20" s="88">
        <v>5</v>
      </c>
      <c r="GO20" s="88">
        <v>3</v>
      </c>
      <c r="GP20" s="88">
        <v>36</v>
      </c>
      <c r="GQ20" s="132">
        <v>47</v>
      </c>
      <c r="GR20" s="87">
        <v>18</v>
      </c>
      <c r="GS20" s="88">
        <v>32</v>
      </c>
      <c r="GT20" s="88">
        <v>50</v>
      </c>
      <c r="GU20" s="88">
        <v>8</v>
      </c>
      <c r="GV20" s="88">
        <v>80</v>
      </c>
      <c r="GW20" s="88">
        <v>60</v>
      </c>
      <c r="GX20" s="88">
        <v>80</v>
      </c>
      <c r="GY20" s="88">
        <v>36</v>
      </c>
      <c r="GZ20" s="88">
        <v>41</v>
      </c>
      <c r="HA20" s="132">
        <v>305</v>
      </c>
      <c r="HB20" s="91">
        <v>355</v>
      </c>
      <c r="HC20" s="115">
        <v>468</v>
      </c>
      <c r="HD20" s="88">
        <v>431</v>
      </c>
      <c r="HE20" s="88">
        <v>899</v>
      </c>
      <c r="HF20" s="88">
        <v>326</v>
      </c>
      <c r="HG20" s="88">
        <v>971</v>
      </c>
      <c r="HH20" s="88">
        <v>586</v>
      </c>
      <c r="HI20" s="88">
        <v>451</v>
      </c>
      <c r="HJ20" s="88">
        <v>265</v>
      </c>
      <c r="HK20" s="88">
        <v>228</v>
      </c>
      <c r="HL20" s="132">
        <v>2827</v>
      </c>
      <c r="HM20" s="116">
        <v>3726</v>
      </c>
    </row>
    <row r="21" spans="1:221" s="74" customFormat="1" ht="18" customHeight="1">
      <c r="A21" s="87" t="s">
        <v>26</v>
      </c>
      <c r="B21" s="115">
        <v>1171</v>
      </c>
      <c r="C21" s="115">
        <v>1741</v>
      </c>
      <c r="D21" s="115">
        <v>2912</v>
      </c>
      <c r="E21" s="88">
        <v>495</v>
      </c>
      <c r="F21" s="88">
        <v>3161</v>
      </c>
      <c r="G21" s="88">
        <v>4943</v>
      </c>
      <c r="H21" s="88">
        <v>3262</v>
      </c>
      <c r="I21" s="88">
        <v>2659</v>
      </c>
      <c r="J21" s="88">
        <v>2236</v>
      </c>
      <c r="K21" s="132">
        <v>16756</v>
      </c>
      <c r="L21" s="91">
        <v>19668</v>
      </c>
      <c r="M21" s="87">
        <v>499</v>
      </c>
      <c r="N21" s="88">
        <v>705</v>
      </c>
      <c r="O21" s="88">
        <v>1204</v>
      </c>
      <c r="P21" s="88">
        <v>229</v>
      </c>
      <c r="Q21" s="88">
        <v>1239</v>
      </c>
      <c r="R21" s="88">
        <v>1676</v>
      </c>
      <c r="S21" s="88">
        <v>1173</v>
      </c>
      <c r="T21" s="88">
        <v>1063</v>
      </c>
      <c r="U21" s="88">
        <v>1123</v>
      </c>
      <c r="V21" s="88">
        <v>6503</v>
      </c>
      <c r="W21" s="88">
        <v>7707</v>
      </c>
      <c r="X21" s="88">
        <v>450</v>
      </c>
      <c r="Y21" s="88">
        <v>623</v>
      </c>
      <c r="Z21" s="88">
        <v>1073</v>
      </c>
      <c r="AA21" s="88">
        <v>211</v>
      </c>
      <c r="AB21" s="88">
        <v>987</v>
      </c>
      <c r="AC21" s="88">
        <v>1150</v>
      </c>
      <c r="AD21" s="88">
        <v>637</v>
      </c>
      <c r="AE21" s="88">
        <v>487</v>
      </c>
      <c r="AF21" s="88">
        <v>410</v>
      </c>
      <c r="AG21" s="88">
        <v>3882</v>
      </c>
      <c r="AH21" s="88">
        <v>4955</v>
      </c>
      <c r="AI21" s="88">
        <v>0</v>
      </c>
      <c r="AJ21" s="88">
        <v>2</v>
      </c>
      <c r="AK21" s="88">
        <v>2</v>
      </c>
      <c r="AL21" s="88">
        <v>0</v>
      </c>
      <c r="AM21" s="88">
        <v>5</v>
      </c>
      <c r="AN21" s="88">
        <v>15</v>
      </c>
      <c r="AO21" s="88">
        <v>33</v>
      </c>
      <c r="AP21" s="88">
        <v>83</v>
      </c>
      <c r="AQ21" s="88">
        <v>191</v>
      </c>
      <c r="AR21" s="88">
        <v>327</v>
      </c>
      <c r="AS21" s="88">
        <v>329</v>
      </c>
      <c r="AT21" s="88">
        <v>18</v>
      </c>
      <c r="AU21" s="88">
        <v>37</v>
      </c>
      <c r="AV21" s="88">
        <v>55</v>
      </c>
      <c r="AW21" s="88">
        <v>6</v>
      </c>
      <c r="AX21" s="88">
        <v>104</v>
      </c>
      <c r="AY21" s="88">
        <v>201</v>
      </c>
      <c r="AZ21" s="88">
        <v>204</v>
      </c>
      <c r="BA21" s="88">
        <v>167</v>
      </c>
      <c r="BB21" s="88">
        <v>208</v>
      </c>
      <c r="BC21" s="88">
        <v>890</v>
      </c>
      <c r="BD21" s="88">
        <v>945</v>
      </c>
      <c r="BE21" s="88">
        <v>1</v>
      </c>
      <c r="BF21" s="88">
        <v>7</v>
      </c>
      <c r="BG21" s="88">
        <v>8</v>
      </c>
      <c r="BH21" s="88">
        <v>0</v>
      </c>
      <c r="BI21" s="88">
        <v>6</v>
      </c>
      <c r="BJ21" s="88">
        <v>18</v>
      </c>
      <c r="BK21" s="88">
        <v>20</v>
      </c>
      <c r="BL21" s="88">
        <v>26</v>
      </c>
      <c r="BM21" s="88">
        <v>33</v>
      </c>
      <c r="BN21" s="88">
        <v>103</v>
      </c>
      <c r="BO21" s="88">
        <v>111</v>
      </c>
      <c r="BP21" s="88">
        <v>30</v>
      </c>
      <c r="BQ21" s="88">
        <v>36</v>
      </c>
      <c r="BR21" s="88">
        <v>66</v>
      </c>
      <c r="BS21" s="88">
        <v>12</v>
      </c>
      <c r="BT21" s="88">
        <v>137</v>
      </c>
      <c r="BU21" s="88">
        <v>292</v>
      </c>
      <c r="BV21" s="88">
        <v>279</v>
      </c>
      <c r="BW21" s="88">
        <v>300</v>
      </c>
      <c r="BX21" s="88">
        <v>281</v>
      </c>
      <c r="BY21" s="88">
        <v>1301</v>
      </c>
      <c r="BZ21" s="88">
        <v>1367</v>
      </c>
      <c r="CA21" s="88">
        <v>79</v>
      </c>
      <c r="CB21" s="88">
        <v>137</v>
      </c>
      <c r="CC21" s="88">
        <v>216</v>
      </c>
      <c r="CD21" s="88">
        <v>25</v>
      </c>
      <c r="CE21" s="88">
        <v>386</v>
      </c>
      <c r="CF21" s="88">
        <v>620</v>
      </c>
      <c r="CG21" s="88">
        <v>390</v>
      </c>
      <c r="CH21" s="88">
        <v>264</v>
      </c>
      <c r="CI21" s="88">
        <v>112</v>
      </c>
      <c r="CJ21" s="88">
        <v>1797</v>
      </c>
      <c r="CK21" s="88">
        <v>2013</v>
      </c>
      <c r="CL21" s="88">
        <v>79</v>
      </c>
      <c r="CM21" s="88">
        <v>134</v>
      </c>
      <c r="CN21" s="88">
        <v>213</v>
      </c>
      <c r="CO21" s="88">
        <v>23</v>
      </c>
      <c r="CP21" s="88">
        <v>351</v>
      </c>
      <c r="CQ21" s="88">
        <v>562</v>
      </c>
      <c r="CR21" s="88">
        <v>344</v>
      </c>
      <c r="CS21" s="88">
        <v>237</v>
      </c>
      <c r="CT21" s="88">
        <v>95</v>
      </c>
      <c r="CU21" s="88">
        <v>1612</v>
      </c>
      <c r="CV21" s="88">
        <v>1825</v>
      </c>
      <c r="CW21" s="88">
        <v>0</v>
      </c>
      <c r="CX21" s="88">
        <v>3</v>
      </c>
      <c r="CY21" s="88">
        <v>3</v>
      </c>
      <c r="CZ21" s="88">
        <v>2</v>
      </c>
      <c r="DA21" s="88">
        <v>35</v>
      </c>
      <c r="DB21" s="88">
        <v>58</v>
      </c>
      <c r="DC21" s="88">
        <v>46</v>
      </c>
      <c r="DD21" s="88">
        <v>27</v>
      </c>
      <c r="DE21" s="88">
        <v>17</v>
      </c>
      <c r="DF21" s="88">
        <v>185</v>
      </c>
      <c r="DG21" s="91">
        <v>188</v>
      </c>
      <c r="DH21" s="115">
        <v>1</v>
      </c>
      <c r="DI21" s="88">
        <v>3</v>
      </c>
      <c r="DJ21" s="88">
        <v>4</v>
      </c>
      <c r="DK21" s="88">
        <v>0</v>
      </c>
      <c r="DL21" s="88">
        <v>33</v>
      </c>
      <c r="DM21" s="88">
        <v>113</v>
      </c>
      <c r="DN21" s="88">
        <v>108</v>
      </c>
      <c r="DO21" s="88">
        <v>107</v>
      </c>
      <c r="DP21" s="88">
        <v>68</v>
      </c>
      <c r="DQ21" s="115">
        <v>429</v>
      </c>
      <c r="DR21" s="115">
        <v>433</v>
      </c>
      <c r="DS21" s="115">
        <v>1</v>
      </c>
      <c r="DT21" s="88">
        <v>3</v>
      </c>
      <c r="DU21" s="88">
        <v>4</v>
      </c>
      <c r="DV21" s="88">
        <v>0</v>
      </c>
      <c r="DW21" s="88">
        <v>28</v>
      </c>
      <c r="DX21" s="88">
        <v>95</v>
      </c>
      <c r="DY21" s="88">
        <v>98</v>
      </c>
      <c r="DZ21" s="88">
        <v>99</v>
      </c>
      <c r="EA21" s="88">
        <v>54</v>
      </c>
      <c r="EB21" s="88">
        <v>374</v>
      </c>
      <c r="EC21" s="88">
        <v>378</v>
      </c>
      <c r="ED21" s="88">
        <v>0</v>
      </c>
      <c r="EE21" s="88">
        <v>0</v>
      </c>
      <c r="EF21" s="88">
        <v>0</v>
      </c>
      <c r="EG21" s="88">
        <v>0</v>
      </c>
      <c r="EH21" s="88">
        <v>5</v>
      </c>
      <c r="EI21" s="88">
        <v>18</v>
      </c>
      <c r="EJ21" s="88">
        <v>10</v>
      </c>
      <c r="EK21" s="88">
        <v>8</v>
      </c>
      <c r="EL21" s="88">
        <v>13</v>
      </c>
      <c r="EM21" s="88">
        <v>54</v>
      </c>
      <c r="EN21" s="88">
        <v>54</v>
      </c>
      <c r="EO21" s="88">
        <v>0</v>
      </c>
      <c r="EP21" s="88">
        <v>0</v>
      </c>
      <c r="EQ21" s="88">
        <v>0</v>
      </c>
      <c r="ER21" s="88">
        <v>0</v>
      </c>
      <c r="ES21" s="88">
        <v>0</v>
      </c>
      <c r="ET21" s="88">
        <v>0</v>
      </c>
      <c r="EU21" s="88">
        <v>0</v>
      </c>
      <c r="EV21" s="88">
        <v>0</v>
      </c>
      <c r="EW21" s="88">
        <v>1</v>
      </c>
      <c r="EX21" s="132">
        <v>1</v>
      </c>
      <c r="EY21" s="91">
        <v>1</v>
      </c>
      <c r="EZ21" s="115">
        <v>43</v>
      </c>
      <c r="FA21" s="88">
        <v>126</v>
      </c>
      <c r="FB21" s="88">
        <v>169</v>
      </c>
      <c r="FC21" s="88">
        <v>6</v>
      </c>
      <c r="FD21" s="88">
        <v>256</v>
      </c>
      <c r="FE21" s="88">
        <v>954</v>
      </c>
      <c r="FF21" s="88">
        <v>670</v>
      </c>
      <c r="FG21" s="88">
        <v>548</v>
      </c>
      <c r="FH21" s="88">
        <v>477</v>
      </c>
      <c r="FI21" s="88">
        <v>2911</v>
      </c>
      <c r="FJ21" s="88">
        <v>3080</v>
      </c>
      <c r="FK21" s="88">
        <v>27</v>
      </c>
      <c r="FL21" s="88">
        <v>108</v>
      </c>
      <c r="FM21" s="88">
        <v>135</v>
      </c>
      <c r="FN21" s="88">
        <v>5</v>
      </c>
      <c r="FO21" s="88">
        <v>238</v>
      </c>
      <c r="FP21" s="88">
        <v>908</v>
      </c>
      <c r="FQ21" s="88">
        <v>635</v>
      </c>
      <c r="FR21" s="88">
        <v>528</v>
      </c>
      <c r="FS21" s="88">
        <v>470</v>
      </c>
      <c r="FT21" s="88">
        <v>2784</v>
      </c>
      <c r="FU21" s="88">
        <v>2919</v>
      </c>
      <c r="FV21" s="88">
        <v>7</v>
      </c>
      <c r="FW21" s="88">
        <v>8</v>
      </c>
      <c r="FX21" s="88">
        <v>15</v>
      </c>
      <c r="FY21" s="88">
        <v>0</v>
      </c>
      <c r="FZ21" s="88">
        <v>10</v>
      </c>
      <c r="GA21" s="88">
        <v>31</v>
      </c>
      <c r="GB21" s="88">
        <v>19</v>
      </c>
      <c r="GC21" s="88">
        <v>11</v>
      </c>
      <c r="GD21" s="88">
        <v>5</v>
      </c>
      <c r="GE21" s="88">
        <v>76</v>
      </c>
      <c r="GF21" s="88">
        <v>91</v>
      </c>
      <c r="GG21" s="88">
        <v>9</v>
      </c>
      <c r="GH21" s="88">
        <v>10</v>
      </c>
      <c r="GI21" s="88">
        <v>19</v>
      </c>
      <c r="GJ21" s="88">
        <v>1</v>
      </c>
      <c r="GK21" s="88">
        <v>8</v>
      </c>
      <c r="GL21" s="88">
        <v>15</v>
      </c>
      <c r="GM21" s="88">
        <v>16</v>
      </c>
      <c r="GN21" s="88">
        <v>9</v>
      </c>
      <c r="GO21" s="88">
        <v>2</v>
      </c>
      <c r="GP21" s="88">
        <v>51</v>
      </c>
      <c r="GQ21" s="132">
        <v>70</v>
      </c>
      <c r="GR21" s="87">
        <v>14</v>
      </c>
      <c r="GS21" s="88">
        <v>23</v>
      </c>
      <c r="GT21" s="88">
        <v>37</v>
      </c>
      <c r="GU21" s="88">
        <v>7</v>
      </c>
      <c r="GV21" s="88">
        <v>60</v>
      </c>
      <c r="GW21" s="88">
        <v>100</v>
      </c>
      <c r="GX21" s="88">
        <v>91</v>
      </c>
      <c r="GY21" s="88">
        <v>124</v>
      </c>
      <c r="GZ21" s="88">
        <v>55</v>
      </c>
      <c r="HA21" s="132">
        <v>437</v>
      </c>
      <c r="HB21" s="91">
        <v>474</v>
      </c>
      <c r="HC21" s="115">
        <v>535</v>
      </c>
      <c r="HD21" s="88">
        <v>747</v>
      </c>
      <c r="HE21" s="88">
        <v>1282</v>
      </c>
      <c r="HF21" s="88">
        <v>228</v>
      </c>
      <c r="HG21" s="88">
        <v>1187</v>
      </c>
      <c r="HH21" s="88">
        <v>1480</v>
      </c>
      <c r="HI21" s="88">
        <v>830</v>
      </c>
      <c r="HJ21" s="88">
        <v>553</v>
      </c>
      <c r="HK21" s="88">
        <v>401</v>
      </c>
      <c r="HL21" s="132">
        <v>4679</v>
      </c>
      <c r="HM21" s="116">
        <v>5961</v>
      </c>
    </row>
    <row r="22" spans="1:221" s="74" customFormat="1" ht="18" customHeight="1">
      <c r="A22" s="87" t="s">
        <v>27</v>
      </c>
      <c r="B22" s="115">
        <v>1792</v>
      </c>
      <c r="C22" s="115">
        <v>2106</v>
      </c>
      <c r="D22" s="115">
        <v>3898</v>
      </c>
      <c r="E22" s="88">
        <v>1184</v>
      </c>
      <c r="F22" s="88">
        <v>7263</v>
      </c>
      <c r="G22" s="88">
        <v>6283</v>
      </c>
      <c r="H22" s="88">
        <v>5152</v>
      </c>
      <c r="I22" s="88">
        <v>4387</v>
      </c>
      <c r="J22" s="88">
        <v>3826</v>
      </c>
      <c r="K22" s="132">
        <v>28095</v>
      </c>
      <c r="L22" s="91">
        <v>31993</v>
      </c>
      <c r="M22" s="87">
        <v>672</v>
      </c>
      <c r="N22" s="88">
        <v>707</v>
      </c>
      <c r="O22" s="88">
        <v>1379</v>
      </c>
      <c r="P22" s="88">
        <v>474</v>
      </c>
      <c r="Q22" s="88">
        <v>2594</v>
      </c>
      <c r="R22" s="88">
        <v>2103</v>
      </c>
      <c r="S22" s="88">
        <v>1709</v>
      </c>
      <c r="T22" s="88">
        <v>1759</v>
      </c>
      <c r="U22" s="88">
        <v>1957</v>
      </c>
      <c r="V22" s="88">
        <v>10596</v>
      </c>
      <c r="W22" s="88">
        <v>11975</v>
      </c>
      <c r="X22" s="88">
        <v>603</v>
      </c>
      <c r="Y22" s="88">
        <v>598</v>
      </c>
      <c r="Z22" s="88">
        <v>1201</v>
      </c>
      <c r="AA22" s="88">
        <v>425</v>
      </c>
      <c r="AB22" s="88">
        <v>1886</v>
      </c>
      <c r="AC22" s="88">
        <v>1294</v>
      </c>
      <c r="AD22" s="88">
        <v>867</v>
      </c>
      <c r="AE22" s="88">
        <v>752</v>
      </c>
      <c r="AF22" s="88">
        <v>688</v>
      </c>
      <c r="AG22" s="88">
        <v>5912</v>
      </c>
      <c r="AH22" s="88">
        <v>7113</v>
      </c>
      <c r="AI22" s="88">
        <v>2</v>
      </c>
      <c r="AJ22" s="88">
        <v>1</v>
      </c>
      <c r="AK22" s="88">
        <v>3</v>
      </c>
      <c r="AL22" s="88">
        <v>0</v>
      </c>
      <c r="AM22" s="88">
        <v>8</v>
      </c>
      <c r="AN22" s="88">
        <v>24</v>
      </c>
      <c r="AO22" s="88">
        <v>68</v>
      </c>
      <c r="AP22" s="88">
        <v>170</v>
      </c>
      <c r="AQ22" s="88">
        <v>285</v>
      </c>
      <c r="AR22" s="88">
        <v>555</v>
      </c>
      <c r="AS22" s="88">
        <v>558</v>
      </c>
      <c r="AT22" s="88">
        <v>27</v>
      </c>
      <c r="AU22" s="88">
        <v>48</v>
      </c>
      <c r="AV22" s="88">
        <v>75</v>
      </c>
      <c r="AW22" s="88">
        <v>18</v>
      </c>
      <c r="AX22" s="88">
        <v>233</v>
      </c>
      <c r="AY22" s="88">
        <v>273</v>
      </c>
      <c r="AZ22" s="88">
        <v>270</v>
      </c>
      <c r="BA22" s="88">
        <v>288</v>
      </c>
      <c r="BB22" s="88">
        <v>331</v>
      </c>
      <c r="BC22" s="88">
        <v>1413</v>
      </c>
      <c r="BD22" s="88">
        <v>1488</v>
      </c>
      <c r="BE22" s="88">
        <v>0</v>
      </c>
      <c r="BF22" s="88">
        <v>2</v>
      </c>
      <c r="BG22" s="88">
        <v>2</v>
      </c>
      <c r="BH22" s="88">
        <v>0</v>
      </c>
      <c r="BI22" s="88">
        <v>12</v>
      </c>
      <c r="BJ22" s="88">
        <v>23</v>
      </c>
      <c r="BK22" s="88">
        <v>15</v>
      </c>
      <c r="BL22" s="88">
        <v>24</v>
      </c>
      <c r="BM22" s="88">
        <v>26</v>
      </c>
      <c r="BN22" s="88">
        <v>100</v>
      </c>
      <c r="BO22" s="88">
        <v>102</v>
      </c>
      <c r="BP22" s="88">
        <v>40</v>
      </c>
      <c r="BQ22" s="88">
        <v>58</v>
      </c>
      <c r="BR22" s="88">
        <v>98</v>
      </c>
      <c r="BS22" s="88">
        <v>31</v>
      </c>
      <c r="BT22" s="88">
        <v>455</v>
      </c>
      <c r="BU22" s="88">
        <v>489</v>
      </c>
      <c r="BV22" s="88">
        <v>489</v>
      </c>
      <c r="BW22" s="88">
        <v>525</v>
      </c>
      <c r="BX22" s="88">
        <v>627</v>
      </c>
      <c r="BY22" s="88">
        <v>2616</v>
      </c>
      <c r="BZ22" s="88">
        <v>2714</v>
      </c>
      <c r="CA22" s="88">
        <v>205</v>
      </c>
      <c r="CB22" s="88">
        <v>301</v>
      </c>
      <c r="CC22" s="88">
        <v>506</v>
      </c>
      <c r="CD22" s="88">
        <v>126</v>
      </c>
      <c r="CE22" s="88">
        <v>1180</v>
      </c>
      <c r="CF22" s="88">
        <v>911</v>
      </c>
      <c r="CG22" s="88">
        <v>765</v>
      </c>
      <c r="CH22" s="88">
        <v>449</v>
      </c>
      <c r="CI22" s="88">
        <v>195</v>
      </c>
      <c r="CJ22" s="88">
        <v>3626</v>
      </c>
      <c r="CK22" s="88">
        <v>4132</v>
      </c>
      <c r="CL22" s="88">
        <v>183</v>
      </c>
      <c r="CM22" s="88">
        <v>257</v>
      </c>
      <c r="CN22" s="88">
        <v>440</v>
      </c>
      <c r="CO22" s="88">
        <v>105</v>
      </c>
      <c r="CP22" s="88">
        <v>968</v>
      </c>
      <c r="CQ22" s="88">
        <v>750</v>
      </c>
      <c r="CR22" s="88">
        <v>594</v>
      </c>
      <c r="CS22" s="88">
        <v>338</v>
      </c>
      <c r="CT22" s="88">
        <v>142</v>
      </c>
      <c r="CU22" s="88">
        <v>2897</v>
      </c>
      <c r="CV22" s="88">
        <v>3337</v>
      </c>
      <c r="CW22" s="88">
        <v>22</v>
      </c>
      <c r="CX22" s="88">
        <v>44</v>
      </c>
      <c r="CY22" s="88">
        <v>66</v>
      </c>
      <c r="CZ22" s="88">
        <v>21</v>
      </c>
      <c r="DA22" s="88">
        <v>212</v>
      </c>
      <c r="DB22" s="88">
        <v>161</v>
      </c>
      <c r="DC22" s="88">
        <v>171</v>
      </c>
      <c r="DD22" s="88">
        <v>111</v>
      </c>
      <c r="DE22" s="88">
        <v>53</v>
      </c>
      <c r="DF22" s="88">
        <v>729</v>
      </c>
      <c r="DG22" s="91">
        <v>795</v>
      </c>
      <c r="DH22" s="115">
        <v>4</v>
      </c>
      <c r="DI22" s="88">
        <v>8</v>
      </c>
      <c r="DJ22" s="88">
        <v>12</v>
      </c>
      <c r="DK22" s="88">
        <v>3</v>
      </c>
      <c r="DL22" s="88">
        <v>94</v>
      </c>
      <c r="DM22" s="88">
        <v>145</v>
      </c>
      <c r="DN22" s="88">
        <v>195</v>
      </c>
      <c r="DO22" s="88">
        <v>195</v>
      </c>
      <c r="DP22" s="88">
        <v>114</v>
      </c>
      <c r="DQ22" s="115">
        <v>746</v>
      </c>
      <c r="DR22" s="115">
        <v>758</v>
      </c>
      <c r="DS22" s="115">
        <v>3</v>
      </c>
      <c r="DT22" s="88">
        <v>7</v>
      </c>
      <c r="DU22" s="88">
        <v>10</v>
      </c>
      <c r="DV22" s="88">
        <v>2</v>
      </c>
      <c r="DW22" s="88">
        <v>83</v>
      </c>
      <c r="DX22" s="88">
        <v>123</v>
      </c>
      <c r="DY22" s="88">
        <v>168</v>
      </c>
      <c r="DZ22" s="88">
        <v>162</v>
      </c>
      <c r="EA22" s="88">
        <v>94</v>
      </c>
      <c r="EB22" s="88">
        <v>632</v>
      </c>
      <c r="EC22" s="88">
        <v>642</v>
      </c>
      <c r="ED22" s="88">
        <v>1</v>
      </c>
      <c r="EE22" s="88">
        <v>1</v>
      </c>
      <c r="EF22" s="88">
        <v>2</v>
      </c>
      <c r="EG22" s="88">
        <v>1</v>
      </c>
      <c r="EH22" s="88">
        <v>11</v>
      </c>
      <c r="EI22" s="88">
        <v>22</v>
      </c>
      <c r="EJ22" s="88">
        <v>27</v>
      </c>
      <c r="EK22" s="88">
        <v>31</v>
      </c>
      <c r="EL22" s="88">
        <v>18</v>
      </c>
      <c r="EM22" s="88">
        <v>110</v>
      </c>
      <c r="EN22" s="88">
        <v>112</v>
      </c>
      <c r="EO22" s="88">
        <v>0</v>
      </c>
      <c r="EP22" s="88">
        <v>0</v>
      </c>
      <c r="EQ22" s="88">
        <v>0</v>
      </c>
      <c r="ER22" s="88">
        <v>0</v>
      </c>
      <c r="ES22" s="88">
        <v>0</v>
      </c>
      <c r="ET22" s="88">
        <v>0</v>
      </c>
      <c r="EU22" s="88">
        <v>0</v>
      </c>
      <c r="EV22" s="88">
        <v>2</v>
      </c>
      <c r="EW22" s="88">
        <v>2</v>
      </c>
      <c r="EX22" s="132">
        <v>4</v>
      </c>
      <c r="EY22" s="91">
        <v>4</v>
      </c>
      <c r="EZ22" s="115">
        <v>71</v>
      </c>
      <c r="FA22" s="88">
        <v>180</v>
      </c>
      <c r="FB22" s="88">
        <v>251</v>
      </c>
      <c r="FC22" s="88">
        <v>37</v>
      </c>
      <c r="FD22" s="88">
        <v>527</v>
      </c>
      <c r="FE22" s="88">
        <v>1103</v>
      </c>
      <c r="FF22" s="88">
        <v>1004</v>
      </c>
      <c r="FG22" s="88">
        <v>894</v>
      </c>
      <c r="FH22" s="88">
        <v>775</v>
      </c>
      <c r="FI22" s="88">
        <v>4340</v>
      </c>
      <c r="FJ22" s="88">
        <v>4591</v>
      </c>
      <c r="FK22" s="88">
        <v>50</v>
      </c>
      <c r="FL22" s="88">
        <v>151</v>
      </c>
      <c r="FM22" s="88">
        <v>201</v>
      </c>
      <c r="FN22" s="88">
        <v>30</v>
      </c>
      <c r="FO22" s="88">
        <v>482</v>
      </c>
      <c r="FP22" s="88">
        <v>1053</v>
      </c>
      <c r="FQ22" s="88">
        <v>945</v>
      </c>
      <c r="FR22" s="88">
        <v>855</v>
      </c>
      <c r="FS22" s="88">
        <v>754</v>
      </c>
      <c r="FT22" s="88">
        <v>4119</v>
      </c>
      <c r="FU22" s="88">
        <v>4320</v>
      </c>
      <c r="FV22" s="88">
        <v>10</v>
      </c>
      <c r="FW22" s="88">
        <v>17</v>
      </c>
      <c r="FX22" s="88">
        <v>27</v>
      </c>
      <c r="FY22" s="88">
        <v>4</v>
      </c>
      <c r="FZ22" s="88">
        <v>28</v>
      </c>
      <c r="GA22" s="88">
        <v>40</v>
      </c>
      <c r="GB22" s="88">
        <v>48</v>
      </c>
      <c r="GC22" s="88">
        <v>31</v>
      </c>
      <c r="GD22" s="88">
        <v>19</v>
      </c>
      <c r="GE22" s="88">
        <v>170</v>
      </c>
      <c r="GF22" s="88">
        <v>197</v>
      </c>
      <c r="GG22" s="88">
        <v>11</v>
      </c>
      <c r="GH22" s="88">
        <v>12</v>
      </c>
      <c r="GI22" s="88">
        <v>23</v>
      </c>
      <c r="GJ22" s="88">
        <v>3</v>
      </c>
      <c r="GK22" s="88">
        <v>17</v>
      </c>
      <c r="GL22" s="88">
        <v>10</v>
      </c>
      <c r="GM22" s="88">
        <v>11</v>
      </c>
      <c r="GN22" s="88">
        <v>8</v>
      </c>
      <c r="GO22" s="88">
        <v>2</v>
      </c>
      <c r="GP22" s="88">
        <v>51</v>
      </c>
      <c r="GQ22" s="132">
        <v>74</v>
      </c>
      <c r="GR22" s="87">
        <v>60</v>
      </c>
      <c r="GS22" s="88">
        <v>52</v>
      </c>
      <c r="GT22" s="88">
        <v>112</v>
      </c>
      <c r="GU22" s="88">
        <v>29</v>
      </c>
      <c r="GV22" s="88">
        <v>256</v>
      </c>
      <c r="GW22" s="88">
        <v>190</v>
      </c>
      <c r="GX22" s="88">
        <v>201</v>
      </c>
      <c r="GY22" s="88">
        <v>183</v>
      </c>
      <c r="GZ22" s="88">
        <v>105</v>
      </c>
      <c r="HA22" s="132">
        <v>964</v>
      </c>
      <c r="HB22" s="91">
        <v>1076</v>
      </c>
      <c r="HC22" s="115">
        <v>780</v>
      </c>
      <c r="HD22" s="88">
        <v>858</v>
      </c>
      <c r="HE22" s="88">
        <v>1638</v>
      </c>
      <c r="HF22" s="88">
        <v>515</v>
      </c>
      <c r="HG22" s="88">
        <v>2612</v>
      </c>
      <c r="HH22" s="88">
        <v>1831</v>
      </c>
      <c r="HI22" s="88">
        <v>1278</v>
      </c>
      <c r="HJ22" s="88">
        <v>907</v>
      </c>
      <c r="HK22" s="88">
        <v>680</v>
      </c>
      <c r="HL22" s="132">
        <v>7823</v>
      </c>
      <c r="HM22" s="116">
        <v>9461</v>
      </c>
    </row>
    <row r="23" spans="1:221" s="74" customFormat="1" ht="18" customHeight="1">
      <c r="A23" s="87" t="s">
        <v>28</v>
      </c>
      <c r="B23" s="115">
        <v>700</v>
      </c>
      <c r="C23" s="115">
        <v>928</v>
      </c>
      <c r="D23" s="115">
        <v>1628</v>
      </c>
      <c r="E23" s="88">
        <v>648</v>
      </c>
      <c r="F23" s="88">
        <v>2988</v>
      </c>
      <c r="G23" s="88">
        <v>3390</v>
      </c>
      <c r="H23" s="88">
        <v>3041</v>
      </c>
      <c r="I23" s="88">
        <v>2323</v>
      </c>
      <c r="J23" s="88">
        <v>1638</v>
      </c>
      <c r="K23" s="132">
        <v>14028</v>
      </c>
      <c r="L23" s="91">
        <v>15656</v>
      </c>
      <c r="M23" s="87">
        <v>294</v>
      </c>
      <c r="N23" s="88">
        <v>338</v>
      </c>
      <c r="O23" s="88">
        <v>632</v>
      </c>
      <c r="P23" s="88">
        <v>283</v>
      </c>
      <c r="Q23" s="88">
        <v>1113</v>
      </c>
      <c r="R23" s="88">
        <v>1073</v>
      </c>
      <c r="S23" s="88">
        <v>954</v>
      </c>
      <c r="T23" s="88">
        <v>857</v>
      </c>
      <c r="U23" s="88">
        <v>830</v>
      </c>
      <c r="V23" s="88">
        <v>5110</v>
      </c>
      <c r="W23" s="88">
        <v>5742</v>
      </c>
      <c r="X23" s="88">
        <v>269</v>
      </c>
      <c r="Y23" s="88">
        <v>301</v>
      </c>
      <c r="Z23" s="88">
        <v>570</v>
      </c>
      <c r="AA23" s="88">
        <v>250</v>
      </c>
      <c r="AB23" s="88">
        <v>894</v>
      </c>
      <c r="AC23" s="88">
        <v>708</v>
      </c>
      <c r="AD23" s="88">
        <v>559</v>
      </c>
      <c r="AE23" s="88">
        <v>405</v>
      </c>
      <c r="AF23" s="88">
        <v>275</v>
      </c>
      <c r="AG23" s="88">
        <v>3091</v>
      </c>
      <c r="AH23" s="88">
        <v>3661</v>
      </c>
      <c r="AI23" s="88">
        <v>0</v>
      </c>
      <c r="AJ23" s="88">
        <v>1</v>
      </c>
      <c r="AK23" s="88">
        <v>1</v>
      </c>
      <c r="AL23" s="88">
        <v>0</v>
      </c>
      <c r="AM23" s="88">
        <v>4</v>
      </c>
      <c r="AN23" s="88">
        <v>16</v>
      </c>
      <c r="AO23" s="88">
        <v>42</v>
      </c>
      <c r="AP23" s="88">
        <v>86</v>
      </c>
      <c r="AQ23" s="88">
        <v>143</v>
      </c>
      <c r="AR23" s="88">
        <v>291</v>
      </c>
      <c r="AS23" s="88">
        <v>292</v>
      </c>
      <c r="AT23" s="88">
        <v>4</v>
      </c>
      <c r="AU23" s="88">
        <v>11</v>
      </c>
      <c r="AV23" s="88">
        <v>15</v>
      </c>
      <c r="AW23" s="88">
        <v>3</v>
      </c>
      <c r="AX23" s="88">
        <v>79</v>
      </c>
      <c r="AY23" s="88">
        <v>122</v>
      </c>
      <c r="AZ23" s="88">
        <v>117</v>
      </c>
      <c r="BA23" s="88">
        <v>109</v>
      </c>
      <c r="BB23" s="88">
        <v>138</v>
      </c>
      <c r="BC23" s="88">
        <v>568</v>
      </c>
      <c r="BD23" s="88">
        <v>583</v>
      </c>
      <c r="BE23" s="88">
        <v>0</v>
      </c>
      <c r="BF23" s="88">
        <v>5</v>
      </c>
      <c r="BG23" s="88">
        <v>5</v>
      </c>
      <c r="BH23" s="88">
        <v>3</v>
      </c>
      <c r="BI23" s="88">
        <v>6</v>
      </c>
      <c r="BJ23" s="88">
        <v>17</v>
      </c>
      <c r="BK23" s="88">
        <v>19</v>
      </c>
      <c r="BL23" s="88">
        <v>15</v>
      </c>
      <c r="BM23" s="88">
        <v>13</v>
      </c>
      <c r="BN23" s="88">
        <v>73</v>
      </c>
      <c r="BO23" s="88">
        <v>78</v>
      </c>
      <c r="BP23" s="88">
        <v>21</v>
      </c>
      <c r="BQ23" s="88">
        <v>20</v>
      </c>
      <c r="BR23" s="88">
        <v>41</v>
      </c>
      <c r="BS23" s="88">
        <v>27</v>
      </c>
      <c r="BT23" s="88">
        <v>130</v>
      </c>
      <c r="BU23" s="88">
        <v>210</v>
      </c>
      <c r="BV23" s="88">
        <v>217</v>
      </c>
      <c r="BW23" s="88">
        <v>242</v>
      </c>
      <c r="BX23" s="88">
        <v>261</v>
      </c>
      <c r="BY23" s="88">
        <v>1087</v>
      </c>
      <c r="BZ23" s="88">
        <v>1128</v>
      </c>
      <c r="CA23" s="88">
        <v>55</v>
      </c>
      <c r="CB23" s="88">
        <v>115</v>
      </c>
      <c r="CC23" s="88">
        <v>170</v>
      </c>
      <c r="CD23" s="88">
        <v>44</v>
      </c>
      <c r="CE23" s="88">
        <v>433</v>
      </c>
      <c r="CF23" s="88">
        <v>496</v>
      </c>
      <c r="CG23" s="88">
        <v>453</v>
      </c>
      <c r="CH23" s="88">
        <v>266</v>
      </c>
      <c r="CI23" s="88">
        <v>69</v>
      </c>
      <c r="CJ23" s="88">
        <v>1761</v>
      </c>
      <c r="CK23" s="88">
        <v>1931</v>
      </c>
      <c r="CL23" s="88">
        <v>51</v>
      </c>
      <c r="CM23" s="88">
        <v>97</v>
      </c>
      <c r="CN23" s="88">
        <v>148</v>
      </c>
      <c r="CO23" s="88">
        <v>36</v>
      </c>
      <c r="CP23" s="88">
        <v>379</v>
      </c>
      <c r="CQ23" s="88">
        <v>434</v>
      </c>
      <c r="CR23" s="88">
        <v>381</v>
      </c>
      <c r="CS23" s="88">
        <v>229</v>
      </c>
      <c r="CT23" s="88">
        <v>59</v>
      </c>
      <c r="CU23" s="88">
        <v>1518</v>
      </c>
      <c r="CV23" s="88">
        <v>1666</v>
      </c>
      <c r="CW23" s="88">
        <v>4</v>
      </c>
      <c r="CX23" s="88">
        <v>18</v>
      </c>
      <c r="CY23" s="88">
        <v>22</v>
      </c>
      <c r="CZ23" s="88">
        <v>8</v>
      </c>
      <c r="DA23" s="88">
        <v>54</v>
      </c>
      <c r="DB23" s="88">
        <v>62</v>
      </c>
      <c r="DC23" s="88">
        <v>72</v>
      </c>
      <c r="DD23" s="88">
        <v>37</v>
      </c>
      <c r="DE23" s="88">
        <v>10</v>
      </c>
      <c r="DF23" s="88">
        <v>243</v>
      </c>
      <c r="DG23" s="91">
        <v>265</v>
      </c>
      <c r="DH23" s="115">
        <v>0</v>
      </c>
      <c r="DI23" s="88">
        <v>4</v>
      </c>
      <c r="DJ23" s="88">
        <v>4</v>
      </c>
      <c r="DK23" s="88">
        <v>0</v>
      </c>
      <c r="DL23" s="88">
        <v>25</v>
      </c>
      <c r="DM23" s="88">
        <v>60</v>
      </c>
      <c r="DN23" s="88">
        <v>119</v>
      </c>
      <c r="DO23" s="88">
        <v>104</v>
      </c>
      <c r="DP23" s="88">
        <v>47</v>
      </c>
      <c r="DQ23" s="115">
        <v>355</v>
      </c>
      <c r="DR23" s="115">
        <v>359</v>
      </c>
      <c r="DS23" s="115">
        <v>0</v>
      </c>
      <c r="DT23" s="88">
        <v>2</v>
      </c>
      <c r="DU23" s="88">
        <v>2</v>
      </c>
      <c r="DV23" s="88">
        <v>0</v>
      </c>
      <c r="DW23" s="88">
        <v>19</v>
      </c>
      <c r="DX23" s="88">
        <v>53</v>
      </c>
      <c r="DY23" s="88">
        <v>96</v>
      </c>
      <c r="DZ23" s="88">
        <v>88</v>
      </c>
      <c r="EA23" s="88">
        <v>38</v>
      </c>
      <c r="EB23" s="88">
        <v>294</v>
      </c>
      <c r="EC23" s="88">
        <v>296</v>
      </c>
      <c r="ED23" s="88">
        <v>0</v>
      </c>
      <c r="EE23" s="88">
        <v>2</v>
      </c>
      <c r="EF23" s="88">
        <v>2</v>
      </c>
      <c r="EG23" s="88">
        <v>0</v>
      </c>
      <c r="EH23" s="88">
        <v>6</v>
      </c>
      <c r="EI23" s="88">
        <v>7</v>
      </c>
      <c r="EJ23" s="88">
        <v>23</v>
      </c>
      <c r="EK23" s="88">
        <v>16</v>
      </c>
      <c r="EL23" s="88">
        <v>9</v>
      </c>
      <c r="EM23" s="88">
        <v>61</v>
      </c>
      <c r="EN23" s="88">
        <v>63</v>
      </c>
      <c r="EO23" s="88">
        <v>0</v>
      </c>
      <c r="EP23" s="88">
        <v>0</v>
      </c>
      <c r="EQ23" s="88">
        <v>0</v>
      </c>
      <c r="ER23" s="88">
        <v>0</v>
      </c>
      <c r="ES23" s="88">
        <v>0</v>
      </c>
      <c r="ET23" s="88">
        <v>0</v>
      </c>
      <c r="EU23" s="88">
        <v>0</v>
      </c>
      <c r="EV23" s="88">
        <v>0</v>
      </c>
      <c r="EW23" s="88">
        <v>0</v>
      </c>
      <c r="EX23" s="132">
        <v>0</v>
      </c>
      <c r="EY23" s="91">
        <v>0</v>
      </c>
      <c r="EZ23" s="115">
        <v>27</v>
      </c>
      <c r="FA23" s="88">
        <v>70</v>
      </c>
      <c r="FB23" s="88">
        <v>97</v>
      </c>
      <c r="FC23" s="88">
        <v>34</v>
      </c>
      <c r="FD23" s="88">
        <v>228</v>
      </c>
      <c r="FE23" s="88">
        <v>677</v>
      </c>
      <c r="FF23" s="88">
        <v>627</v>
      </c>
      <c r="FG23" s="88">
        <v>506</v>
      </c>
      <c r="FH23" s="88">
        <v>342</v>
      </c>
      <c r="FI23" s="88">
        <v>2414</v>
      </c>
      <c r="FJ23" s="88">
        <v>2511</v>
      </c>
      <c r="FK23" s="88">
        <v>19</v>
      </c>
      <c r="FL23" s="88">
        <v>63</v>
      </c>
      <c r="FM23" s="88">
        <v>82</v>
      </c>
      <c r="FN23" s="88">
        <v>25</v>
      </c>
      <c r="FO23" s="88">
        <v>207</v>
      </c>
      <c r="FP23" s="88">
        <v>648</v>
      </c>
      <c r="FQ23" s="88">
        <v>608</v>
      </c>
      <c r="FR23" s="88">
        <v>498</v>
      </c>
      <c r="FS23" s="88">
        <v>339</v>
      </c>
      <c r="FT23" s="88">
        <v>2325</v>
      </c>
      <c r="FU23" s="88">
        <v>2407</v>
      </c>
      <c r="FV23" s="88">
        <v>2</v>
      </c>
      <c r="FW23" s="88">
        <v>2</v>
      </c>
      <c r="FX23" s="88">
        <v>4</v>
      </c>
      <c r="FY23" s="88">
        <v>5</v>
      </c>
      <c r="FZ23" s="88">
        <v>11</v>
      </c>
      <c r="GA23" s="88">
        <v>12</v>
      </c>
      <c r="GB23" s="88">
        <v>15</v>
      </c>
      <c r="GC23" s="88">
        <v>7</v>
      </c>
      <c r="GD23" s="88">
        <v>2</v>
      </c>
      <c r="GE23" s="88">
        <v>52</v>
      </c>
      <c r="GF23" s="88">
        <v>56</v>
      </c>
      <c r="GG23" s="88">
        <v>6</v>
      </c>
      <c r="GH23" s="88">
        <v>5</v>
      </c>
      <c r="GI23" s="88">
        <v>11</v>
      </c>
      <c r="GJ23" s="88">
        <v>4</v>
      </c>
      <c r="GK23" s="88">
        <v>10</v>
      </c>
      <c r="GL23" s="88">
        <v>17</v>
      </c>
      <c r="GM23" s="88">
        <v>4</v>
      </c>
      <c r="GN23" s="88">
        <v>1</v>
      </c>
      <c r="GO23" s="88">
        <v>1</v>
      </c>
      <c r="GP23" s="88">
        <v>37</v>
      </c>
      <c r="GQ23" s="132">
        <v>48</v>
      </c>
      <c r="GR23" s="87">
        <v>8</v>
      </c>
      <c r="GS23" s="88">
        <v>4</v>
      </c>
      <c r="GT23" s="88">
        <v>12</v>
      </c>
      <c r="GU23" s="88">
        <v>3</v>
      </c>
      <c r="GV23" s="88">
        <v>45</v>
      </c>
      <c r="GW23" s="88">
        <v>52</v>
      </c>
      <c r="GX23" s="88">
        <v>55</v>
      </c>
      <c r="GY23" s="88">
        <v>65</v>
      </c>
      <c r="GZ23" s="88">
        <v>42</v>
      </c>
      <c r="HA23" s="132">
        <v>262</v>
      </c>
      <c r="HB23" s="91">
        <v>274</v>
      </c>
      <c r="HC23" s="115">
        <v>316</v>
      </c>
      <c r="HD23" s="88">
        <v>397</v>
      </c>
      <c r="HE23" s="88">
        <v>713</v>
      </c>
      <c r="HF23" s="88">
        <v>284</v>
      </c>
      <c r="HG23" s="88">
        <v>1144</v>
      </c>
      <c r="HH23" s="88">
        <v>1032</v>
      </c>
      <c r="HI23" s="88">
        <v>833</v>
      </c>
      <c r="HJ23" s="88">
        <v>525</v>
      </c>
      <c r="HK23" s="88">
        <v>308</v>
      </c>
      <c r="HL23" s="132">
        <v>4126</v>
      </c>
      <c r="HM23" s="116">
        <v>4839</v>
      </c>
    </row>
    <row r="24" spans="1:221" s="74" customFormat="1" ht="18" customHeight="1">
      <c r="A24" s="87" t="s">
        <v>29</v>
      </c>
      <c r="B24" s="115">
        <v>2993</v>
      </c>
      <c r="C24" s="115">
        <v>1993</v>
      </c>
      <c r="D24" s="115">
        <v>4986</v>
      </c>
      <c r="E24" s="88">
        <v>1836</v>
      </c>
      <c r="F24" s="88">
        <v>3403</v>
      </c>
      <c r="G24" s="88">
        <v>3790</v>
      </c>
      <c r="H24" s="88">
        <v>3305</v>
      </c>
      <c r="I24" s="88">
        <v>2884</v>
      </c>
      <c r="J24" s="88">
        <v>2218</v>
      </c>
      <c r="K24" s="132">
        <v>17436</v>
      </c>
      <c r="L24" s="91">
        <v>22422</v>
      </c>
      <c r="M24" s="87">
        <v>1160</v>
      </c>
      <c r="N24" s="88">
        <v>697</v>
      </c>
      <c r="O24" s="88">
        <v>1857</v>
      </c>
      <c r="P24" s="88">
        <v>729</v>
      </c>
      <c r="Q24" s="88">
        <v>1263</v>
      </c>
      <c r="R24" s="88">
        <v>1213</v>
      </c>
      <c r="S24" s="88">
        <v>1085</v>
      </c>
      <c r="T24" s="88">
        <v>1164</v>
      </c>
      <c r="U24" s="88">
        <v>1144</v>
      </c>
      <c r="V24" s="88">
        <v>6598</v>
      </c>
      <c r="W24" s="88">
        <v>8455</v>
      </c>
      <c r="X24" s="88">
        <v>1030</v>
      </c>
      <c r="Y24" s="88">
        <v>548</v>
      </c>
      <c r="Z24" s="88">
        <v>1578</v>
      </c>
      <c r="AA24" s="88">
        <v>652</v>
      </c>
      <c r="AB24" s="88">
        <v>900</v>
      </c>
      <c r="AC24" s="88">
        <v>750</v>
      </c>
      <c r="AD24" s="88">
        <v>576</v>
      </c>
      <c r="AE24" s="88">
        <v>497</v>
      </c>
      <c r="AF24" s="88">
        <v>401</v>
      </c>
      <c r="AG24" s="88">
        <v>3776</v>
      </c>
      <c r="AH24" s="88">
        <v>5354</v>
      </c>
      <c r="AI24" s="88">
        <v>2</v>
      </c>
      <c r="AJ24" s="88">
        <v>6</v>
      </c>
      <c r="AK24" s="88">
        <v>8</v>
      </c>
      <c r="AL24" s="88">
        <v>1</v>
      </c>
      <c r="AM24" s="88">
        <v>8</v>
      </c>
      <c r="AN24" s="88">
        <v>13</v>
      </c>
      <c r="AO24" s="88">
        <v>31</v>
      </c>
      <c r="AP24" s="88">
        <v>105</v>
      </c>
      <c r="AQ24" s="88">
        <v>175</v>
      </c>
      <c r="AR24" s="88">
        <v>333</v>
      </c>
      <c r="AS24" s="88">
        <v>341</v>
      </c>
      <c r="AT24" s="88">
        <v>40</v>
      </c>
      <c r="AU24" s="88">
        <v>50</v>
      </c>
      <c r="AV24" s="88">
        <v>90</v>
      </c>
      <c r="AW24" s="88">
        <v>27</v>
      </c>
      <c r="AX24" s="88">
        <v>97</v>
      </c>
      <c r="AY24" s="88">
        <v>139</v>
      </c>
      <c r="AZ24" s="88">
        <v>144</v>
      </c>
      <c r="BA24" s="88">
        <v>177</v>
      </c>
      <c r="BB24" s="88">
        <v>191</v>
      </c>
      <c r="BC24" s="88">
        <v>775</v>
      </c>
      <c r="BD24" s="88">
        <v>865</v>
      </c>
      <c r="BE24" s="88">
        <v>0</v>
      </c>
      <c r="BF24" s="88">
        <v>1</v>
      </c>
      <c r="BG24" s="88">
        <v>1</v>
      </c>
      <c r="BH24" s="88">
        <v>2</v>
      </c>
      <c r="BI24" s="88">
        <v>4</v>
      </c>
      <c r="BJ24" s="88">
        <v>7</v>
      </c>
      <c r="BK24" s="88">
        <v>2</v>
      </c>
      <c r="BL24" s="88">
        <v>10</v>
      </c>
      <c r="BM24" s="88">
        <v>4</v>
      </c>
      <c r="BN24" s="88">
        <v>29</v>
      </c>
      <c r="BO24" s="88">
        <v>30</v>
      </c>
      <c r="BP24" s="88">
        <v>88</v>
      </c>
      <c r="BQ24" s="88">
        <v>92</v>
      </c>
      <c r="BR24" s="88">
        <v>180</v>
      </c>
      <c r="BS24" s="88">
        <v>47</v>
      </c>
      <c r="BT24" s="88">
        <v>254</v>
      </c>
      <c r="BU24" s="88">
        <v>304</v>
      </c>
      <c r="BV24" s="88">
        <v>332</v>
      </c>
      <c r="BW24" s="88">
        <v>375</v>
      </c>
      <c r="BX24" s="88">
        <v>373</v>
      </c>
      <c r="BY24" s="88">
        <v>1685</v>
      </c>
      <c r="BZ24" s="88">
        <v>1865</v>
      </c>
      <c r="CA24" s="88">
        <v>340</v>
      </c>
      <c r="CB24" s="88">
        <v>276</v>
      </c>
      <c r="CC24" s="88">
        <v>616</v>
      </c>
      <c r="CD24" s="88">
        <v>201</v>
      </c>
      <c r="CE24" s="88">
        <v>585</v>
      </c>
      <c r="CF24" s="88">
        <v>589</v>
      </c>
      <c r="CG24" s="88">
        <v>454</v>
      </c>
      <c r="CH24" s="88">
        <v>314</v>
      </c>
      <c r="CI24" s="88">
        <v>128</v>
      </c>
      <c r="CJ24" s="88">
        <v>2271</v>
      </c>
      <c r="CK24" s="88">
        <v>2887</v>
      </c>
      <c r="CL24" s="88">
        <v>294</v>
      </c>
      <c r="CM24" s="88">
        <v>212</v>
      </c>
      <c r="CN24" s="88">
        <v>506</v>
      </c>
      <c r="CO24" s="88">
        <v>159</v>
      </c>
      <c r="CP24" s="88">
        <v>506</v>
      </c>
      <c r="CQ24" s="88">
        <v>492</v>
      </c>
      <c r="CR24" s="88">
        <v>378</v>
      </c>
      <c r="CS24" s="88">
        <v>250</v>
      </c>
      <c r="CT24" s="88">
        <v>111</v>
      </c>
      <c r="CU24" s="88">
        <v>1896</v>
      </c>
      <c r="CV24" s="88">
        <v>2402</v>
      </c>
      <c r="CW24" s="88">
        <v>46</v>
      </c>
      <c r="CX24" s="88">
        <v>64</v>
      </c>
      <c r="CY24" s="88">
        <v>110</v>
      </c>
      <c r="CZ24" s="88">
        <v>42</v>
      </c>
      <c r="DA24" s="88">
        <v>79</v>
      </c>
      <c r="DB24" s="88">
        <v>97</v>
      </c>
      <c r="DC24" s="88">
        <v>76</v>
      </c>
      <c r="DD24" s="88">
        <v>64</v>
      </c>
      <c r="DE24" s="88">
        <v>17</v>
      </c>
      <c r="DF24" s="88">
        <v>375</v>
      </c>
      <c r="DG24" s="91">
        <v>485</v>
      </c>
      <c r="DH24" s="115">
        <v>11</v>
      </c>
      <c r="DI24" s="88">
        <v>10</v>
      </c>
      <c r="DJ24" s="88">
        <v>21</v>
      </c>
      <c r="DK24" s="88">
        <v>10</v>
      </c>
      <c r="DL24" s="88">
        <v>90</v>
      </c>
      <c r="DM24" s="88">
        <v>122</v>
      </c>
      <c r="DN24" s="88">
        <v>162</v>
      </c>
      <c r="DO24" s="88">
        <v>147</v>
      </c>
      <c r="DP24" s="88">
        <v>81</v>
      </c>
      <c r="DQ24" s="115">
        <v>612</v>
      </c>
      <c r="DR24" s="115">
        <v>633</v>
      </c>
      <c r="DS24" s="115">
        <v>11</v>
      </c>
      <c r="DT24" s="88">
        <v>5</v>
      </c>
      <c r="DU24" s="88">
        <v>16</v>
      </c>
      <c r="DV24" s="88">
        <v>9</v>
      </c>
      <c r="DW24" s="88">
        <v>83</v>
      </c>
      <c r="DX24" s="88">
        <v>112</v>
      </c>
      <c r="DY24" s="88">
        <v>151</v>
      </c>
      <c r="DZ24" s="88">
        <v>132</v>
      </c>
      <c r="EA24" s="88">
        <v>71</v>
      </c>
      <c r="EB24" s="88">
        <v>558</v>
      </c>
      <c r="EC24" s="88">
        <v>574</v>
      </c>
      <c r="ED24" s="88">
        <v>0</v>
      </c>
      <c r="EE24" s="88">
        <v>5</v>
      </c>
      <c r="EF24" s="88">
        <v>5</v>
      </c>
      <c r="EG24" s="88">
        <v>1</v>
      </c>
      <c r="EH24" s="88">
        <v>7</v>
      </c>
      <c r="EI24" s="88">
        <v>10</v>
      </c>
      <c r="EJ24" s="88">
        <v>11</v>
      </c>
      <c r="EK24" s="88">
        <v>14</v>
      </c>
      <c r="EL24" s="88">
        <v>8</v>
      </c>
      <c r="EM24" s="88">
        <v>51</v>
      </c>
      <c r="EN24" s="88">
        <v>56</v>
      </c>
      <c r="EO24" s="88">
        <v>0</v>
      </c>
      <c r="EP24" s="88">
        <v>0</v>
      </c>
      <c r="EQ24" s="88">
        <v>0</v>
      </c>
      <c r="ER24" s="88">
        <v>0</v>
      </c>
      <c r="ES24" s="88">
        <v>0</v>
      </c>
      <c r="ET24" s="88">
        <v>0</v>
      </c>
      <c r="EU24" s="88">
        <v>0</v>
      </c>
      <c r="EV24" s="88">
        <v>1</v>
      </c>
      <c r="EW24" s="88">
        <v>2</v>
      </c>
      <c r="EX24" s="132">
        <v>3</v>
      </c>
      <c r="EY24" s="91">
        <v>3</v>
      </c>
      <c r="EZ24" s="115">
        <v>197</v>
      </c>
      <c r="FA24" s="88">
        <v>241</v>
      </c>
      <c r="FB24" s="88">
        <v>438</v>
      </c>
      <c r="FC24" s="88">
        <v>99</v>
      </c>
      <c r="FD24" s="88">
        <v>295</v>
      </c>
      <c r="FE24" s="88">
        <v>756</v>
      </c>
      <c r="FF24" s="88">
        <v>706</v>
      </c>
      <c r="FG24" s="88">
        <v>598</v>
      </c>
      <c r="FH24" s="88">
        <v>434</v>
      </c>
      <c r="FI24" s="88">
        <v>2888</v>
      </c>
      <c r="FJ24" s="88">
        <v>3326</v>
      </c>
      <c r="FK24" s="88">
        <v>176</v>
      </c>
      <c r="FL24" s="88">
        <v>217</v>
      </c>
      <c r="FM24" s="88">
        <v>393</v>
      </c>
      <c r="FN24" s="88">
        <v>91</v>
      </c>
      <c r="FO24" s="88">
        <v>268</v>
      </c>
      <c r="FP24" s="88">
        <v>720</v>
      </c>
      <c r="FQ24" s="88">
        <v>673</v>
      </c>
      <c r="FR24" s="88">
        <v>573</v>
      </c>
      <c r="FS24" s="88">
        <v>428</v>
      </c>
      <c r="FT24" s="88">
        <v>2753</v>
      </c>
      <c r="FU24" s="88">
        <v>3146</v>
      </c>
      <c r="FV24" s="88">
        <v>14</v>
      </c>
      <c r="FW24" s="88">
        <v>15</v>
      </c>
      <c r="FX24" s="88">
        <v>29</v>
      </c>
      <c r="FY24" s="88">
        <v>5</v>
      </c>
      <c r="FZ24" s="88">
        <v>16</v>
      </c>
      <c r="GA24" s="88">
        <v>27</v>
      </c>
      <c r="GB24" s="88">
        <v>18</v>
      </c>
      <c r="GC24" s="88">
        <v>17</v>
      </c>
      <c r="GD24" s="88">
        <v>3</v>
      </c>
      <c r="GE24" s="88">
        <v>86</v>
      </c>
      <c r="GF24" s="88">
        <v>115</v>
      </c>
      <c r="GG24" s="88">
        <v>7</v>
      </c>
      <c r="GH24" s="88">
        <v>9</v>
      </c>
      <c r="GI24" s="88">
        <v>16</v>
      </c>
      <c r="GJ24" s="88">
        <v>3</v>
      </c>
      <c r="GK24" s="88">
        <v>11</v>
      </c>
      <c r="GL24" s="88">
        <v>9</v>
      </c>
      <c r="GM24" s="88">
        <v>15</v>
      </c>
      <c r="GN24" s="88">
        <v>8</v>
      </c>
      <c r="GO24" s="88">
        <v>3</v>
      </c>
      <c r="GP24" s="88">
        <v>49</v>
      </c>
      <c r="GQ24" s="132">
        <v>65</v>
      </c>
      <c r="GR24" s="87">
        <v>10</v>
      </c>
      <c r="GS24" s="88">
        <v>18</v>
      </c>
      <c r="GT24" s="88">
        <v>28</v>
      </c>
      <c r="GU24" s="88">
        <v>10</v>
      </c>
      <c r="GV24" s="88">
        <v>56</v>
      </c>
      <c r="GW24" s="88">
        <v>56</v>
      </c>
      <c r="GX24" s="88">
        <v>78</v>
      </c>
      <c r="GY24" s="88">
        <v>85</v>
      </c>
      <c r="GZ24" s="88">
        <v>32</v>
      </c>
      <c r="HA24" s="132">
        <v>317</v>
      </c>
      <c r="HB24" s="91">
        <v>345</v>
      </c>
      <c r="HC24" s="115">
        <v>1275</v>
      </c>
      <c r="HD24" s="88">
        <v>751</v>
      </c>
      <c r="HE24" s="88">
        <v>2026</v>
      </c>
      <c r="HF24" s="88">
        <v>787</v>
      </c>
      <c r="HG24" s="88">
        <v>1114</v>
      </c>
      <c r="HH24" s="88">
        <v>1054</v>
      </c>
      <c r="HI24" s="88">
        <v>820</v>
      </c>
      <c r="HJ24" s="88">
        <v>576</v>
      </c>
      <c r="HK24" s="88">
        <v>399</v>
      </c>
      <c r="HL24" s="132">
        <v>4750</v>
      </c>
      <c r="HM24" s="116">
        <v>6776</v>
      </c>
    </row>
    <row r="25" spans="1:221" s="74" customFormat="1" ht="18" customHeight="1">
      <c r="A25" s="87" t="s">
        <v>30</v>
      </c>
      <c r="B25" s="115">
        <v>498</v>
      </c>
      <c r="C25" s="115">
        <v>734</v>
      </c>
      <c r="D25" s="115">
        <v>1232</v>
      </c>
      <c r="E25" s="88">
        <v>299</v>
      </c>
      <c r="F25" s="88">
        <v>3087</v>
      </c>
      <c r="G25" s="88">
        <v>3007</v>
      </c>
      <c r="H25" s="88">
        <v>2597</v>
      </c>
      <c r="I25" s="88">
        <v>2141</v>
      </c>
      <c r="J25" s="88">
        <v>1636</v>
      </c>
      <c r="K25" s="132">
        <v>12767</v>
      </c>
      <c r="L25" s="91">
        <v>13999</v>
      </c>
      <c r="M25" s="87">
        <v>198</v>
      </c>
      <c r="N25" s="88">
        <v>252</v>
      </c>
      <c r="O25" s="88">
        <v>450</v>
      </c>
      <c r="P25" s="88">
        <v>109</v>
      </c>
      <c r="Q25" s="88">
        <v>1079</v>
      </c>
      <c r="R25" s="88">
        <v>869</v>
      </c>
      <c r="S25" s="88">
        <v>817</v>
      </c>
      <c r="T25" s="88">
        <v>792</v>
      </c>
      <c r="U25" s="88">
        <v>782</v>
      </c>
      <c r="V25" s="88">
        <v>4448</v>
      </c>
      <c r="W25" s="88">
        <v>4898</v>
      </c>
      <c r="X25" s="88">
        <v>186</v>
      </c>
      <c r="Y25" s="88">
        <v>221</v>
      </c>
      <c r="Z25" s="88">
        <v>407</v>
      </c>
      <c r="AA25" s="88">
        <v>104</v>
      </c>
      <c r="AB25" s="88">
        <v>891</v>
      </c>
      <c r="AC25" s="88">
        <v>566</v>
      </c>
      <c r="AD25" s="88">
        <v>474</v>
      </c>
      <c r="AE25" s="88">
        <v>349</v>
      </c>
      <c r="AF25" s="88">
        <v>269</v>
      </c>
      <c r="AG25" s="88">
        <v>2653</v>
      </c>
      <c r="AH25" s="88">
        <v>3060</v>
      </c>
      <c r="AI25" s="88">
        <v>0</v>
      </c>
      <c r="AJ25" s="88">
        <v>0</v>
      </c>
      <c r="AK25" s="88">
        <v>0</v>
      </c>
      <c r="AL25" s="88">
        <v>0</v>
      </c>
      <c r="AM25" s="88">
        <v>0</v>
      </c>
      <c r="AN25" s="88">
        <v>17</v>
      </c>
      <c r="AO25" s="88">
        <v>26</v>
      </c>
      <c r="AP25" s="88">
        <v>71</v>
      </c>
      <c r="AQ25" s="88">
        <v>130</v>
      </c>
      <c r="AR25" s="88">
        <v>244</v>
      </c>
      <c r="AS25" s="88">
        <v>244</v>
      </c>
      <c r="AT25" s="88">
        <v>6</v>
      </c>
      <c r="AU25" s="88">
        <v>22</v>
      </c>
      <c r="AV25" s="88">
        <v>28</v>
      </c>
      <c r="AW25" s="88">
        <v>3</v>
      </c>
      <c r="AX25" s="88">
        <v>100</v>
      </c>
      <c r="AY25" s="88">
        <v>124</v>
      </c>
      <c r="AZ25" s="88">
        <v>136</v>
      </c>
      <c r="BA25" s="88">
        <v>145</v>
      </c>
      <c r="BB25" s="88">
        <v>159</v>
      </c>
      <c r="BC25" s="88">
        <v>667</v>
      </c>
      <c r="BD25" s="88">
        <v>695</v>
      </c>
      <c r="BE25" s="88">
        <v>0</v>
      </c>
      <c r="BF25" s="88">
        <v>0</v>
      </c>
      <c r="BG25" s="88">
        <v>0</v>
      </c>
      <c r="BH25" s="88">
        <v>0</v>
      </c>
      <c r="BI25" s="88">
        <v>6</v>
      </c>
      <c r="BJ25" s="88">
        <v>8</v>
      </c>
      <c r="BK25" s="88">
        <v>8</v>
      </c>
      <c r="BL25" s="88">
        <v>13</v>
      </c>
      <c r="BM25" s="88">
        <v>3</v>
      </c>
      <c r="BN25" s="88">
        <v>38</v>
      </c>
      <c r="BO25" s="88">
        <v>38</v>
      </c>
      <c r="BP25" s="88">
        <v>6</v>
      </c>
      <c r="BQ25" s="88">
        <v>9</v>
      </c>
      <c r="BR25" s="88">
        <v>15</v>
      </c>
      <c r="BS25" s="88">
        <v>2</v>
      </c>
      <c r="BT25" s="88">
        <v>82</v>
      </c>
      <c r="BU25" s="88">
        <v>154</v>
      </c>
      <c r="BV25" s="88">
        <v>173</v>
      </c>
      <c r="BW25" s="88">
        <v>214</v>
      </c>
      <c r="BX25" s="88">
        <v>221</v>
      </c>
      <c r="BY25" s="88">
        <v>846</v>
      </c>
      <c r="BZ25" s="88">
        <v>861</v>
      </c>
      <c r="CA25" s="88">
        <v>60</v>
      </c>
      <c r="CB25" s="88">
        <v>121</v>
      </c>
      <c r="CC25" s="88">
        <v>181</v>
      </c>
      <c r="CD25" s="88">
        <v>36</v>
      </c>
      <c r="CE25" s="88">
        <v>558</v>
      </c>
      <c r="CF25" s="88">
        <v>525</v>
      </c>
      <c r="CG25" s="88">
        <v>427</v>
      </c>
      <c r="CH25" s="88">
        <v>272</v>
      </c>
      <c r="CI25" s="88">
        <v>106</v>
      </c>
      <c r="CJ25" s="88">
        <v>1924</v>
      </c>
      <c r="CK25" s="88">
        <v>2105</v>
      </c>
      <c r="CL25" s="88">
        <v>57</v>
      </c>
      <c r="CM25" s="88">
        <v>114</v>
      </c>
      <c r="CN25" s="88">
        <v>171</v>
      </c>
      <c r="CO25" s="88">
        <v>35</v>
      </c>
      <c r="CP25" s="88">
        <v>496</v>
      </c>
      <c r="CQ25" s="88">
        <v>439</v>
      </c>
      <c r="CR25" s="88">
        <v>345</v>
      </c>
      <c r="CS25" s="88">
        <v>209</v>
      </c>
      <c r="CT25" s="88">
        <v>77</v>
      </c>
      <c r="CU25" s="88">
        <v>1601</v>
      </c>
      <c r="CV25" s="88">
        <v>1772</v>
      </c>
      <c r="CW25" s="88">
        <v>3</v>
      </c>
      <c r="CX25" s="88">
        <v>7</v>
      </c>
      <c r="CY25" s="88">
        <v>10</v>
      </c>
      <c r="CZ25" s="88">
        <v>1</v>
      </c>
      <c r="DA25" s="88">
        <v>62</v>
      </c>
      <c r="DB25" s="88">
        <v>86</v>
      </c>
      <c r="DC25" s="88">
        <v>82</v>
      </c>
      <c r="DD25" s="88">
        <v>63</v>
      </c>
      <c r="DE25" s="88">
        <v>29</v>
      </c>
      <c r="DF25" s="88">
        <v>323</v>
      </c>
      <c r="DG25" s="91">
        <v>333</v>
      </c>
      <c r="DH25" s="115">
        <v>1</v>
      </c>
      <c r="DI25" s="88">
        <v>4</v>
      </c>
      <c r="DJ25" s="88">
        <v>5</v>
      </c>
      <c r="DK25" s="88">
        <v>1</v>
      </c>
      <c r="DL25" s="88">
        <v>25</v>
      </c>
      <c r="DM25" s="88">
        <v>82</v>
      </c>
      <c r="DN25" s="88">
        <v>112</v>
      </c>
      <c r="DO25" s="88">
        <v>117</v>
      </c>
      <c r="DP25" s="88">
        <v>83</v>
      </c>
      <c r="DQ25" s="115">
        <v>420</v>
      </c>
      <c r="DR25" s="115">
        <v>425</v>
      </c>
      <c r="DS25" s="115">
        <v>1</v>
      </c>
      <c r="DT25" s="88">
        <v>4</v>
      </c>
      <c r="DU25" s="88">
        <v>5</v>
      </c>
      <c r="DV25" s="88">
        <v>1</v>
      </c>
      <c r="DW25" s="88">
        <v>20</v>
      </c>
      <c r="DX25" s="88">
        <v>60</v>
      </c>
      <c r="DY25" s="88">
        <v>90</v>
      </c>
      <c r="DZ25" s="88">
        <v>84</v>
      </c>
      <c r="EA25" s="88">
        <v>60</v>
      </c>
      <c r="EB25" s="88">
        <v>315</v>
      </c>
      <c r="EC25" s="88">
        <v>320</v>
      </c>
      <c r="ED25" s="88">
        <v>0</v>
      </c>
      <c r="EE25" s="88">
        <v>0</v>
      </c>
      <c r="EF25" s="88">
        <v>0</v>
      </c>
      <c r="EG25" s="88">
        <v>0</v>
      </c>
      <c r="EH25" s="88">
        <v>3</v>
      </c>
      <c r="EI25" s="88">
        <v>20</v>
      </c>
      <c r="EJ25" s="88">
        <v>22</v>
      </c>
      <c r="EK25" s="88">
        <v>32</v>
      </c>
      <c r="EL25" s="88">
        <v>22</v>
      </c>
      <c r="EM25" s="88">
        <v>99</v>
      </c>
      <c r="EN25" s="88">
        <v>99</v>
      </c>
      <c r="EO25" s="88">
        <v>0</v>
      </c>
      <c r="EP25" s="88">
        <v>0</v>
      </c>
      <c r="EQ25" s="88">
        <v>0</v>
      </c>
      <c r="ER25" s="88">
        <v>0</v>
      </c>
      <c r="ES25" s="88">
        <v>2</v>
      </c>
      <c r="ET25" s="88">
        <v>2</v>
      </c>
      <c r="EU25" s="88">
        <v>0</v>
      </c>
      <c r="EV25" s="88">
        <v>1</v>
      </c>
      <c r="EW25" s="88">
        <v>1</v>
      </c>
      <c r="EX25" s="132">
        <v>6</v>
      </c>
      <c r="EY25" s="91">
        <v>6</v>
      </c>
      <c r="EZ25" s="115">
        <v>16</v>
      </c>
      <c r="FA25" s="88">
        <v>39</v>
      </c>
      <c r="FB25" s="88">
        <v>55</v>
      </c>
      <c r="FC25" s="88">
        <v>14</v>
      </c>
      <c r="FD25" s="88">
        <v>189</v>
      </c>
      <c r="FE25" s="88">
        <v>625</v>
      </c>
      <c r="FF25" s="88">
        <v>539</v>
      </c>
      <c r="FG25" s="88">
        <v>438</v>
      </c>
      <c r="FH25" s="88">
        <v>328</v>
      </c>
      <c r="FI25" s="88">
        <v>2133</v>
      </c>
      <c r="FJ25" s="88">
        <v>2188</v>
      </c>
      <c r="FK25" s="88">
        <v>9</v>
      </c>
      <c r="FL25" s="88">
        <v>23</v>
      </c>
      <c r="FM25" s="88">
        <v>32</v>
      </c>
      <c r="FN25" s="88">
        <v>12</v>
      </c>
      <c r="FO25" s="88">
        <v>172</v>
      </c>
      <c r="FP25" s="88">
        <v>600</v>
      </c>
      <c r="FQ25" s="88">
        <v>511</v>
      </c>
      <c r="FR25" s="88">
        <v>422</v>
      </c>
      <c r="FS25" s="88">
        <v>322</v>
      </c>
      <c r="FT25" s="88">
        <v>2039</v>
      </c>
      <c r="FU25" s="88">
        <v>2071</v>
      </c>
      <c r="FV25" s="88">
        <v>2</v>
      </c>
      <c r="FW25" s="88">
        <v>6</v>
      </c>
      <c r="FX25" s="88">
        <v>8</v>
      </c>
      <c r="FY25" s="88">
        <v>2</v>
      </c>
      <c r="FZ25" s="88">
        <v>8</v>
      </c>
      <c r="GA25" s="88">
        <v>17</v>
      </c>
      <c r="GB25" s="88">
        <v>19</v>
      </c>
      <c r="GC25" s="88">
        <v>10</v>
      </c>
      <c r="GD25" s="88">
        <v>5</v>
      </c>
      <c r="GE25" s="88">
        <v>61</v>
      </c>
      <c r="GF25" s="88">
        <v>69</v>
      </c>
      <c r="GG25" s="88">
        <v>5</v>
      </c>
      <c r="GH25" s="88">
        <v>10</v>
      </c>
      <c r="GI25" s="88">
        <v>15</v>
      </c>
      <c r="GJ25" s="88">
        <v>0</v>
      </c>
      <c r="GK25" s="88">
        <v>9</v>
      </c>
      <c r="GL25" s="88">
        <v>8</v>
      </c>
      <c r="GM25" s="88">
        <v>9</v>
      </c>
      <c r="GN25" s="88">
        <v>6</v>
      </c>
      <c r="GO25" s="88">
        <v>1</v>
      </c>
      <c r="GP25" s="88">
        <v>33</v>
      </c>
      <c r="GQ25" s="132">
        <v>48</v>
      </c>
      <c r="GR25" s="87">
        <v>2</v>
      </c>
      <c r="GS25" s="88">
        <v>4</v>
      </c>
      <c r="GT25" s="88">
        <v>6</v>
      </c>
      <c r="GU25" s="88">
        <v>1</v>
      </c>
      <c r="GV25" s="88">
        <v>24</v>
      </c>
      <c r="GW25" s="88">
        <v>26</v>
      </c>
      <c r="GX25" s="88">
        <v>38</v>
      </c>
      <c r="GY25" s="88">
        <v>66</v>
      </c>
      <c r="GZ25" s="88">
        <v>36</v>
      </c>
      <c r="HA25" s="132">
        <v>191</v>
      </c>
      <c r="HB25" s="91">
        <v>197</v>
      </c>
      <c r="HC25" s="115">
        <v>221</v>
      </c>
      <c r="HD25" s="88">
        <v>314</v>
      </c>
      <c r="HE25" s="88">
        <v>535</v>
      </c>
      <c r="HF25" s="88">
        <v>138</v>
      </c>
      <c r="HG25" s="88">
        <v>1212</v>
      </c>
      <c r="HH25" s="88">
        <v>880</v>
      </c>
      <c r="HI25" s="88">
        <v>664</v>
      </c>
      <c r="HJ25" s="88">
        <v>456</v>
      </c>
      <c r="HK25" s="88">
        <v>301</v>
      </c>
      <c r="HL25" s="132">
        <v>3651</v>
      </c>
      <c r="HM25" s="116">
        <v>4186</v>
      </c>
    </row>
    <row r="26" spans="1:221" s="74" customFormat="1" ht="18" customHeight="1">
      <c r="A26" s="87" t="s">
        <v>31</v>
      </c>
      <c r="B26" s="115">
        <v>1362</v>
      </c>
      <c r="C26" s="115">
        <v>1679</v>
      </c>
      <c r="D26" s="115">
        <v>3041</v>
      </c>
      <c r="E26" s="88">
        <v>758</v>
      </c>
      <c r="F26" s="88">
        <v>6470</v>
      </c>
      <c r="G26" s="88">
        <v>6481</v>
      </c>
      <c r="H26" s="88">
        <v>4771</v>
      </c>
      <c r="I26" s="88">
        <v>4265</v>
      </c>
      <c r="J26" s="88">
        <v>3679</v>
      </c>
      <c r="K26" s="132">
        <v>26424</v>
      </c>
      <c r="L26" s="91">
        <v>29465</v>
      </c>
      <c r="M26" s="87">
        <v>517</v>
      </c>
      <c r="N26" s="88">
        <v>582</v>
      </c>
      <c r="O26" s="88">
        <v>1099</v>
      </c>
      <c r="P26" s="88">
        <v>305</v>
      </c>
      <c r="Q26" s="88">
        <v>2300</v>
      </c>
      <c r="R26" s="88">
        <v>1949</v>
      </c>
      <c r="S26" s="88">
        <v>1450</v>
      </c>
      <c r="T26" s="88">
        <v>1470</v>
      </c>
      <c r="U26" s="88">
        <v>1746</v>
      </c>
      <c r="V26" s="88">
        <v>9220</v>
      </c>
      <c r="W26" s="88">
        <v>10319</v>
      </c>
      <c r="X26" s="88">
        <v>477</v>
      </c>
      <c r="Y26" s="88">
        <v>515</v>
      </c>
      <c r="Z26" s="88">
        <v>992</v>
      </c>
      <c r="AA26" s="88">
        <v>282</v>
      </c>
      <c r="AB26" s="88">
        <v>1904</v>
      </c>
      <c r="AC26" s="88">
        <v>1368</v>
      </c>
      <c r="AD26" s="88">
        <v>879</v>
      </c>
      <c r="AE26" s="88">
        <v>703</v>
      </c>
      <c r="AF26" s="88">
        <v>680</v>
      </c>
      <c r="AG26" s="88">
        <v>5816</v>
      </c>
      <c r="AH26" s="88">
        <v>6808</v>
      </c>
      <c r="AI26" s="88">
        <v>0</v>
      </c>
      <c r="AJ26" s="88">
        <v>0</v>
      </c>
      <c r="AK26" s="88">
        <v>0</v>
      </c>
      <c r="AL26" s="88">
        <v>0</v>
      </c>
      <c r="AM26" s="88">
        <v>12</v>
      </c>
      <c r="AN26" s="88">
        <v>25</v>
      </c>
      <c r="AO26" s="88">
        <v>47</v>
      </c>
      <c r="AP26" s="88">
        <v>128</v>
      </c>
      <c r="AQ26" s="88">
        <v>282</v>
      </c>
      <c r="AR26" s="88">
        <v>494</v>
      </c>
      <c r="AS26" s="88">
        <v>494</v>
      </c>
      <c r="AT26" s="88">
        <v>22</v>
      </c>
      <c r="AU26" s="88">
        <v>29</v>
      </c>
      <c r="AV26" s="88">
        <v>51</v>
      </c>
      <c r="AW26" s="88">
        <v>8</v>
      </c>
      <c r="AX26" s="88">
        <v>150</v>
      </c>
      <c r="AY26" s="88">
        <v>216</v>
      </c>
      <c r="AZ26" s="88">
        <v>188</v>
      </c>
      <c r="BA26" s="88">
        <v>234</v>
      </c>
      <c r="BB26" s="88">
        <v>304</v>
      </c>
      <c r="BC26" s="88">
        <v>1100</v>
      </c>
      <c r="BD26" s="88">
        <v>1151</v>
      </c>
      <c r="BE26" s="88">
        <v>0</v>
      </c>
      <c r="BF26" s="88">
        <v>0</v>
      </c>
      <c r="BG26" s="88">
        <v>0</v>
      </c>
      <c r="BH26" s="88">
        <v>0</v>
      </c>
      <c r="BI26" s="88">
        <v>1</v>
      </c>
      <c r="BJ26" s="88">
        <v>10</v>
      </c>
      <c r="BK26" s="88">
        <v>4</v>
      </c>
      <c r="BL26" s="88">
        <v>5</v>
      </c>
      <c r="BM26" s="88">
        <v>3</v>
      </c>
      <c r="BN26" s="88">
        <v>23</v>
      </c>
      <c r="BO26" s="88">
        <v>23</v>
      </c>
      <c r="BP26" s="88">
        <v>18</v>
      </c>
      <c r="BQ26" s="88">
        <v>38</v>
      </c>
      <c r="BR26" s="88">
        <v>56</v>
      </c>
      <c r="BS26" s="88">
        <v>15</v>
      </c>
      <c r="BT26" s="88">
        <v>233</v>
      </c>
      <c r="BU26" s="88">
        <v>330</v>
      </c>
      <c r="BV26" s="88">
        <v>332</v>
      </c>
      <c r="BW26" s="88">
        <v>400</v>
      </c>
      <c r="BX26" s="88">
        <v>477</v>
      </c>
      <c r="BY26" s="88">
        <v>1787</v>
      </c>
      <c r="BZ26" s="88">
        <v>1843</v>
      </c>
      <c r="CA26" s="88">
        <v>170</v>
      </c>
      <c r="CB26" s="88">
        <v>251</v>
      </c>
      <c r="CC26" s="88">
        <v>421</v>
      </c>
      <c r="CD26" s="88">
        <v>82</v>
      </c>
      <c r="CE26" s="88">
        <v>1106</v>
      </c>
      <c r="CF26" s="88">
        <v>1002</v>
      </c>
      <c r="CG26" s="88">
        <v>746</v>
      </c>
      <c r="CH26" s="88">
        <v>526</v>
      </c>
      <c r="CI26" s="88">
        <v>236</v>
      </c>
      <c r="CJ26" s="88">
        <v>3698</v>
      </c>
      <c r="CK26" s="88">
        <v>4119</v>
      </c>
      <c r="CL26" s="88">
        <v>138</v>
      </c>
      <c r="CM26" s="88">
        <v>198</v>
      </c>
      <c r="CN26" s="88">
        <v>336</v>
      </c>
      <c r="CO26" s="88">
        <v>63</v>
      </c>
      <c r="CP26" s="88">
        <v>877</v>
      </c>
      <c r="CQ26" s="88">
        <v>741</v>
      </c>
      <c r="CR26" s="88">
        <v>531</v>
      </c>
      <c r="CS26" s="88">
        <v>368</v>
      </c>
      <c r="CT26" s="88">
        <v>172</v>
      </c>
      <c r="CU26" s="88">
        <v>2752</v>
      </c>
      <c r="CV26" s="88">
        <v>3088</v>
      </c>
      <c r="CW26" s="88">
        <v>32</v>
      </c>
      <c r="CX26" s="88">
        <v>53</v>
      </c>
      <c r="CY26" s="88">
        <v>85</v>
      </c>
      <c r="CZ26" s="88">
        <v>19</v>
      </c>
      <c r="DA26" s="88">
        <v>229</v>
      </c>
      <c r="DB26" s="88">
        <v>261</v>
      </c>
      <c r="DC26" s="88">
        <v>215</v>
      </c>
      <c r="DD26" s="88">
        <v>158</v>
      </c>
      <c r="DE26" s="88">
        <v>64</v>
      </c>
      <c r="DF26" s="88">
        <v>946</v>
      </c>
      <c r="DG26" s="91">
        <v>1031</v>
      </c>
      <c r="DH26" s="115">
        <v>1</v>
      </c>
      <c r="DI26" s="88">
        <v>4</v>
      </c>
      <c r="DJ26" s="88">
        <v>5</v>
      </c>
      <c r="DK26" s="88">
        <v>2</v>
      </c>
      <c r="DL26" s="88">
        <v>52</v>
      </c>
      <c r="DM26" s="88">
        <v>113</v>
      </c>
      <c r="DN26" s="88">
        <v>175</v>
      </c>
      <c r="DO26" s="88">
        <v>203</v>
      </c>
      <c r="DP26" s="88">
        <v>154</v>
      </c>
      <c r="DQ26" s="115">
        <v>699</v>
      </c>
      <c r="DR26" s="115">
        <v>704</v>
      </c>
      <c r="DS26" s="115">
        <v>1</v>
      </c>
      <c r="DT26" s="88">
        <v>3</v>
      </c>
      <c r="DU26" s="88">
        <v>4</v>
      </c>
      <c r="DV26" s="88">
        <v>1</v>
      </c>
      <c r="DW26" s="88">
        <v>42</v>
      </c>
      <c r="DX26" s="88">
        <v>94</v>
      </c>
      <c r="DY26" s="88">
        <v>131</v>
      </c>
      <c r="DZ26" s="88">
        <v>151</v>
      </c>
      <c r="EA26" s="88">
        <v>128</v>
      </c>
      <c r="EB26" s="88">
        <v>547</v>
      </c>
      <c r="EC26" s="88">
        <v>551</v>
      </c>
      <c r="ED26" s="88">
        <v>0</v>
      </c>
      <c r="EE26" s="88">
        <v>1</v>
      </c>
      <c r="EF26" s="88">
        <v>1</v>
      </c>
      <c r="EG26" s="88">
        <v>1</v>
      </c>
      <c r="EH26" s="88">
        <v>10</v>
      </c>
      <c r="EI26" s="88">
        <v>19</v>
      </c>
      <c r="EJ26" s="88">
        <v>42</v>
      </c>
      <c r="EK26" s="88">
        <v>48</v>
      </c>
      <c r="EL26" s="88">
        <v>23</v>
      </c>
      <c r="EM26" s="88">
        <v>143</v>
      </c>
      <c r="EN26" s="88">
        <v>144</v>
      </c>
      <c r="EO26" s="88">
        <v>0</v>
      </c>
      <c r="EP26" s="88">
        <v>0</v>
      </c>
      <c r="EQ26" s="88">
        <v>0</v>
      </c>
      <c r="ER26" s="88">
        <v>0</v>
      </c>
      <c r="ES26" s="88">
        <v>0</v>
      </c>
      <c r="ET26" s="88">
        <v>0</v>
      </c>
      <c r="EU26" s="88">
        <v>2</v>
      </c>
      <c r="EV26" s="88">
        <v>4</v>
      </c>
      <c r="EW26" s="88">
        <v>3</v>
      </c>
      <c r="EX26" s="132">
        <v>9</v>
      </c>
      <c r="EY26" s="91">
        <v>9</v>
      </c>
      <c r="EZ26" s="115">
        <v>26</v>
      </c>
      <c r="FA26" s="88">
        <v>93</v>
      </c>
      <c r="FB26" s="88">
        <v>119</v>
      </c>
      <c r="FC26" s="88">
        <v>22</v>
      </c>
      <c r="FD26" s="88">
        <v>368</v>
      </c>
      <c r="FE26" s="88">
        <v>1238</v>
      </c>
      <c r="FF26" s="88">
        <v>966</v>
      </c>
      <c r="FG26" s="88">
        <v>943</v>
      </c>
      <c r="FH26" s="88">
        <v>746</v>
      </c>
      <c r="FI26" s="88">
        <v>4283</v>
      </c>
      <c r="FJ26" s="88">
        <v>4402</v>
      </c>
      <c r="FK26" s="88">
        <v>14</v>
      </c>
      <c r="FL26" s="88">
        <v>59</v>
      </c>
      <c r="FM26" s="88">
        <v>73</v>
      </c>
      <c r="FN26" s="88">
        <v>19</v>
      </c>
      <c r="FO26" s="88">
        <v>324</v>
      </c>
      <c r="FP26" s="88">
        <v>1175</v>
      </c>
      <c r="FQ26" s="88">
        <v>918</v>
      </c>
      <c r="FR26" s="88">
        <v>900</v>
      </c>
      <c r="FS26" s="88">
        <v>727</v>
      </c>
      <c r="FT26" s="88">
        <v>4063</v>
      </c>
      <c r="FU26" s="88">
        <v>4136</v>
      </c>
      <c r="FV26" s="88">
        <v>7</v>
      </c>
      <c r="FW26" s="88">
        <v>18</v>
      </c>
      <c r="FX26" s="88">
        <v>25</v>
      </c>
      <c r="FY26" s="88">
        <v>2</v>
      </c>
      <c r="FZ26" s="88">
        <v>31</v>
      </c>
      <c r="GA26" s="88">
        <v>49</v>
      </c>
      <c r="GB26" s="88">
        <v>35</v>
      </c>
      <c r="GC26" s="88">
        <v>28</v>
      </c>
      <c r="GD26" s="88">
        <v>11</v>
      </c>
      <c r="GE26" s="88">
        <v>156</v>
      </c>
      <c r="GF26" s="88">
        <v>181</v>
      </c>
      <c r="GG26" s="88">
        <v>5</v>
      </c>
      <c r="GH26" s="88">
        <v>16</v>
      </c>
      <c r="GI26" s="88">
        <v>21</v>
      </c>
      <c r="GJ26" s="88">
        <v>1</v>
      </c>
      <c r="GK26" s="88">
        <v>13</v>
      </c>
      <c r="GL26" s="88">
        <v>14</v>
      </c>
      <c r="GM26" s="88">
        <v>13</v>
      </c>
      <c r="GN26" s="88">
        <v>15</v>
      </c>
      <c r="GO26" s="88">
        <v>8</v>
      </c>
      <c r="GP26" s="88">
        <v>64</v>
      </c>
      <c r="GQ26" s="132">
        <v>85</v>
      </c>
      <c r="GR26" s="87">
        <v>9</v>
      </c>
      <c r="GS26" s="88">
        <v>14</v>
      </c>
      <c r="GT26" s="88">
        <v>23</v>
      </c>
      <c r="GU26" s="88">
        <v>7</v>
      </c>
      <c r="GV26" s="88">
        <v>106</v>
      </c>
      <c r="GW26" s="88">
        <v>82</v>
      </c>
      <c r="GX26" s="88">
        <v>81</v>
      </c>
      <c r="GY26" s="88">
        <v>106</v>
      </c>
      <c r="GZ26" s="88">
        <v>68</v>
      </c>
      <c r="HA26" s="132">
        <v>450</v>
      </c>
      <c r="HB26" s="91">
        <v>473</v>
      </c>
      <c r="HC26" s="115">
        <v>639</v>
      </c>
      <c r="HD26" s="88">
        <v>735</v>
      </c>
      <c r="HE26" s="88">
        <v>1374</v>
      </c>
      <c r="HF26" s="88">
        <v>340</v>
      </c>
      <c r="HG26" s="88">
        <v>2538</v>
      </c>
      <c r="HH26" s="88">
        <v>2097</v>
      </c>
      <c r="HI26" s="88">
        <v>1353</v>
      </c>
      <c r="HJ26" s="88">
        <v>1017</v>
      </c>
      <c r="HK26" s="88">
        <v>729</v>
      </c>
      <c r="HL26" s="132">
        <v>8074</v>
      </c>
      <c r="HM26" s="116">
        <v>9448</v>
      </c>
    </row>
    <row r="27" spans="1:221" s="74" customFormat="1" ht="18" customHeight="1">
      <c r="A27" s="87" t="s">
        <v>32</v>
      </c>
      <c r="B27" s="115">
        <v>908</v>
      </c>
      <c r="C27" s="115">
        <v>2173</v>
      </c>
      <c r="D27" s="115">
        <v>3081</v>
      </c>
      <c r="E27" s="88">
        <v>834</v>
      </c>
      <c r="F27" s="88">
        <v>8083</v>
      </c>
      <c r="G27" s="88">
        <v>8835</v>
      </c>
      <c r="H27" s="88">
        <v>6815</v>
      </c>
      <c r="I27" s="88">
        <v>5820</v>
      </c>
      <c r="J27" s="88">
        <v>4713</v>
      </c>
      <c r="K27" s="132">
        <v>35100</v>
      </c>
      <c r="L27" s="91">
        <v>38181</v>
      </c>
      <c r="M27" s="87">
        <v>371</v>
      </c>
      <c r="N27" s="88">
        <v>790</v>
      </c>
      <c r="O27" s="88">
        <v>1161</v>
      </c>
      <c r="P27" s="88">
        <v>343</v>
      </c>
      <c r="Q27" s="88">
        <v>2892</v>
      </c>
      <c r="R27" s="88">
        <v>2507</v>
      </c>
      <c r="S27" s="88">
        <v>2078</v>
      </c>
      <c r="T27" s="88">
        <v>2038</v>
      </c>
      <c r="U27" s="88">
        <v>2187</v>
      </c>
      <c r="V27" s="88">
        <v>12045</v>
      </c>
      <c r="W27" s="88">
        <v>13206</v>
      </c>
      <c r="X27" s="88">
        <v>343</v>
      </c>
      <c r="Y27" s="88">
        <v>731</v>
      </c>
      <c r="Z27" s="88">
        <v>1074</v>
      </c>
      <c r="AA27" s="88">
        <v>314</v>
      </c>
      <c r="AB27" s="88">
        <v>2388</v>
      </c>
      <c r="AC27" s="88">
        <v>1815</v>
      </c>
      <c r="AD27" s="88">
        <v>1231</v>
      </c>
      <c r="AE27" s="88">
        <v>956</v>
      </c>
      <c r="AF27" s="88">
        <v>821</v>
      </c>
      <c r="AG27" s="88">
        <v>7525</v>
      </c>
      <c r="AH27" s="88">
        <v>8599</v>
      </c>
      <c r="AI27" s="88">
        <v>0</v>
      </c>
      <c r="AJ27" s="88">
        <v>0</v>
      </c>
      <c r="AK27" s="88">
        <v>0</v>
      </c>
      <c r="AL27" s="88">
        <v>0</v>
      </c>
      <c r="AM27" s="88">
        <v>6</v>
      </c>
      <c r="AN27" s="88">
        <v>29</v>
      </c>
      <c r="AO27" s="88">
        <v>56</v>
      </c>
      <c r="AP27" s="88">
        <v>142</v>
      </c>
      <c r="AQ27" s="88">
        <v>352</v>
      </c>
      <c r="AR27" s="88">
        <v>585</v>
      </c>
      <c r="AS27" s="88">
        <v>585</v>
      </c>
      <c r="AT27" s="88">
        <v>9</v>
      </c>
      <c r="AU27" s="88">
        <v>22</v>
      </c>
      <c r="AV27" s="88">
        <v>31</v>
      </c>
      <c r="AW27" s="88">
        <v>6</v>
      </c>
      <c r="AX27" s="88">
        <v>160</v>
      </c>
      <c r="AY27" s="88">
        <v>250</v>
      </c>
      <c r="AZ27" s="88">
        <v>282</v>
      </c>
      <c r="BA27" s="88">
        <v>352</v>
      </c>
      <c r="BB27" s="88">
        <v>411</v>
      </c>
      <c r="BC27" s="88">
        <v>1461</v>
      </c>
      <c r="BD27" s="88">
        <v>1492</v>
      </c>
      <c r="BE27" s="88">
        <v>0</v>
      </c>
      <c r="BF27" s="88">
        <v>0</v>
      </c>
      <c r="BG27" s="88">
        <v>0</v>
      </c>
      <c r="BH27" s="88">
        <v>0</v>
      </c>
      <c r="BI27" s="88">
        <v>9</v>
      </c>
      <c r="BJ27" s="88">
        <v>17</v>
      </c>
      <c r="BK27" s="88">
        <v>20</v>
      </c>
      <c r="BL27" s="88">
        <v>18</v>
      </c>
      <c r="BM27" s="88">
        <v>21</v>
      </c>
      <c r="BN27" s="88">
        <v>85</v>
      </c>
      <c r="BO27" s="88">
        <v>85</v>
      </c>
      <c r="BP27" s="88">
        <v>19</v>
      </c>
      <c r="BQ27" s="88">
        <v>37</v>
      </c>
      <c r="BR27" s="88">
        <v>56</v>
      </c>
      <c r="BS27" s="88">
        <v>23</v>
      </c>
      <c r="BT27" s="88">
        <v>329</v>
      </c>
      <c r="BU27" s="88">
        <v>396</v>
      </c>
      <c r="BV27" s="88">
        <v>489</v>
      </c>
      <c r="BW27" s="88">
        <v>570</v>
      </c>
      <c r="BX27" s="88">
        <v>582</v>
      </c>
      <c r="BY27" s="88">
        <v>2389</v>
      </c>
      <c r="BZ27" s="88">
        <v>2445</v>
      </c>
      <c r="CA27" s="88">
        <v>82</v>
      </c>
      <c r="CB27" s="88">
        <v>296</v>
      </c>
      <c r="CC27" s="88">
        <v>378</v>
      </c>
      <c r="CD27" s="88">
        <v>72</v>
      </c>
      <c r="CE27" s="88">
        <v>1289</v>
      </c>
      <c r="CF27" s="88">
        <v>1415</v>
      </c>
      <c r="CG27" s="88">
        <v>1050</v>
      </c>
      <c r="CH27" s="88">
        <v>735</v>
      </c>
      <c r="CI27" s="88">
        <v>328</v>
      </c>
      <c r="CJ27" s="88">
        <v>4889</v>
      </c>
      <c r="CK27" s="88">
        <v>5267</v>
      </c>
      <c r="CL27" s="88">
        <v>76</v>
      </c>
      <c r="CM27" s="88">
        <v>243</v>
      </c>
      <c r="CN27" s="88">
        <v>319</v>
      </c>
      <c r="CO27" s="88">
        <v>68</v>
      </c>
      <c r="CP27" s="88">
        <v>1066</v>
      </c>
      <c r="CQ27" s="88">
        <v>1077</v>
      </c>
      <c r="CR27" s="88">
        <v>820</v>
      </c>
      <c r="CS27" s="88">
        <v>567</v>
      </c>
      <c r="CT27" s="88">
        <v>261</v>
      </c>
      <c r="CU27" s="88">
        <v>3859</v>
      </c>
      <c r="CV27" s="88">
        <v>4178</v>
      </c>
      <c r="CW27" s="88">
        <v>6</v>
      </c>
      <c r="CX27" s="88">
        <v>53</v>
      </c>
      <c r="CY27" s="88">
        <v>59</v>
      </c>
      <c r="CZ27" s="88">
        <v>4</v>
      </c>
      <c r="DA27" s="88">
        <v>223</v>
      </c>
      <c r="DB27" s="88">
        <v>338</v>
      </c>
      <c r="DC27" s="88">
        <v>230</v>
      </c>
      <c r="DD27" s="88">
        <v>168</v>
      </c>
      <c r="DE27" s="88">
        <v>67</v>
      </c>
      <c r="DF27" s="88">
        <v>1030</v>
      </c>
      <c r="DG27" s="91">
        <v>1089</v>
      </c>
      <c r="DH27" s="115">
        <v>1</v>
      </c>
      <c r="DI27" s="88">
        <v>5</v>
      </c>
      <c r="DJ27" s="88">
        <v>6</v>
      </c>
      <c r="DK27" s="88">
        <v>0</v>
      </c>
      <c r="DL27" s="88">
        <v>84</v>
      </c>
      <c r="DM27" s="88">
        <v>182</v>
      </c>
      <c r="DN27" s="88">
        <v>247</v>
      </c>
      <c r="DO27" s="88">
        <v>274</v>
      </c>
      <c r="DP27" s="88">
        <v>192</v>
      </c>
      <c r="DQ27" s="115">
        <v>979</v>
      </c>
      <c r="DR27" s="115">
        <v>985</v>
      </c>
      <c r="DS27" s="115">
        <v>1</v>
      </c>
      <c r="DT27" s="88">
        <v>4</v>
      </c>
      <c r="DU27" s="88">
        <v>5</v>
      </c>
      <c r="DV27" s="88">
        <v>0</v>
      </c>
      <c r="DW27" s="88">
        <v>74</v>
      </c>
      <c r="DX27" s="88">
        <v>163</v>
      </c>
      <c r="DY27" s="88">
        <v>221</v>
      </c>
      <c r="DZ27" s="88">
        <v>232</v>
      </c>
      <c r="EA27" s="88">
        <v>169</v>
      </c>
      <c r="EB27" s="88">
        <v>859</v>
      </c>
      <c r="EC27" s="88">
        <v>864</v>
      </c>
      <c r="ED27" s="88">
        <v>0</v>
      </c>
      <c r="EE27" s="88">
        <v>1</v>
      </c>
      <c r="EF27" s="88">
        <v>1</v>
      </c>
      <c r="EG27" s="88">
        <v>0</v>
      </c>
      <c r="EH27" s="88">
        <v>10</v>
      </c>
      <c r="EI27" s="88">
        <v>19</v>
      </c>
      <c r="EJ27" s="88">
        <v>26</v>
      </c>
      <c r="EK27" s="88">
        <v>42</v>
      </c>
      <c r="EL27" s="88">
        <v>22</v>
      </c>
      <c r="EM27" s="88">
        <v>119</v>
      </c>
      <c r="EN27" s="88">
        <v>120</v>
      </c>
      <c r="EO27" s="88">
        <v>0</v>
      </c>
      <c r="EP27" s="88">
        <v>0</v>
      </c>
      <c r="EQ27" s="88">
        <v>0</v>
      </c>
      <c r="ER27" s="88">
        <v>0</v>
      </c>
      <c r="ES27" s="88">
        <v>0</v>
      </c>
      <c r="ET27" s="88">
        <v>0</v>
      </c>
      <c r="EU27" s="88">
        <v>0</v>
      </c>
      <c r="EV27" s="88">
        <v>0</v>
      </c>
      <c r="EW27" s="88">
        <v>1</v>
      </c>
      <c r="EX27" s="132">
        <v>1</v>
      </c>
      <c r="EY27" s="91">
        <v>1</v>
      </c>
      <c r="EZ27" s="115">
        <v>22</v>
      </c>
      <c r="FA27" s="88">
        <v>110</v>
      </c>
      <c r="FB27" s="88">
        <v>132</v>
      </c>
      <c r="FC27" s="88">
        <v>25</v>
      </c>
      <c r="FD27" s="88">
        <v>509</v>
      </c>
      <c r="FE27" s="88">
        <v>1729</v>
      </c>
      <c r="FF27" s="88">
        <v>1395</v>
      </c>
      <c r="FG27" s="88">
        <v>1240</v>
      </c>
      <c r="FH27" s="88">
        <v>989</v>
      </c>
      <c r="FI27" s="88">
        <v>5887</v>
      </c>
      <c r="FJ27" s="88">
        <v>6019</v>
      </c>
      <c r="FK27" s="88">
        <v>16</v>
      </c>
      <c r="FL27" s="88">
        <v>92</v>
      </c>
      <c r="FM27" s="88">
        <v>108</v>
      </c>
      <c r="FN27" s="88">
        <v>19</v>
      </c>
      <c r="FO27" s="88">
        <v>465</v>
      </c>
      <c r="FP27" s="88">
        <v>1661</v>
      </c>
      <c r="FQ27" s="88">
        <v>1349</v>
      </c>
      <c r="FR27" s="88">
        <v>1204</v>
      </c>
      <c r="FS27" s="88">
        <v>968</v>
      </c>
      <c r="FT27" s="88">
        <v>5666</v>
      </c>
      <c r="FU27" s="88">
        <v>5774</v>
      </c>
      <c r="FV27" s="88">
        <v>3</v>
      </c>
      <c r="FW27" s="88">
        <v>7</v>
      </c>
      <c r="FX27" s="88">
        <v>10</v>
      </c>
      <c r="FY27" s="88">
        <v>1</v>
      </c>
      <c r="FZ27" s="88">
        <v>21</v>
      </c>
      <c r="GA27" s="88">
        <v>37</v>
      </c>
      <c r="GB27" s="88">
        <v>27</v>
      </c>
      <c r="GC27" s="88">
        <v>22</v>
      </c>
      <c r="GD27" s="88">
        <v>12</v>
      </c>
      <c r="GE27" s="88">
        <v>120</v>
      </c>
      <c r="GF27" s="88">
        <v>130</v>
      </c>
      <c r="GG27" s="88">
        <v>3</v>
      </c>
      <c r="GH27" s="88">
        <v>11</v>
      </c>
      <c r="GI27" s="88">
        <v>14</v>
      </c>
      <c r="GJ27" s="88">
        <v>5</v>
      </c>
      <c r="GK27" s="88">
        <v>23</v>
      </c>
      <c r="GL27" s="88">
        <v>31</v>
      </c>
      <c r="GM27" s="88">
        <v>19</v>
      </c>
      <c r="GN27" s="88">
        <v>14</v>
      </c>
      <c r="GO27" s="88">
        <v>9</v>
      </c>
      <c r="GP27" s="88">
        <v>101</v>
      </c>
      <c r="GQ27" s="132">
        <v>115</v>
      </c>
      <c r="GR27" s="87">
        <v>26</v>
      </c>
      <c r="GS27" s="88">
        <v>27</v>
      </c>
      <c r="GT27" s="88">
        <v>53</v>
      </c>
      <c r="GU27" s="88">
        <v>24</v>
      </c>
      <c r="GV27" s="88">
        <v>163</v>
      </c>
      <c r="GW27" s="88">
        <v>138</v>
      </c>
      <c r="GX27" s="88">
        <v>164</v>
      </c>
      <c r="GY27" s="88">
        <v>174</v>
      </c>
      <c r="GZ27" s="88">
        <v>93</v>
      </c>
      <c r="HA27" s="132">
        <v>756</v>
      </c>
      <c r="HB27" s="91">
        <v>809</v>
      </c>
      <c r="HC27" s="115">
        <v>406</v>
      </c>
      <c r="HD27" s="88">
        <v>945</v>
      </c>
      <c r="HE27" s="88">
        <v>1351</v>
      </c>
      <c r="HF27" s="88">
        <v>370</v>
      </c>
      <c r="HG27" s="88">
        <v>3146</v>
      </c>
      <c r="HH27" s="88">
        <v>2864</v>
      </c>
      <c r="HI27" s="88">
        <v>1881</v>
      </c>
      <c r="HJ27" s="88">
        <v>1359</v>
      </c>
      <c r="HK27" s="88">
        <v>924</v>
      </c>
      <c r="HL27" s="132">
        <v>10544</v>
      </c>
      <c r="HM27" s="116">
        <v>11895</v>
      </c>
    </row>
    <row r="28" spans="1:221" s="74" customFormat="1" ht="18" customHeight="1">
      <c r="A28" s="87" t="s">
        <v>33</v>
      </c>
      <c r="B28" s="115">
        <v>1529</v>
      </c>
      <c r="C28" s="115">
        <v>1922</v>
      </c>
      <c r="D28" s="115">
        <v>3451</v>
      </c>
      <c r="E28" s="88">
        <v>998</v>
      </c>
      <c r="F28" s="88">
        <v>8584</v>
      </c>
      <c r="G28" s="88">
        <v>8829</v>
      </c>
      <c r="H28" s="88">
        <v>7883</v>
      </c>
      <c r="I28" s="88">
        <v>5670</v>
      </c>
      <c r="J28" s="88">
        <v>5340</v>
      </c>
      <c r="K28" s="132">
        <v>37304</v>
      </c>
      <c r="L28" s="91">
        <v>40755</v>
      </c>
      <c r="M28" s="87">
        <v>602</v>
      </c>
      <c r="N28" s="88">
        <v>678</v>
      </c>
      <c r="O28" s="88">
        <v>1280</v>
      </c>
      <c r="P28" s="88">
        <v>411</v>
      </c>
      <c r="Q28" s="88">
        <v>3317</v>
      </c>
      <c r="R28" s="88">
        <v>2857</v>
      </c>
      <c r="S28" s="88">
        <v>2799</v>
      </c>
      <c r="T28" s="88">
        <v>2177</v>
      </c>
      <c r="U28" s="88">
        <v>2693</v>
      </c>
      <c r="V28" s="88">
        <v>14254</v>
      </c>
      <c r="W28" s="88">
        <v>15534</v>
      </c>
      <c r="X28" s="88">
        <v>538</v>
      </c>
      <c r="Y28" s="88">
        <v>565</v>
      </c>
      <c r="Z28" s="88">
        <v>1103</v>
      </c>
      <c r="AA28" s="88">
        <v>382</v>
      </c>
      <c r="AB28" s="88">
        <v>2383</v>
      </c>
      <c r="AC28" s="88">
        <v>1722</v>
      </c>
      <c r="AD28" s="88">
        <v>1354</v>
      </c>
      <c r="AE28" s="88">
        <v>831</v>
      </c>
      <c r="AF28" s="88">
        <v>857</v>
      </c>
      <c r="AG28" s="88">
        <v>7529</v>
      </c>
      <c r="AH28" s="88">
        <v>8632</v>
      </c>
      <c r="AI28" s="88">
        <v>0</v>
      </c>
      <c r="AJ28" s="88">
        <v>0</v>
      </c>
      <c r="AK28" s="88">
        <v>0</v>
      </c>
      <c r="AL28" s="88">
        <v>1</v>
      </c>
      <c r="AM28" s="88">
        <v>12</v>
      </c>
      <c r="AN28" s="88">
        <v>40</v>
      </c>
      <c r="AO28" s="88">
        <v>126</v>
      </c>
      <c r="AP28" s="88">
        <v>182</v>
      </c>
      <c r="AQ28" s="88">
        <v>406</v>
      </c>
      <c r="AR28" s="88">
        <v>767</v>
      </c>
      <c r="AS28" s="88">
        <v>767</v>
      </c>
      <c r="AT28" s="88">
        <v>18</v>
      </c>
      <c r="AU28" s="88">
        <v>33</v>
      </c>
      <c r="AV28" s="88">
        <v>51</v>
      </c>
      <c r="AW28" s="88">
        <v>9</v>
      </c>
      <c r="AX28" s="88">
        <v>261</v>
      </c>
      <c r="AY28" s="88">
        <v>292</v>
      </c>
      <c r="AZ28" s="88">
        <v>318</v>
      </c>
      <c r="BA28" s="88">
        <v>305</v>
      </c>
      <c r="BB28" s="88">
        <v>435</v>
      </c>
      <c r="BC28" s="88">
        <v>1620</v>
      </c>
      <c r="BD28" s="88">
        <v>1671</v>
      </c>
      <c r="BE28" s="88">
        <v>1</v>
      </c>
      <c r="BF28" s="88">
        <v>4</v>
      </c>
      <c r="BG28" s="88">
        <v>5</v>
      </c>
      <c r="BH28" s="88">
        <v>1</v>
      </c>
      <c r="BI28" s="88">
        <v>7</v>
      </c>
      <c r="BJ28" s="88">
        <v>10</v>
      </c>
      <c r="BK28" s="88">
        <v>27</v>
      </c>
      <c r="BL28" s="88">
        <v>22</v>
      </c>
      <c r="BM28" s="88">
        <v>35</v>
      </c>
      <c r="BN28" s="88">
        <v>102</v>
      </c>
      <c r="BO28" s="88">
        <v>107</v>
      </c>
      <c r="BP28" s="88">
        <v>45</v>
      </c>
      <c r="BQ28" s="88">
        <v>76</v>
      </c>
      <c r="BR28" s="88">
        <v>121</v>
      </c>
      <c r="BS28" s="88">
        <v>18</v>
      </c>
      <c r="BT28" s="88">
        <v>654</v>
      </c>
      <c r="BU28" s="88">
        <v>793</v>
      </c>
      <c r="BV28" s="88">
        <v>974</v>
      </c>
      <c r="BW28" s="88">
        <v>837</v>
      </c>
      <c r="BX28" s="88">
        <v>960</v>
      </c>
      <c r="BY28" s="88">
        <v>4236</v>
      </c>
      <c r="BZ28" s="88">
        <v>4357</v>
      </c>
      <c r="CA28" s="88">
        <v>187</v>
      </c>
      <c r="CB28" s="88">
        <v>275</v>
      </c>
      <c r="CC28" s="88">
        <v>462</v>
      </c>
      <c r="CD28" s="88">
        <v>98</v>
      </c>
      <c r="CE28" s="88">
        <v>1331</v>
      </c>
      <c r="CF28" s="88">
        <v>1412</v>
      </c>
      <c r="CG28" s="88">
        <v>1159</v>
      </c>
      <c r="CH28" s="88">
        <v>711</v>
      </c>
      <c r="CI28" s="88">
        <v>359</v>
      </c>
      <c r="CJ28" s="88">
        <v>5070</v>
      </c>
      <c r="CK28" s="88">
        <v>5532</v>
      </c>
      <c r="CL28" s="88">
        <v>158</v>
      </c>
      <c r="CM28" s="88">
        <v>213</v>
      </c>
      <c r="CN28" s="88">
        <v>371</v>
      </c>
      <c r="CO28" s="88">
        <v>86</v>
      </c>
      <c r="CP28" s="88">
        <v>954</v>
      </c>
      <c r="CQ28" s="88">
        <v>939</v>
      </c>
      <c r="CR28" s="88">
        <v>752</v>
      </c>
      <c r="CS28" s="88">
        <v>445</v>
      </c>
      <c r="CT28" s="88">
        <v>242</v>
      </c>
      <c r="CU28" s="88">
        <v>3418</v>
      </c>
      <c r="CV28" s="88">
        <v>3789</v>
      </c>
      <c r="CW28" s="88">
        <v>29</v>
      </c>
      <c r="CX28" s="88">
        <v>62</v>
      </c>
      <c r="CY28" s="88">
        <v>91</v>
      </c>
      <c r="CZ28" s="88">
        <v>12</v>
      </c>
      <c r="DA28" s="88">
        <v>377</v>
      </c>
      <c r="DB28" s="88">
        <v>473</v>
      </c>
      <c r="DC28" s="88">
        <v>407</v>
      </c>
      <c r="DD28" s="88">
        <v>266</v>
      </c>
      <c r="DE28" s="88">
        <v>117</v>
      </c>
      <c r="DF28" s="88">
        <v>1652</v>
      </c>
      <c r="DG28" s="91">
        <v>1743</v>
      </c>
      <c r="DH28" s="115">
        <v>0</v>
      </c>
      <c r="DI28" s="88">
        <v>6</v>
      </c>
      <c r="DJ28" s="88">
        <v>6</v>
      </c>
      <c r="DK28" s="88">
        <v>0</v>
      </c>
      <c r="DL28" s="88">
        <v>80</v>
      </c>
      <c r="DM28" s="88">
        <v>151</v>
      </c>
      <c r="DN28" s="88">
        <v>253</v>
      </c>
      <c r="DO28" s="88">
        <v>282</v>
      </c>
      <c r="DP28" s="88">
        <v>226</v>
      </c>
      <c r="DQ28" s="115">
        <v>992</v>
      </c>
      <c r="DR28" s="115">
        <v>998</v>
      </c>
      <c r="DS28" s="115">
        <v>0</v>
      </c>
      <c r="DT28" s="88">
        <v>5</v>
      </c>
      <c r="DU28" s="88">
        <v>5</v>
      </c>
      <c r="DV28" s="88">
        <v>0</v>
      </c>
      <c r="DW28" s="88">
        <v>62</v>
      </c>
      <c r="DX28" s="88">
        <v>116</v>
      </c>
      <c r="DY28" s="88">
        <v>182</v>
      </c>
      <c r="DZ28" s="88">
        <v>207</v>
      </c>
      <c r="EA28" s="88">
        <v>141</v>
      </c>
      <c r="EB28" s="88">
        <v>708</v>
      </c>
      <c r="EC28" s="88">
        <v>713</v>
      </c>
      <c r="ED28" s="88">
        <v>0</v>
      </c>
      <c r="EE28" s="88">
        <v>0</v>
      </c>
      <c r="EF28" s="88">
        <v>0</v>
      </c>
      <c r="EG28" s="88">
        <v>0</v>
      </c>
      <c r="EH28" s="88">
        <v>14</v>
      </c>
      <c r="EI28" s="88">
        <v>30</v>
      </c>
      <c r="EJ28" s="88">
        <v>55</v>
      </c>
      <c r="EK28" s="88">
        <v>55</v>
      </c>
      <c r="EL28" s="88">
        <v>64</v>
      </c>
      <c r="EM28" s="88">
        <v>218</v>
      </c>
      <c r="EN28" s="88">
        <v>218</v>
      </c>
      <c r="EO28" s="88">
        <v>0</v>
      </c>
      <c r="EP28" s="88">
        <v>1</v>
      </c>
      <c r="EQ28" s="88">
        <v>1</v>
      </c>
      <c r="ER28" s="88">
        <v>0</v>
      </c>
      <c r="ES28" s="88">
        <v>4</v>
      </c>
      <c r="ET28" s="88">
        <v>5</v>
      </c>
      <c r="EU28" s="88">
        <v>16</v>
      </c>
      <c r="EV28" s="88">
        <v>20</v>
      </c>
      <c r="EW28" s="88">
        <v>21</v>
      </c>
      <c r="EX28" s="132">
        <v>66</v>
      </c>
      <c r="EY28" s="91">
        <v>67</v>
      </c>
      <c r="EZ28" s="115">
        <v>37</v>
      </c>
      <c r="FA28" s="88">
        <v>111</v>
      </c>
      <c r="FB28" s="88">
        <v>148</v>
      </c>
      <c r="FC28" s="88">
        <v>20</v>
      </c>
      <c r="FD28" s="88">
        <v>514</v>
      </c>
      <c r="FE28" s="88">
        <v>1635</v>
      </c>
      <c r="FF28" s="88">
        <v>1496</v>
      </c>
      <c r="FG28" s="88">
        <v>1095</v>
      </c>
      <c r="FH28" s="88">
        <v>981</v>
      </c>
      <c r="FI28" s="88">
        <v>5741</v>
      </c>
      <c r="FJ28" s="88">
        <v>5889</v>
      </c>
      <c r="FK28" s="88">
        <v>19</v>
      </c>
      <c r="FL28" s="88">
        <v>80</v>
      </c>
      <c r="FM28" s="88">
        <v>99</v>
      </c>
      <c r="FN28" s="88">
        <v>18</v>
      </c>
      <c r="FO28" s="88">
        <v>469</v>
      </c>
      <c r="FP28" s="88">
        <v>1569</v>
      </c>
      <c r="FQ28" s="88">
        <v>1430</v>
      </c>
      <c r="FR28" s="88">
        <v>1056</v>
      </c>
      <c r="FS28" s="88">
        <v>967</v>
      </c>
      <c r="FT28" s="88">
        <v>5509</v>
      </c>
      <c r="FU28" s="88">
        <v>5608</v>
      </c>
      <c r="FV28" s="88">
        <v>7</v>
      </c>
      <c r="FW28" s="88">
        <v>15</v>
      </c>
      <c r="FX28" s="88">
        <v>22</v>
      </c>
      <c r="FY28" s="88">
        <v>1</v>
      </c>
      <c r="FZ28" s="88">
        <v>27</v>
      </c>
      <c r="GA28" s="88">
        <v>40</v>
      </c>
      <c r="GB28" s="88">
        <v>38</v>
      </c>
      <c r="GC28" s="88">
        <v>24</v>
      </c>
      <c r="GD28" s="88">
        <v>11</v>
      </c>
      <c r="GE28" s="88">
        <v>141</v>
      </c>
      <c r="GF28" s="88">
        <v>163</v>
      </c>
      <c r="GG28" s="88">
        <v>11</v>
      </c>
      <c r="GH28" s="88">
        <v>16</v>
      </c>
      <c r="GI28" s="88">
        <v>27</v>
      </c>
      <c r="GJ28" s="88">
        <v>1</v>
      </c>
      <c r="GK28" s="88">
        <v>18</v>
      </c>
      <c r="GL28" s="88">
        <v>26</v>
      </c>
      <c r="GM28" s="88">
        <v>28</v>
      </c>
      <c r="GN28" s="88">
        <v>15</v>
      </c>
      <c r="GO28" s="88">
        <v>3</v>
      </c>
      <c r="GP28" s="88">
        <v>91</v>
      </c>
      <c r="GQ28" s="132">
        <v>118</v>
      </c>
      <c r="GR28" s="87">
        <v>10</v>
      </c>
      <c r="GS28" s="88">
        <v>26</v>
      </c>
      <c r="GT28" s="88">
        <v>36</v>
      </c>
      <c r="GU28" s="88">
        <v>4</v>
      </c>
      <c r="GV28" s="88">
        <v>93</v>
      </c>
      <c r="GW28" s="88">
        <v>99</v>
      </c>
      <c r="GX28" s="88">
        <v>134</v>
      </c>
      <c r="GY28" s="88">
        <v>170</v>
      </c>
      <c r="GZ28" s="88">
        <v>147</v>
      </c>
      <c r="HA28" s="132">
        <v>647</v>
      </c>
      <c r="HB28" s="91">
        <v>683</v>
      </c>
      <c r="HC28" s="115">
        <v>693</v>
      </c>
      <c r="HD28" s="88">
        <v>826</v>
      </c>
      <c r="HE28" s="88">
        <v>1519</v>
      </c>
      <c r="HF28" s="88">
        <v>465</v>
      </c>
      <c r="HG28" s="88">
        <v>3249</v>
      </c>
      <c r="HH28" s="88">
        <v>2675</v>
      </c>
      <c r="HI28" s="88">
        <v>2042</v>
      </c>
      <c r="HJ28" s="88">
        <v>1235</v>
      </c>
      <c r="HK28" s="88">
        <v>934</v>
      </c>
      <c r="HL28" s="132">
        <v>10600</v>
      </c>
      <c r="HM28" s="116">
        <v>12119</v>
      </c>
    </row>
    <row r="29" spans="1:221" s="74" customFormat="1" ht="18" customHeight="1">
      <c r="A29" s="87" t="s">
        <v>34</v>
      </c>
      <c r="B29" s="115">
        <v>1117</v>
      </c>
      <c r="C29" s="115">
        <v>1414</v>
      </c>
      <c r="D29" s="115">
        <v>2531</v>
      </c>
      <c r="E29" s="88">
        <v>796</v>
      </c>
      <c r="F29" s="88">
        <v>4901</v>
      </c>
      <c r="G29" s="88">
        <v>4780</v>
      </c>
      <c r="H29" s="88">
        <v>4119</v>
      </c>
      <c r="I29" s="88">
        <v>3664</v>
      </c>
      <c r="J29" s="88">
        <v>2783</v>
      </c>
      <c r="K29" s="132">
        <v>21043</v>
      </c>
      <c r="L29" s="91">
        <v>23574</v>
      </c>
      <c r="M29" s="87">
        <v>433</v>
      </c>
      <c r="N29" s="88">
        <v>463</v>
      </c>
      <c r="O29" s="88">
        <v>896</v>
      </c>
      <c r="P29" s="88">
        <v>318</v>
      </c>
      <c r="Q29" s="88">
        <v>1693</v>
      </c>
      <c r="R29" s="88">
        <v>1438</v>
      </c>
      <c r="S29" s="88">
        <v>1318</v>
      </c>
      <c r="T29" s="88">
        <v>1405</v>
      </c>
      <c r="U29" s="88">
        <v>1422</v>
      </c>
      <c r="V29" s="88">
        <v>7594</v>
      </c>
      <c r="W29" s="88">
        <v>8490</v>
      </c>
      <c r="X29" s="88">
        <v>389</v>
      </c>
      <c r="Y29" s="88">
        <v>397</v>
      </c>
      <c r="Z29" s="88">
        <v>786</v>
      </c>
      <c r="AA29" s="88">
        <v>291</v>
      </c>
      <c r="AB29" s="88">
        <v>1275</v>
      </c>
      <c r="AC29" s="88">
        <v>858</v>
      </c>
      <c r="AD29" s="88">
        <v>668</v>
      </c>
      <c r="AE29" s="88">
        <v>523</v>
      </c>
      <c r="AF29" s="88">
        <v>411</v>
      </c>
      <c r="AG29" s="88">
        <v>4026</v>
      </c>
      <c r="AH29" s="88">
        <v>4812</v>
      </c>
      <c r="AI29" s="88">
        <v>1</v>
      </c>
      <c r="AJ29" s="88">
        <v>2</v>
      </c>
      <c r="AK29" s="88">
        <v>3</v>
      </c>
      <c r="AL29" s="88">
        <v>0</v>
      </c>
      <c r="AM29" s="88">
        <v>26</v>
      </c>
      <c r="AN29" s="88">
        <v>41</v>
      </c>
      <c r="AO29" s="88">
        <v>74</v>
      </c>
      <c r="AP29" s="88">
        <v>166</v>
      </c>
      <c r="AQ29" s="88">
        <v>246</v>
      </c>
      <c r="AR29" s="88">
        <v>553</v>
      </c>
      <c r="AS29" s="88">
        <v>556</v>
      </c>
      <c r="AT29" s="88">
        <v>14</v>
      </c>
      <c r="AU29" s="88">
        <v>27</v>
      </c>
      <c r="AV29" s="88">
        <v>41</v>
      </c>
      <c r="AW29" s="88">
        <v>10</v>
      </c>
      <c r="AX29" s="88">
        <v>128</v>
      </c>
      <c r="AY29" s="88">
        <v>180</v>
      </c>
      <c r="AZ29" s="88">
        <v>178</v>
      </c>
      <c r="BA29" s="88">
        <v>229</v>
      </c>
      <c r="BB29" s="88">
        <v>248</v>
      </c>
      <c r="BC29" s="88">
        <v>973</v>
      </c>
      <c r="BD29" s="88">
        <v>1014</v>
      </c>
      <c r="BE29" s="88">
        <v>2</v>
      </c>
      <c r="BF29" s="88">
        <v>2</v>
      </c>
      <c r="BG29" s="88">
        <v>4</v>
      </c>
      <c r="BH29" s="88">
        <v>0</v>
      </c>
      <c r="BI29" s="88">
        <v>5</v>
      </c>
      <c r="BJ29" s="88">
        <v>7</v>
      </c>
      <c r="BK29" s="88">
        <v>21</v>
      </c>
      <c r="BL29" s="88">
        <v>10</v>
      </c>
      <c r="BM29" s="88">
        <v>3</v>
      </c>
      <c r="BN29" s="88">
        <v>46</v>
      </c>
      <c r="BO29" s="88">
        <v>50</v>
      </c>
      <c r="BP29" s="88">
        <v>27</v>
      </c>
      <c r="BQ29" s="88">
        <v>35</v>
      </c>
      <c r="BR29" s="88">
        <v>62</v>
      </c>
      <c r="BS29" s="88">
        <v>17</v>
      </c>
      <c r="BT29" s="88">
        <v>259</v>
      </c>
      <c r="BU29" s="88">
        <v>352</v>
      </c>
      <c r="BV29" s="88">
        <v>377</v>
      </c>
      <c r="BW29" s="88">
        <v>477</v>
      </c>
      <c r="BX29" s="88">
        <v>514</v>
      </c>
      <c r="BY29" s="88">
        <v>1996</v>
      </c>
      <c r="BZ29" s="88">
        <v>2058</v>
      </c>
      <c r="CA29" s="88">
        <v>142</v>
      </c>
      <c r="CB29" s="88">
        <v>237</v>
      </c>
      <c r="CC29" s="88">
        <v>379</v>
      </c>
      <c r="CD29" s="88">
        <v>98</v>
      </c>
      <c r="CE29" s="88">
        <v>891</v>
      </c>
      <c r="CF29" s="88">
        <v>833</v>
      </c>
      <c r="CG29" s="88">
        <v>658</v>
      </c>
      <c r="CH29" s="88">
        <v>441</v>
      </c>
      <c r="CI29" s="88">
        <v>158</v>
      </c>
      <c r="CJ29" s="88">
        <v>3079</v>
      </c>
      <c r="CK29" s="88">
        <v>3458</v>
      </c>
      <c r="CL29" s="88">
        <v>115</v>
      </c>
      <c r="CM29" s="88">
        <v>178</v>
      </c>
      <c r="CN29" s="88">
        <v>293</v>
      </c>
      <c r="CO29" s="88">
        <v>88</v>
      </c>
      <c r="CP29" s="88">
        <v>746</v>
      </c>
      <c r="CQ29" s="88">
        <v>662</v>
      </c>
      <c r="CR29" s="88">
        <v>486</v>
      </c>
      <c r="CS29" s="88">
        <v>331</v>
      </c>
      <c r="CT29" s="88">
        <v>131</v>
      </c>
      <c r="CU29" s="88">
        <v>2444</v>
      </c>
      <c r="CV29" s="88">
        <v>2737</v>
      </c>
      <c r="CW29" s="88">
        <v>27</v>
      </c>
      <c r="CX29" s="88">
        <v>59</v>
      </c>
      <c r="CY29" s="88">
        <v>86</v>
      </c>
      <c r="CZ29" s="88">
        <v>10</v>
      </c>
      <c r="DA29" s="88">
        <v>145</v>
      </c>
      <c r="DB29" s="88">
        <v>171</v>
      </c>
      <c r="DC29" s="88">
        <v>172</v>
      </c>
      <c r="DD29" s="88">
        <v>110</v>
      </c>
      <c r="DE29" s="88">
        <v>27</v>
      </c>
      <c r="DF29" s="88">
        <v>635</v>
      </c>
      <c r="DG29" s="91">
        <v>721</v>
      </c>
      <c r="DH29" s="115">
        <v>1</v>
      </c>
      <c r="DI29" s="88">
        <v>4</v>
      </c>
      <c r="DJ29" s="88">
        <v>5</v>
      </c>
      <c r="DK29" s="88">
        <v>0</v>
      </c>
      <c r="DL29" s="88">
        <v>50</v>
      </c>
      <c r="DM29" s="88">
        <v>121</v>
      </c>
      <c r="DN29" s="88">
        <v>154</v>
      </c>
      <c r="DO29" s="88">
        <v>171</v>
      </c>
      <c r="DP29" s="88">
        <v>118</v>
      </c>
      <c r="DQ29" s="115">
        <v>614</v>
      </c>
      <c r="DR29" s="115">
        <v>619</v>
      </c>
      <c r="DS29" s="115">
        <v>1</v>
      </c>
      <c r="DT29" s="88">
        <v>4</v>
      </c>
      <c r="DU29" s="88">
        <v>5</v>
      </c>
      <c r="DV29" s="88">
        <v>0</v>
      </c>
      <c r="DW29" s="88">
        <v>48</v>
      </c>
      <c r="DX29" s="88">
        <v>109</v>
      </c>
      <c r="DY29" s="88">
        <v>133</v>
      </c>
      <c r="DZ29" s="88">
        <v>143</v>
      </c>
      <c r="EA29" s="88">
        <v>94</v>
      </c>
      <c r="EB29" s="88">
        <v>527</v>
      </c>
      <c r="EC29" s="88">
        <v>532</v>
      </c>
      <c r="ED29" s="88">
        <v>0</v>
      </c>
      <c r="EE29" s="88">
        <v>0</v>
      </c>
      <c r="EF29" s="88">
        <v>0</v>
      </c>
      <c r="EG29" s="88">
        <v>0</v>
      </c>
      <c r="EH29" s="88">
        <v>2</v>
      </c>
      <c r="EI29" s="88">
        <v>12</v>
      </c>
      <c r="EJ29" s="88">
        <v>18</v>
      </c>
      <c r="EK29" s="88">
        <v>25</v>
      </c>
      <c r="EL29" s="88">
        <v>14</v>
      </c>
      <c r="EM29" s="88">
        <v>71</v>
      </c>
      <c r="EN29" s="88">
        <v>71</v>
      </c>
      <c r="EO29" s="88">
        <v>0</v>
      </c>
      <c r="EP29" s="88">
        <v>0</v>
      </c>
      <c r="EQ29" s="88">
        <v>0</v>
      </c>
      <c r="ER29" s="88">
        <v>0</v>
      </c>
      <c r="ES29" s="88">
        <v>0</v>
      </c>
      <c r="ET29" s="88">
        <v>0</v>
      </c>
      <c r="EU29" s="88">
        <v>3</v>
      </c>
      <c r="EV29" s="88">
        <v>3</v>
      </c>
      <c r="EW29" s="88">
        <v>10</v>
      </c>
      <c r="EX29" s="132">
        <v>16</v>
      </c>
      <c r="EY29" s="91">
        <v>16</v>
      </c>
      <c r="EZ29" s="115">
        <v>28</v>
      </c>
      <c r="FA29" s="88">
        <v>119</v>
      </c>
      <c r="FB29" s="88">
        <v>147</v>
      </c>
      <c r="FC29" s="88">
        <v>25</v>
      </c>
      <c r="FD29" s="88">
        <v>342</v>
      </c>
      <c r="FE29" s="88">
        <v>877</v>
      </c>
      <c r="FF29" s="88">
        <v>799</v>
      </c>
      <c r="FG29" s="88">
        <v>744</v>
      </c>
      <c r="FH29" s="88">
        <v>510</v>
      </c>
      <c r="FI29" s="88">
        <v>3297</v>
      </c>
      <c r="FJ29" s="88">
        <v>3444</v>
      </c>
      <c r="FK29" s="88">
        <v>20</v>
      </c>
      <c r="FL29" s="88">
        <v>94</v>
      </c>
      <c r="FM29" s="88">
        <v>114</v>
      </c>
      <c r="FN29" s="88">
        <v>20</v>
      </c>
      <c r="FO29" s="88">
        <v>313</v>
      </c>
      <c r="FP29" s="88">
        <v>838</v>
      </c>
      <c r="FQ29" s="88">
        <v>762</v>
      </c>
      <c r="FR29" s="88">
        <v>715</v>
      </c>
      <c r="FS29" s="88">
        <v>498</v>
      </c>
      <c r="FT29" s="88">
        <v>3146</v>
      </c>
      <c r="FU29" s="88">
        <v>3260</v>
      </c>
      <c r="FV29" s="88">
        <v>2</v>
      </c>
      <c r="FW29" s="88">
        <v>8</v>
      </c>
      <c r="FX29" s="88">
        <v>10</v>
      </c>
      <c r="FY29" s="88">
        <v>3</v>
      </c>
      <c r="FZ29" s="88">
        <v>16</v>
      </c>
      <c r="GA29" s="88">
        <v>21</v>
      </c>
      <c r="GB29" s="88">
        <v>29</v>
      </c>
      <c r="GC29" s="88">
        <v>16</v>
      </c>
      <c r="GD29" s="88">
        <v>7</v>
      </c>
      <c r="GE29" s="88">
        <v>92</v>
      </c>
      <c r="GF29" s="88">
        <v>102</v>
      </c>
      <c r="GG29" s="88">
        <v>6</v>
      </c>
      <c r="GH29" s="88">
        <v>17</v>
      </c>
      <c r="GI29" s="88">
        <v>23</v>
      </c>
      <c r="GJ29" s="88">
        <v>2</v>
      </c>
      <c r="GK29" s="88">
        <v>13</v>
      </c>
      <c r="GL29" s="88">
        <v>18</v>
      </c>
      <c r="GM29" s="88">
        <v>8</v>
      </c>
      <c r="GN29" s="88">
        <v>13</v>
      </c>
      <c r="GO29" s="88">
        <v>5</v>
      </c>
      <c r="GP29" s="88">
        <v>59</v>
      </c>
      <c r="GQ29" s="132">
        <v>82</v>
      </c>
      <c r="GR29" s="87">
        <v>14</v>
      </c>
      <c r="GS29" s="88">
        <v>15</v>
      </c>
      <c r="GT29" s="88">
        <v>29</v>
      </c>
      <c r="GU29" s="88">
        <v>3</v>
      </c>
      <c r="GV29" s="88">
        <v>76</v>
      </c>
      <c r="GW29" s="88">
        <v>61</v>
      </c>
      <c r="GX29" s="88">
        <v>77</v>
      </c>
      <c r="GY29" s="88">
        <v>108</v>
      </c>
      <c r="GZ29" s="88">
        <v>88</v>
      </c>
      <c r="HA29" s="132">
        <v>413</v>
      </c>
      <c r="HB29" s="91">
        <v>442</v>
      </c>
      <c r="HC29" s="115">
        <v>499</v>
      </c>
      <c r="HD29" s="88">
        <v>576</v>
      </c>
      <c r="HE29" s="88">
        <v>1075</v>
      </c>
      <c r="HF29" s="88">
        <v>352</v>
      </c>
      <c r="HG29" s="88">
        <v>1849</v>
      </c>
      <c r="HH29" s="88">
        <v>1450</v>
      </c>
      <c r="HI29" s="88">
        <v>1113</v>
      </c>
      <c r="HJ29" s="88">
        <v>795</v>
      </c>
      <c r="HK29" s="88">
        <v>487</v>
      </c>
      <c r="HL29" s="132">
        <v>6046</v>
      </c>
      <c r="HM29" s="116">
        <v>7121</v>
      </c>
    </row>
    <row r="30" spans="1:221" s="74" customFormat="1" ht="18" customHeight="1">
      <c r="A30" s="87" t="s">
        <v>35</v>
      </c>
      <c r="B30" s="115">
        <v>1655</v>
      </c>
      <c r="C30" s="115">
        <v>1340</v>
      </c>
      <c r="D30" s="115">
        <v>2995</v>
      </c>
      <c r="E30" s="88">
        <v>1081</v>
      </c>
      <c r="F30" s="88">
        <v>5524</v>
      </c>
      <c r="G30" s="88">
        <v>4591</v>
      </c>
      <c r="H30" s="88">
        <v>4421</v>
      </c>
      <c r="I30" s="88">
        <v>4143</v>
      </c>
      <c r="J30" s="88">
        <v>3065</v>
      </c>
      <c r="K30" s="132">
        <v>22825</v>
      </c>
      <c r="L30" s="91">
        <v>25820</v>
      </c>
      <c r="M30" s="87">
        <v>607</v>
      </c>
      <c r="N30" s="88">
        <v>452</v>
      </c>
      <c r="O30" s="88">
        <v>1059</v>
      </c>
      <c r="P30" s="88">
        <v>407</v>
      </c>
      <c r="Q30" s="88">
        <v>1782</v>
      </c>
      <c r="R30" s="88">
        <v>1217</v>
      </c>
      <c r="S30" s="88">
        <v>1241</v>
      </c>
      <c r="T30" s="88">
        <v>1424</v>
      </c>
      <c r="U30" s="88">
        <v>1439</v>
      </c>
      <c r="V30" s="88">
        <v>7510</v>
      </c>
      <c r="W30" s="88">
        <v>8569</v>
      </c>
      <c r="X30" s="88">
        <v>549</v>
      </c>
      <c r="Y30" s="88">
        <v>359</v>
      </c>
      <c r="Z30" s="88">
        <v>908</v>
      </c>
      <c r="AA30" s="88">
        <v>369</v>
      </c>
      <c r="AB30" s="88">
        <v>1346</v>
      </c>
      <c r="AC30" s="88">
        <v>778</v>
      </c>
      <c r="AD30" s="88">
        <v>648</v>
      </c>
      <c r="AE30" s="88">
        <v>594</v>
      </c>
      <c r="AF30" s="88">
        <v>455</v>
      </c>
      <c r="AG30" s="88">
        <v>4190</v>
      </c>
      <c r="AH30" s="88">
        <v>5098</v>
      </c>
      <c r="AI30" s="88">
        <v>0</v>
      </c>
      <c r="AJ30" s="88">
        <v>2</v>
      </c>
      <c r="AK30" s="88">
        <v>2</v>
      </c>
      <c r="AL30" s="88">
        <v>1</v>
      </c>
      <c r="AM30" s="88">
        <v>27</v>
      </c>
      <c r="AN30" s="88">
        <v>44</v>
      </c>
      <c r="AO30" s="88">
        <v>91</v>
      </c>
      <c r="AP30" s="88">
        <v>202</v>
      </c>
      <c r="AQ30" s="88">
        <v>297</v>
      </c>
      <c r="AR30" s="88">
        <v>662</v>
      </c>
      <c r="AS30" s="88">
        <v>664</v>
      </c>
      <c r="AT30" s="88">
        <v>9</v>
      </c>
      <c r="AU30" s="88">
        <v>22</v>
      </c>
      <c r="AV30" s="88">
        <v>31</v>
      </c>
      <c r="AW30" s="88">
        <v>4</v>
      </c>
      <c r="AX30" s="88">
        <v>76</v>
      </c>
      <c r="AY30" s="88">
        <v>88</v>
      </c>
      <c r="AZ30" s="88">
        <v>103</v>
      </c>
      <c r="BA30" s="88">
        <v>167</v>
      </c>
      <c r="BB30" s="88">
        <v>239</v>
      </c>
      <c r="BC30" s="88">
        <v>677</v>
      </c>
      <c r="BD30" s="88">
        <v>708</v>
      </c>
      <c r="BE30" s="88">
        <v>6</v>
      </c>
      <c r="BF30" s="88">
        <v>10</v>
      </c>
      <c r="BG30" s="88">
        <v>16</v>
      </c>
      <c r="BH30" s="88">
        <v>1</v>
      </c>
      <c r="BI30" s="88">
        <v>22</v>
      </c>
      <c r="BJ30" s="88">
        <v>27</v>
      </c>
      <c r="BK30" s="88">
        <v>19</v>
      </c>
      <c r="BL30" s="88">
        <v>37</v>
      </c>
      <c r="BM30" s="88">
        <v>19</v>
      </c>
      <c r="BN30" s="88">
        <v>125</v>
      </c>
      <c r="BO30" s="88">
        <v>141</v>
      </c>
      <c r="BP30" s="88">
        <v>43</v>
      </c>
      <c r="BQ30" s="88">
        <v>59</v>
      </c>
      <c r="BR30" s="88">
        <v>102</v>
      </c>
      <c r="BS30" s="88">
        <v>32</v>
      </c>
      <c r="BT30" s="88">
        <v>311</v>
      </c>
      <c r="BU30" s="88">
        <v>280</v>
      </c>
      <c r="BV30" s="88">
        <v>380</v>
      </c>
      <c r="BW30" s="88">
        <v>424</v>
      </c>
      <c r="BX30" s="88">
        <v>429</v>
      </c>
      <c r="BY30" s="88">
        <v>1856</v>
      </c>
      <c r="BZ30" s="88">
        <v>1958</v>
      </c>
      <c r="CA30" s="88">
        <v>217</v>
      </c>
      <c r="CB30" s="88">
        <v>191</v>
      </c>
      <c r="CC30" s="88">
        <v>408</v>
      </c>
      <c r="CD30" s="88">
        <v>138</v>
      </c>
      <c r="CE30" s="88">
        <v>1018</v>
      </c>
      <c r="CF30" s="88">
        <v>815</v>
      </c>
      <c r="CG30" s="88">
        <v>725</v>
      </c>
      <c r="CH30" s="88">
        <v>499</v>
      </c>
      <c r="CI30" s="88">
        <v>180</v>
      </c>
      <c r="CJ30" s="88">
        <v>3375</v>
      </c>
      <c r="CK30" s="88">
        <v>3783</v>
      </c>
      <c r="CL30" s="88">
        <v>192</v>
      </c>
      <c r="CM30" s="88">
        <v>150</v>
      </c>
      <c r="CN30" s="88">
        <v>342</v>
      </c>
      <c r="CO30" s="88">
        <v>119</v>
      </c>
      <c r="CP30" s="88">
        <v>841</v>
      </c>
      <c r="CQ30" s="88">
        <v>669</v>
      </c>
      <c r="CR30" s="88">
        <v>575</v>
      </c>
      <c r="CS30" s="88">
        <v>381</v>
      </c>
      <c r="CT30" s="88">
        <v>143</v>
      </c>
      <c r="CU30" s="88">
        <v>2728</v>
      </c>
      <c r="CV30" s="88">
        <v>3070</v>
      </c>
      <c r="CW30" s="88">
        <v>25</v>
      </c>
      <c r="CX30" s="88">
        <v>41</v>
      </c>
      <c r="CY30" s="88">
        <v>66</v>
      </c>
      <c r="CZ30" s="88">
        <v>19</v>
      </c>
      <c r="DA30" s="88">
        <v>177</v>
      </c>
      <c r="DB30" s="88">
        <v>146</v>
      </c>
      <c r="DC30" s="88">
        <v>150</v>
      </c>
      <c r="DD30" s="88">
        <v>118</v>
      </c>
      <c r="DE30" s="88">
        <v>37</v>
      </c>
      <c r="DF30" s="88">
        <v>647</v>
      </c>
      <c r="DG30" s="91">
        <v>713</v>
      </c>
      <c r="DH30" s="115">
        <v>6</v>
      </c>
      <c r="DI30" s="88">
        <v>4</v>
      </c>
      <c r="DJ30" s="88">
        <v>10</v>
      </c>
      <c r="DK30" s="88">
        <v>2</v>
      </c>
      <c r="DL30" s="88">
        <v>142</v>
      </c>
      <c r="DM30" s="88">
        <v>154</v>
      </c>
      <c r="DN30" s="88">
        <v>236</v>
      </c>
      <c r="DO30" s="88">
        <v>262</v>
      </c>
      <c r="DP30" s="88">
        <v>159</v>
      </c>
      <c r="DQ30" s="115">
        <v>955</v>
      </c>
      <c r="DR30" s="115">
        <v>965</v>
      </c>
      <c r="DS30" s="115">
        <v>5</v>
      </c>
      <c r="DT30" s="88">
        <v>4</v>
      </c>
      <c r="DU30" s="88">
        <v>9</v>
      </c>
      <c r="DV30" s="88">
        <v>2</v>
      </c>
      <c r="DW30" s="88">
        <v>130</v>
      </c>
      <c r="DX30" s="88">
        <v>143</v>
      </c>
      <c r="DY30" s="88">
        <v>207</v>
      </c>
      <c r="DZ30" s="88">
        <v>236</v>
      </c>
      <c r="EA30" s="88">
        <v>139</v>
      </c>
      <c r="EB30" s="88">
        <v>857</v>
      </c>
      <c r="EC30" s="88">
        <v>866</v>
      </c>
      <c r="ED30" s="88">
        <v>1</v>
      </c>
      <c r="EE30" s="88">
        <v>0</v>
      </c>
      <c r="EF30" s="88">
        <v>1</v>
      </c>
      <c r="EG30" s="88">
        <v>0</v>
      </c>
      <c r="EH30" s="88">
        <v>12</v>
      </c>
      <c r="EI30" s="88">
        <v>11</v>
      </c>
      <c r="EJ30" s="88">
        <v>29</v>
      </c>
      <c r="EK30" s="88">
        <v>26</v>
      </c>
      <c r="EL30" s="88">
        <v>20</v>
      </c>
      <c r="EM30" s="88">
        <v>98</v>
      </c>
      <c r="EN30" s="88">
        <v>99</v>
      </c>
      <c r="EO30" s="88">
        <v>0</v>
      </c>
      <c r="EP30" s="88">
        <v>0</v>
      </c>
      <c r="EQ30" s="88">
        <v>0</v>
      </c>
      <c r="ER30" s="88">
        <v>0</v>
      </c>
      <c r="ES30" s="88">
        <v>0</v>
      </c>
      <c r="ET30" s="88">
        <v>0</v>
      </c>
      <c r="EU30" s="88">
        <v>0</v>
      </c>
      <c r="EV30" s="88">
        <v>0</v>
      </c>
      <c r="EW30" s="88">
        <v>0</v>
      </c>
      <c r="EX30" s="132">
        <v>0</v>
      </c>
      <c r="EY30" s="91">
        <v>0</v>
      </c>
      <c r="EZ30" s="115">
        <v>80</v>
      </c>
      <c r="FA30" s="88">
        <v>134</v>
      </c>
      <c r="FB30" s="88">
        <v>214</v>
      </c>
      <c r="FC30" s="88">
        <v>38</v>
      </c>
      <c r="FD30" s="88">
        <v>481</v>
      </c>
      <c r="FE30" s="88">
        <v>934</v>
      </c>
      <c r="FF30" s="88">
        <v>912</v>
      </c>
      <c r="FG30" s="88">
        <v>887</v>
      </c>
      <c r="FH30" s="88">
        <v>628</v>
      </c>
      <c r="FI30" s="88">
        <v>3880</v>
      </c>
      <c r="FJ30" s="88">
        <v>4094</v>
      </c>
      <c r="FK30" s="88">
        <v>51</v>
      </c>
      <c r="FL30" s="88">
        <v>106</v>
      </c>
      <c r="FM30" s="88">
        <v>157</v>
      </c>
      <c r="FN30" s="88">
        <v>34</v>
      </c>
      <c r="FO30" s="88">
        <v>436</v>
      </c>
      <c r="FP30" s="88">
        <v>892</v>
      </c>
      <c r="FQ30" s="88">
        <v>863</v>
      </c>
      <c r="FR30" s="88">
        <v>855</v>
      </c>
      <c r="FS30" s="88">
        <v>613</v>
      </c>
      <c r="FT30" s="88">
        <v>3693</v>
      </c>
      <c r="FU30" s="88">
        <v>3850</v>
      </c>
      <c r="FV30" s="88">
        <v>14</v>
      </c>
      <c r="FW30" s="88">
        <v>19</v>
      </c>
      <c r="FX30" s="88">
        <v>33</v>
      </c>
      <c r="FY30" s="88">
        <v>2</v>
      </c>
      <c r="FZ30" s="88">
        <v>22</v>
      </c>
      <c r="GA30" s="88">
        <v>23</v>
      </c>
      <c r="GB30" s="88">
        <v>29</v>
      </c>
      <c r="GC30" s="88">
        <v>20</v>
      </c>
      <c r="GD30" s="88">
        <v>8</v>
      </c>
      <c r="GE30" s="88">
        <v>104</v>
      </c>
      <c r="GF30" s="88">
        <v>137</v>
      </c>
      <c r="GG30" s="88">
        <v>15</v>
      </c>
      <c r="GH30" s="88">
        <v>9</v>
      </c>
      <c r="GI30" s="88">
        <v>24</v>
      </c>
      <c r="GJ30" s="88">
        <v>2</v>
      </c>
      <c r="GK30" s="88">
        <v>23</v>
      </c>
      <c r="GL30" s="88">
        <v>19</v>
      </c>
      <c r="GM30" s="88">
        <v>20</v>
      </c>
      <c r="GN30" s="88">
        <v>12</v>
      </c>
      <c r="GO30" s="88">
        <v>7</v>
      </c>
      <c r="GP30" s="88">
        <v>83</v>
      </c>
      <c r="GQ30" s="132">
        <v>107</v>
      </c>
      <c r="GR30" s="87">
        <v>44</v>
      </c>
      <c r="GS30" s="88">
        <v>23</v>
      </c>
      <c r="GT30" s="88">
        <v>67</v>
      </c>
      <c r="GU30" s="88">
        <v>25</v>
      </c>
      <c r="GV30" s="88">
        <v>120</v>
      </c>
      <c r="GW30" s="88">
        <v>76</v>
      </c>
      <c r="GX30" s="88">
        <v>101</v>
      </c>
      <c r="GY30" s="88">
        <v>111</v>
      </c>
      <c r="GZ30" s="88">
        <v>69</v>
      </c>
      <c r="HA30" s="132">
        <v>502</v>
      </c>
      <c r="HB30" s="91">
        <v>569</v>
      </c>
      <c r="HC30" s="115">
        <v>701</v>
      </c>
      <c r="HD30" s="88">
        <v>536</v>
      </c>
      <c r="HE30" s="88">
        <v>1237</v>
      </c>
      <c r="HF30" s="88">
        <v>471</v>
      </c>
      <c r="HG30" s="88">
        <v>1981</v>
      </c>
      <c r="HH30" s="88">
        <v>1395</v>
      </c>
      <c r="HI30" s="88">
        <v>1206</v>
      </c>
      <c r="HJ30" s="88">
        <v>960</v>
      </c>
      <c r="HK30" s="88">
        <v>590</v>
      </c>
      <c r="HL30" s="132">
        <v>6603</v>
      </c>
      <c r="HM30" s="116">
        <v>7840</v>
      </c>
    </row>
    <row r="31" spans="1:221" s="74" customFormat="1" ht="18" customHeight="1">
      <c r="A31" s="87" t="s">
        <v>36</v>
      </c>
      <c r="B31" s="115">
        <f aca="true" t="shared" si="5" ref="B31:L31">SUM(B8:B30)</f>
        <v>27995</v>
      </c>
      <c r="C31" s="115">
        <f>SUM(C8:C30)</f>
        <v>29349</v>
      </c>
      <c r="D31" s="115">
        <f>SUM(D8:D30)</f>
        <v>57344</v>
      </c>
      <c r="E31" s="115">
        <f>SUM(E8:E30)</f>
        <v>19853</v>
      </c>
      <c r="F31" s="88">
        <f t="shared" si="5"/>
        <v>104135</v>
      </c>
      <c r="G31" s="88">
        <f t="shared" si="5"/>
        <v>100467</v>
      </c>
      <c r="H31" s="88">
        <f t="shared" si="5"/>
        <v>86596</v>
      </c>
      <c r="I31" s="88">
        <f t="shared" si="5"/>
        <v>70177</v>
      </c>
      <c r="J31" s="88">
        <f t="shared" si="5"/>
        <v>59294</v>
      </c>
      <c r="K31" s="88">
        <f t="shared" si="5"/>
        <v>440522</v>
      </c>
      <c r="L31" s="91">
        <f t="shared" si="5"/>
        <v>497866</v>
      </c>
      <c r="M31" s="87">
        <f aca="true" t="shared" si="6" ref="M31:BX31">SUM(M8:M30)</f>
        <v>10755</v>
      </c>
      <c r="N31" s="88">
        <f t="shared" si="6"/>
        <v>10305</v>
      </c>
      <c r="O31" s="88">
        <f t="shared" si="6"/>
        <v>21060</v>
      </c>
      <c r="P31" s="88">
        <f t="shared" si="6"/>
        <v>8059</v>
      </c>
      <c r="Q31" s="88">
        <f t="shared" si="6"/>
        <v>37759</v>
      </c>
      <c r="R31" s="88">
        <f t="shared" si="6"/>
        <v>31542</v>
      </c>
      <c r="S31" s="88">
        <f t="shared" si="6"/>
        <v>28769</v>
      </c>
      <c r="T31" s="88">
        <f t="shared" si="6"/>
        <v>27128</v>
      </c>
      <c r="U31" s="88">
        <f t="shared" si="6"/>
        <v>29882</v>
      </c>
      <c r="V31" s="88">
        <f t="shared" si="6"/>
        <v>163139</v>
      </c>
      <c r="W31" s="88">
        <f t="shared" si="6"/>
        <v>184199</v>
      </c>
      <c r="X31" s="88">
        <f t="shared" si="6"/>
        <v>9754</v>
      </c>
      <c r="Y31" s="88">
        <f t="shared" si="6"/>
        <v>8636</v>
      </c>
      <c r="Z31" s="88">
        <f t="shared" si="6"/>
        <v>18390</v>
      </c>
      <c r="AA31" s="88">
        <f t="shared" si="6"/>
        <v>7335</v>
      </c>
      <c r="AB31" s="88">
        <f t="shared" si="6"/>
        <v>28516</v>
      </c>
      <c r="AC31" s="88">
        <f t="shared" si="6"/>
        <v>19932</v>
      </c>
      <c r="AD31" s="88">
        <f t="shared" si="6"/>
        <v>15118</v>
      </c>
      <c r="AE31" s="88">
        <f t="shared" si="6"/>
        <v>11537</v>
      </c>
      <c r="AF31" s="88">
        <f t="shared" si="6"/>
        <v>10046</v>
      </c>
      <c r="AG31" s="88">
        <f t="shared" si="6"/>
        <v>92484</v>
      </c>
      <c r="AH31" s="88">
        <f t="shared" si="6"/>
        <v>110874</v>
      </c>
      <c r="AI31" s="88">
        <f t="shared" si="6"/>
        <v>9</v>
      </c>
      <c r="AJ31" s="88">
        <f t="shared" si="6"/>
        <v>33</v>
      </c>
      <c r="AK31" s="88">
        <f t="shared" si="6"/>
        <v>42</v>
      </c>
      <c r="AL31" s="88">
        <f t="shared" si="6"/>
        <v>6</v>
      </c>
      <c r="AM31" s="88">
        <f t="shared" si="6"/>
        <v>205</v>
      </c>
      <c r="AN31" s="88">
        <f t="shared" si="6"/>
        <v>507</v>
      </c>
      <c r="AO31" s="88">
        <f t="shared" si="6"/>
        <v>1204</v>
      </c>
      <c r="AP31" s="88">
        <f t="shared" si="6"/>
        <v>2561</v>
      </c>
      <c r="AQ31" s="88">
        <f t="shared" si="6"/>
        <v>4988</v>
      </c>
      <c r="AR31" s="88">
        <f t="shared" si="6"/>
        <v>9471</v>
      </c>
      <c r="AS31" s="88">
        <f t="shared" si="6"/>
        <v>9513</v>
      </c>
      <c r="AT31" s="88">
        <f t="shared" si="6"/>
        <v>330</v>
      </c>
      <c r="AU31" s="88">
        <f t="shared" si="6"/>
        <v>677</v>
      </c>
      <c r="AV31" s="88">
        <f t="shared" si="6"/>
        <v>1007</v>
      </c>
      <c r="AW31" s="88">
        <f t="shared" si="6"/>
        <v>220</v>
      </c>
      <c r="AX31" s="88">
        <f t="shared" si="6"/>
        <v>3021</v>
      </c>
      <c r="AY31" s="88">
        <f t="shared" si="6"/>
        <v>3824</v>
      </c>
      <c r="AZ31" s="88">
        <f t="shared" si="6"/>
        <v>4016</v>
      </c>
      <c r="BA31" s="88">
        <f t="shared" si="6"/>
        <v>4253</v>
      </c>
      <c r="BB31" s="88">
        <f t="shared" si="6"/>
        <v>5362</v>
      </c>
      <c r="BC31" s="88">
        <f t="shared" si="6"/>
        <v>20696</v>
      </c>
      <c r="BD31" s="88">
        <f t="shared" si="6"/>
        <v>21703</v>
      </c>
      <c r="BE31" s="88">
        <f t="shared" si="6"/>
        <v>20</v>
      </c>
      <c r="BF31" s="88">
        <f t="shared" si="6"/>
        <v>74</v>
      </c>
      <c r="BG31" s="88">
        <f t="shared" si="6"/>
        <v>94</v>
      </c>
      <c r="BH31" s="88">
        <f t="shared" si="6"/>
        <v>23</v>
      </c>
      <c r="BI31" s="88">
        <f t="shared" si="6"/>
        <v>263</v>
      </c>
      <c r="BJ31" s="88">
        <f t="shared" si="6"/>
        <v>429</v>
      </c>
      <c r="BK31" s="88">
        <f t="shared" si="6"/>
        <v>490</v>
      </c>
      <c r="BL31" s="88">
        <f t="shared" si="6"/>
        <v>530</v>
      </c>
      <c r="BM31" s="88">
        <f t="shared" si="6"/>
        <v>458</v>
      </c>
      <c r="BN31" s="88">
        <f t="shared" si="6"/>
        <v>2193</v>
      </c>
      <c r="BO31" s="88">
        <f t="shared" si="6"/>
        <v>2287</v>
      </c>
      <c r="BP31" s="88">
        <f t="shared" si="6"/>
        <v>642</v>
      </c>
      <c r="BQ31" s="88">
        <f t="shared" si="6"/>
        <v>885</v>
      </c>
      <c r="BR31" s="88">
        <f t="shared" si="6"/>
        <v>1527</v>
      </c>
      <c r="BS31" s="88">
        <f t="shared" si="6"/>
        <v>475</v>
      </c>
      <c r="BT31" s="88">
        <f t="shared" si="6"/>
        <v>5754</v>
      </c>
      <c r="BU31" s="88">
        <f t="shared" si="6"/>
        <v>6850</v>
      </c>
      <c r="BV31" s="88">
        <f t="shared" si="6"/>
        <v>7941</v>
      </c>
      <c r="BW31" s="88">
        <f t="shared" si="6"/>
        <v>8247</v>
      </c>
      <c r="BX31" s="88">
        <f t="shared" si="6"/>
        <v>9028</v>
      </c>
      <c r="BY31" s="88">
        <f aca="true" t="shared" si="7" ref="BY31:EJ31">SUM(BY8:BY30)</f>
        <v>38295</v>
      </c>
      <c r="BZ31" s="88">
        <f t="shared" si="7"/>
        <v>39822</v>
      </c>
      <c r="CA31" s="88">
        <f t="shared" si="7"/>
        <v>3376</v>
      </c>
      <c r="CB31" s="88">
        <f t="shared" si="7"/>
        <v>4299</v>
      </c>
      <c r="CC31" s="88">
        <f t="shared" si="7"/>
        <v>7675</v>
      </c>
      <c r="CD31" s="88">
        <f t="shared" si="7"/>
        <v>2131</v>
      </c>
      <c r="CE31" s="88">
        <f t="shared" si="7"/>
        <v>17343</v>
      </c>
      <c r="CF31" s="88">
        <f t="shared" si="7"/>
        <v>15780</v>
      </c>
      <c r="CG31" s="88">
        <f t="shared" si="7"/>
        <v>12647</v>
      </c>
      <c r="CH31" s="88">
        <f t="shared" si="7"/>
        <v>7861</v>
      </c>
      <c r="CI31" s="88">
        <f t="shared" si="7"/>
        <v>3169</v>
      </c>
      <c r="CJ31" s="88">
        <f t="shared" si="7"/>
        <v>58931</v>
      </c>
      <c r="CK31" s="88">
        <f t="shared" si="7"/>
        <v>66606</v>
      </c>
      <c r="CL31" s="88">
        <f t="shared" si="7"/>
        <v>3018</v>
      </c>
      <c r="CM31" s="88">
        <f t="shared" si="7"/>
        <v>3596</v>
      </c>
      <c r="CN31" s="88">
        <f t="shared" si="7"/>
        <v>6614</v>
      </c>
      <c r="CO31" s="88">
        <f t="shared" si="7"/>
        <v>1885</v>
      </c>
      <c r="CP31" s="88">
        <f t="shared" si="7"/>
        <v>14609</v>
      </c>
      <c r="CQ31" s="88">
        <f t="shared" si="7"/>
        <v>12745</v>
      </c>
      <c r="CR31" s="88">
        <f t="shared" si="7"/>
        <v>10020</v>
      </c>
      <c r="CS31" s="88">
        <f t="shared" si="7"/>
        <v>6146</v>
      </c>
      <c r="CT31" s="88">
        <f t="shared" si="7"/>
        <v>2537</v>
      </c>
      <c r="CU31" s="88">
        <f t="shared" si="7"/>
        <v>47942</v>
      </c>
      <c r="CV31" s="88">
        <f t="shared" si="7"/>
        <v>54556</v>
      </c>
      <c r="CW31" s="88">
        <f t="shared" si="7"/>
        <v>358</v>
      </c>
      <c r="CX31" s="88">
        <f t="shared" si="7"/>
        <v>703</v>
      </c>
      <c r="CY31" s="88">
        <f t="shared" si="7"/>
        <v>1061</v>
      </c>
      <c r="CZ31" s="88">
        <f t="shared" si="7"/>
        <v>246</v>
      </c>
      <c r="DA31" s="88">
        <f t="shared" si="7"/>
        <v>2734</v>
      </c>
      <c r="DB31" s="88">
        <f t="shared" si="7"/>
        <v>3035</v>
      </c>
      <c r="DC31" s="88">
        <f t="shared" si="7"/>
        <v>2627</v>
      </c>
      <c r="DD31" s="88">
        <f t="shared" si="7"/>
        <v>1715</v>
      </c>
      <c r="DE31" s="88">
        <f t="shared" si="7"/>
        <v>632</v>
      </c>
      <c r="DF31" s="88">
        <f t="shared" si="7"/>
        <v>10989</v>
      </c>
      <c r="DG31" s="91">
        <f t="shared" si="7"/>
        <v>12050</v>
      </c>
      <c r="DH31" s="115">
        <f t="shared" si="7"/>
        <v>47</v>
      </c>
      <c r="DI31" s="88">
        <f t="shared" si="7"/>
        <v>115</v>
      </c>
      <c r="DJ31" s="88">
        <f t="shared" si="7"/>
        <v>162</v>
      </c>
      <c r="DK31" s="88">
        <f t="shared" si="7"/>
        <v>42</v>
      </c>
      <c r="DL31" s="88">
        <f t="shared" si="7"/>
        <v>1355</v>
      </c>
      <c r="DM31" s="88">
        <f t="shared" si="7"/>
        <v>2313</v>
      </c>
      <c r="DN31" s="88">
        <f t="shared" si="7"/>
        <v>3335</v>
      </c>
      <c r="DO31" s="88">
        <f t="shared" si="7"/>
        <v>3296</v>
      </c>
      <c r="DP31" s="88">
        <f t="shared" si="7"/>
        <v>2156</v>
      </c>
      <c r="DQ31" s="88">
        <f t="shared" si="7"/>
        <v>12497</v>
      </c>
      <c r="DR31" s="88">
        <f t="shared" si="7"/>
        <v>12659</v>
      </c>
      <c r="DS31" s="115">
        <f t="shared" si="7"/>
        <v>42</v>
      </c>
      <c r="DT31" s="88">
        <f t="shared" si="7"/>
        <v>88</v>
      </c>
      <c r="DU31" s="88">
        <f t="shared" si="7"/>
        <v>130</v>
      </c>
      <c r="DV31" s="88">
        <f t="shared" si="7"/>
        <v>38</v>
      </c>
      <c r="DW31" s="88">
        <f t="shared" si="7"/>
        <v>1153</v>
      </c>
      <c r="DX31" s="88">
        <f t="shared" si="7"/>
        <v>1946</v>
      </c>
      <c r="DY31" s="88">
        <f t="shared" si="7"/>
        <v>2771</v>
      </c>
      <c r="DZ31" s="88">
        <f t="shared" si="7"/>
        <v>2720</v>
      </c>
      <c r="EA31" s="88">
        <f t="shared" si="7"/>
        <v>1745</v>
      </c>
      <c r="EB31" s="88">
        <f t="shared" si="7"/>
        <v>10373</v>
      </c>
      <c r="EC31" s="88">
        <f t="shared" si="7"/>
        <v>10503</v>
      </c>
      <c r="ED31" s="88">
        <f t="shared" si="7"/>
        <v>5</v>
      </c>
      <c r="EE31" s="88">
        <f t="shared" si="7"/>
        <v>26</v>
      </c>
      <c r="EF31" s="88">
        <f t="shared" si="7"/>
        <v>31</v>
      </c>
      <c r="EG31" s="88">
        <f t="shared" si="7"/>
        <v>4</v>
      </c>
      <c r="EH31" s="88">
        <f t="shared" si="7"/>
        <v>196</v>
      </c>
      <c r="EI31" s="88">
        <f t="shared" si="7"/>
        <v>360</v>
      </c>
      <c r="EJ31" s="88">
        <f t="shared" si="7"/>
        <v>542</v>
      </c>
      <c r="EK31" s="88">
        <f aca="true" t="shared" si="8" ref="EK31:GV31">SUM(EK8:EK30)</f>
        <v>541</v>
      </c>
      <c r="EL31" s="88">
        <f t="shared" si="8"/>
        <v>361</v>
      </c>
      <c r="EM31" s="88">
        <f t="shared" si="8"/>
        <v>2004</v>
      </c>
      <c r="EN31" s="88">
        <f t="shared" si="8"/>
        <v>2035</v>
      </c>
      <c r="EO31" s="88">
        <f t="shared" si="8"/>
        <v>0</v>
      </c>
      <c r="EP31" s="88">
        <f t="shared" si="8"/>
        <v>1</v>
      </c>
      <c r="EQ31" s="88">
        <f t="shared" si="8"/>
        <v>1</v>
      </c>
      <c r="ER31" s="88">
        <f t="shared" si="8"/>
        <v>0</v>
      </c>
      <c r="ES31" s="88">
        <f t="shared" si="8"/>
        <v>6</v>
      </c>
      <c r="ET31" s="88">
        <f t="shared" si="8"/>
        <v>7</v>
      </c>
      <c r="EU31" s="88">
        <f t="shared" si="8"/>
        <v>22</v>
      </c>
      <c r="EV31" s="88">
        <f t="shared" si="8"/>
        <v>35</v>
      </c>
      <c r="EW31" s="88">
        <f t="shared" si="8"/>
        <v>50</v>
      </c>
      <c r="EX31" s="132">
        <f t="shared" si="8"/>
        <v>120</v>
      </c>
      <c r="EY31" s="91">
        <f t="shared" si="8"/>
        <v>121</v>
      </c>
      <c r="EZ31" s="115">
        <f t="shared" si="8"/>
        <v>1027</v>
      </c>
      <c r="FA31" s="88">
        <f t="shared" si="8"/>
        <v>2113</v>
      </c>
      <c r="FB31" s="88">
        <f t="shared" si="8"/>
        <v>3140</v>
      </c>
      <c r="FC31" s="88">
        <f t="shared" si="8"/>
        <v>625</v>
      </c>
      <c r="FD31" s="88">
        <f t="shared" si="8"/>
        <v>7240</v>
      </c>
      <c r="FE31" s="88">
        <f t="shared" si="8"/>
        <v>18971</v>
      </c>
      <c r="FF31" s="88">
        <f t="shared" si="8"/>
        <v>17276</v>
      </c>
      <c r="FG31" s="88">
        <f t="shared" si="8"/>
        <v>14340</v>
      </c>
      <c r="FH31" s="88">
        <f t="shared" si="8"/>
        <v>11736</v>
      </c>
      <c r="FI31" s="88">
        <f t="shared" si="8"/>
        <v>70188</v>
      </c>
      <c r="FJ31" s="88">
        <f t="shared" si="8"/>
        <v>73328</v>
      </c>
      <c r="FK31" s="88">
        <f t="shared" si="8"/>
        <v>721</v>
      </c>
      <c r="FL31" s="88">
        <f t="shared" si="8"/>
        <v>1715</v>
      </c>
      <c r="FM31" s="88">
        <f t="shared" si="8"/>
        <v>2436</v>
      </c>
      <c r="FN31" s="88">
        <f t="shared" si="8"/>
        <v>525</v>
      </c>
      <c r="FO31" s="88">
        <f t="shared" si="8"/>
        <v>6472</v>
      </c>
      <c r="FP31" s="88">
        <f t="shared" si="8"/>
        <v>18103</v>
      </c>
      <c r="FQ31" s="88">
        <f t="shared" si="8"/>
        <v>16432</v>
      </c>
      <c r="FR31" s="88">
        <f t="shared" si="8"/>
        <v>13765</v>
      </c>
      <c r="FS31" s="88">
        <f t="shared" si="8"/>
        <v>11522</v>
      </c>
      <c r="FT31" s="88">
        <f t="shared" si="8"/>
        <v>66819</v>
      </c>
      <c r="FU31" s="88">
        <f t="shared" si="8"/>
        <v>69255</v>
      </c>
      <c r="FV31" s="88">
        <f t="shared" si="8"/>
        <v>132</v>
      </c>
      <c r="FW31" s="88">
        <f t="shared" si="8"/>
        <v>192</v>
      </c>
      <c r="FX31" s="88">
        <f t="shared" si="8"/>
        <v>324</v>
      </c>
      <c r="FY31" s="88">
        <f t="shared" si="8"/>
        <v>51</v>
      </c>
      <c r="FZ31" s="88">
        <f t="shared" si="8"/>
        <v>413</v>
      </c>
      <c r="GA31" s="88">
        <f t="shared" si="8"/>
        <v>537</v>
      </c>
      <c r="GB31" s="88">
        <f t="shared" si="8"/>
        <v>523</v>
      </c>
      <c r="GC31" s="88">
        <f t="shared" si="8"/>
        <v>363</v>
      </c>
      <c r="GD31" s="88">
        <f t="shared" si="8"/>
        <v>134</v>
      </c>
      <c r="GE31" s="88">
        <f t="shared" si="8"/>
        <v>2021</v>
      </c>
      <c r="GF31" s="88">
        <f t="shared" si="8"/>
        <v>2345</v>
      </c>
      <c r="GG31" s="88">
        <f t="shared" si="8"/>
        <v>174</v>
      </c>
      <c r="GH31" s="88">
        <f t="shared" si="8"/>
        <v>206</v>
      </c>
      <c r="GI31" s="88">
        <f t="shared" si="8"/>
        <v>380</v>
      </c>
      <c r="GJ31" s="88">
        <f t="shared" si="8"/>
        <v>49</v>
      </c>
      <c r="GK31" s="88">
        <f t="shared" si="8"/>
        <v>355</v>
      </c>
      <c r="GL31" s="88">
        <f t="shared" si="8"/>
        <v>331</v>
      </c>
      <c r="GM31" s="88">
        <f t="shared" si="8"/>
        <v>321</v>
      </c>
      <c r="GN31" s="88">
        <f t="shared" si="8"/>
        <v>212</v>
      </c>
      <c r="GO31" s="88">
        <f t="shared" si="8"/>
        <v>80</v>
      </c>
      <c r="GP31" s="88">
        <f t="shared" si="8"/>
        <v>1348</v>
      </c>
      <c r="GQ31" s="132">
        <f t="shared" si="8"/>
        <v>1728</v>
      </c>
      <c r="GR31" s="87">
        <f t="shared" si="8"/>
        <v>411</v>
      </c>
      <c r="GS31" s="88">
        <f t="shared" si="8"/>
        <v>448</v>
      </c>
      <c r="GT31" s="88">
        <f t="shared" si="8"/>
        <v>859</v>
      </c>
      <c r="GU31" s="88">
        <f t="shared" si="8"/>
        <v>249</v>
      </c>
      <c r="GV31" s="88">
        <f t="shared" si="8"/>
        <v>2222</v>
      </c>
      <c r="GW31" s="88">
        <f>SUM(GW8:GW30)</f>
        <v>1965</v>
      </c>
      <c r="GX31" s="88">
        <f>SUM(GX8:GX30)</f>
        <v>2357</v>
      </c>
      <c r="GY31" s="88">
        <f>SUM(GY8:GY30)</f>
        <v>2512</v>
      </c>
      <c r="GZ31" s="88">
        <f>SUM(GZ8:GZ30)</f>
        <v>1615</v>
      </c>
      <c r="HA31" s="132">
        <f>SUM(HA8:HA30)</f>
        <v>10920</v>
      </c>
      <c r="HB31" s="91">
        <f>SUM(HB8:HB30)</f>
        <v>11779</v>
      </c>
      <c r="HC31" s="115">
        <f>SUM(HC8:HC30)</f>
        <v>12379</v>
      </c>
      <c r="HD31" s="88">
        <f>SUM(HD8:HD30)</f>
        <v>12069</v>
      </c>
      <c r="HE31" s="88">
        <f>SUM(HE8:HE30)</f>
        <v>24448</v>
      </c>
      <c r="HF31" s="88">
        <f>SUM(HF8:HF30)</f>
        <v>8747</v>
      </c>
      <c r="HG31" s="88">
        <f>SUM(HG8:HG30)</f>
        <v>38216</v>
      </c>
      <c r="HH31" s="88">
        <f>SUM(HH8:HH30)</f>
        <v>29896</v>
      </c>
      <c r="HI31" s="88">
        <f>SUM(HI8:HI30)</f>
        <v>22212</v>
      </c>
      <c r="HJ31" s="88">
        <f>SUM(HJ8:HJ30)</f>
        <v>15040</v>
      </c>
      <c r="HK31" s="88">
        <f>SUM(HK8:HK30)</f>
        <v>10736</v>
      </c>
      <c r="HL31" s="132">
        <f>SUM(HL8:HL30)</f>
        <v>124847</v>
      </c>
      <c r="HM31" s="116">
        <f>SUM(HM8:HM30)</f>
        <v>149295</v>
      </c>
    </row>
    <row r="32" spans="1:221" s="74" customFormat="1" ht="18" customHeight="1">
      <c r="A32" s="87" t="s">
        <v>37</v>
      </c>
      <c r="B32" s="115">
        <v>1721</v>
      </c>
      <c r="C32" s="115">
        <v>1963</v>
      </c>
      <c r="D32" s="115">
        <v>3684</v>
      </c>
      <c r="E32" s="88">
        <v>840</v>
      </c>
      <c r="F32" s="88">
        <v>6701</v>
      </c>
      <c r="G32" s="88">
        <v>5851</v>
      </c>
      <c r="H32" s="88">
        <v>4572</v>
      </c>
      <c r="I32" s="88">
        <v>3074</v>
      </c>
      <c r="J32" s="88">
        <v>2740</v>
      </c>
      <c r="K32" s="132">
        <v>23778</v>
      </c>
      <c r="L32" s="91">
        <v>27462</v>
      </c>
      <c r="M32" s="87">
        <v>526</v>
      </c>
      <c r="N32" s="88">
        <v>590</v>
      </c>
      <c r="O32" s="88">
        <v>1116</v>
      </c>
      <c r="P32" s="88">
        <v>298</v>
      </c>
      <c r="Q32" s="88">
        <v>2194</v>
      </c>
      <c r="R32" s="88">
        <v>1622</v>
      </c>
      <c r="S32" s="88">
        <v>1360</v>
      </c>
      <c r="T32" s="88">
        <v>1063</v>
      </c>
      <c r="U32" s="88">
        <v>1294</v>
      </c>
      <c r="V32" s="88">
        <v>7831</v>
      </c>
      <c r="W32" s="88">
        <v>8947</v>
      </c>
      <c r="X32" s="88">
        <v>495</v>
      </c>
      <c r="Y32" s="88">
        <v>532</v>
      </c>
      <c r="Z32" s="88">
        <v>1027</v>
      </c>
      <c r="AA32" s="88">
        <v>283</v>
      </c>
      <c r="AB32" s="88">
        <v>1848</v>
      </c>
      <c r="AC32" s="88">
        <v>1193</v>
      </c>
      <c r="AD32" s="88">
        <v>834</v>
      </c>
      <c r="AE32" s="88">
        <v>531</v>
      </c>
      <c r="AF32" s="88">
        <v>479</v>
      </c>
      <c r="AG32" s="88">
        <v>5168</v>
      </c>
      <c r="AH32" s="88">
        <v>6195</v>
      </c>
      <c r="AI32" s="88">
        <v>0</v>
      </c>
      <c r="AJ32" s="88">
        <v>4</v>
      </c>
      <c r="AK32" s="88">
        <v>4</v>
      </c>
      <c r="AL32" s="88">
        <v>0</v>
      </c>
      <c r="AM32" s="88">
        <v>3</v>
      </c>
      <c r="AN32" s="88">
        <v>19</v>
      </c>
      <c r="AO32" s="88">
        <v>51</v>
      </c>
      <c r="AP32" s="88">
        <v>116</v>
      </c>
      <c r="AQ32" s="88">
        <v>203</v>
      </c>
      <c r="AR32" s="88">
        <v>392</v>
      </c>
      <c r="AS32" s="88">
        <v>396</v>
      </c>
      <c r="AT32" s="88">
        <v>17</v>
      </c>
      <c r="AU32" s="88">
        <v>34</v>
      </c>
      <c r="AV32" s="88">
        <v>51</v>
      </c>
      <c r="AW32" s="88">
        <v>8</v>
      </c>
      <c r="AX32" s="88">
        <v>161</v>
      </c>
      <c r="AY32" s="88">
        <v>211</v>
      </c>
      <c r="AZ32" s="88">
        <v>232</v>
      </c>
      <c r="BA32" s="88">
        <v>173</v>
      </c>
      <c r="BB32" s="88">
        <v>248</v>
      </c>
      <c r="BC32" s="88">
        <v>1033</v>
      </c>
      <c r="BD32" s="88">
        <v>1084</v>
      </c>
      <c r="BE32" s="88">
        <v>0</v>
      </c>
      <c r="BF32" s="88">
        <v>1</v>
      </c>
      <c r="BG32" s="88">
        <v>1</v>
      </c>
      <c r="BH32" s="88">
        <v>0</v>
      </c>
      <c r="BI32" s="88">
        <v>8</v>
      </c>
      <c r="BJ32" s="88">
        <v>18</v>
      </c>
      <c r="BK32" s="88">
        <v>17</v>
      </c>
      <c r="BL32" s="88">
        <v>13</v>
      </c>
      <c r="BM32" s="88">
        <v>17</v>
      </c>
      <c r="BN32" s="88">
        <v>73</v>
      </c>
      <c r="BO32" s="88">
        <v>74</v>
      </c>
      <c r="BP32" s="88">
        <v>14</v>
      </c>
      <c r="BQ32" s="88">
        <v>19</v>
      </c>
      <c r="BR32" s="88">
        <v>33</v>
      </c>
      <c r="BS32" s="88">
        <v>7</v>
      </c>
      <c r="BT32" s="88">
        <v>174</v>
      </c>
      <c r="BU32" s="88">
        <v>181</v>
      </c>
      <c r="BV32" s="88">
        <v>226</v>
      </c>
      <c r="BW32" s="88">
        <v>230</v>
      </c>
      <c r="BX32" s="88">
        <v>347</v>
      </c>
      <c r="BY32" s="88">
        <v>1165</v>
      </c>
      <c r="BZ32" s="88">
        <v>1198</v>
      </c>
      <c r="CA32" s="88">
        <v>325</v>
      </c>
      <c r="CB32" s="88">
        <v>372</v>
      </c>
      <c r="CC32" s="88">
        <v>697</v>
      </c>
      <c r="CD32" s="88">
        <v>124</v>
      </c>
      <c r="CE32" s="88">
        <v>1280</v>
      </c>
      <c r="CF32" s="88">
        <v>1000</v>
      </c>
      <c r="CG32" s="88">
        <v>714</v>
      </c>
      <c r="CH32" s="88">
        <v>396</v>
      </c>
      <c r="CI32" s="88">
        <v>171</v>
      </c>
      <c r="CJ32" s="88">
        <v>3685</v>
      </c>
      <c r="CK32" s="88">
        <v>4382</v>
      </c>
      <c r="CL32" s="88">
        <v>295</v>
      </c>
      <c r="CM32" s="88">
        <v>324</v>
      </c>
      <c r="CN32" s="88">
        <v>619</v>
      </c>
      <c r="CO32" s="88">
        <v>119</v>
      </c>
      <c r="CP32" s="88">
        <v>1079</v>
      </c>
      <c r="CQ32" s="88">
        <v>751</v>
      </c>
      <c r="CR32" s="88">
        <v>470</v>
      </c>
      <c r="CS32" s="88">
        <v>258</v>
      </c>
      <c r="CT32" s="88">
        <v>112</v>
      </c>
      <c r="CU32" s="88">
        <v>2789</v>
      </c>
      <c r="CV32" s="88">
        <v>3408</v>
      </c>
      <c r="CW32" s="88">
        <v>30</v>
      </c>
      <c r="CX32" s="88">
        <v>48</v>
      </c>
      <c r="CY32" s="88">
        <v>78</v>
      </c>
      <c r="CZ32" s="88">
        <v>5</v>
      </c>
      <c r="DA32" s="88">
        <v>201</v>
      </c>
      <c r="DB32" s="88">
        <v>249</v>
      </c>
      <c r="DC32" s="88">
        <v>244</v>
      </c>
      <c r="DD32" s="88">
        <v>138</v>
      </c>
      <c r="DE32" s="88">
        <v>59</v>
      </c>
      <c r="DF32" s="88">
        <v>896</v>
      </c>
      <c r="DG32" s="91">
        <v>974</v>
      </c>
      <c r="DH32" s="115">
        <v>2</v>
      </c>
      <c r="DI32" s="88">
        <v>6</v>
      </c>
      <c r="DJ32" s="88">
        <v>8</v>
      </c>
      <c r="DK32" s="88">
        <v>1</v>
      </c>
      <c r="DL32" s="88">
        <v>73</v>
      </c>
      <c r="DM32" s="88">
        <v>158</v>
      </c>
      <c r="DN32" s="88">
        <v>192</v>
      </c>
      <c r="DO32" s="88">
        <v>156</v>
      </c>
      <c r="DP32" s="88">
        <v>118</v>
      </c>
      <c r="DQ32" s="88">
        <v>698</v>
      </c>
      <c r="DR32" s="88">
        <v>706</v>
      </c>
      <c r="DS32" s="115">
        <v>2</v>
      </c>
      <c r="DT32" s="88">
        <v>0</v>
      </c>
      <c r="DU32" s="88">
        <v>2</v>
      </c>
      <c r="DV32" s="88">
        <v>1</v>
      </c>
      <c r="DW32" s="88">
        <v>49</v>
      </c>
      <c r="DX32" s="88">
        <v>99</v>
      </c>
      <c r="DY32" s="88">
        <v>119</v>
      </c>
      <c r="DZ32" s="88">
        <v>92</v>
      </c>
      <c r="EA32" s="88">
        <v>63</v>
      </c>
      <c r="EB32" s="88">
        <v>423</v>
      </c>
      <c r="EC32" s="88">
        <v>425</v>
      </c>
      <c r="ED32" s="88">
        <v>0</v>
      </c>
      <c r="EE32" s="88">
        <v>6</v>
      </c>
      <c r="EF32" s="88">
        <v>6</v>
      </c>
      <c r="EG32" s="88">
        <v>0</v>
      </c>
      <c r="EH32" s="88">
        <v>23</v>
      </c>
      <c r="EI32" s="88">
        <v>57</v>
      </c>
      <c r="EJ32" s="88">
        <v>68</v>
      </c>
      <c r="EK32" s="88">
        <v>62</v>
      </c>
      <c r="EL32" s="88">
        <v>46</v>
      </c>
      <c r="EM32" s="88">
        <v>256</v>
      </c>
      <c r="EN32" s="88">
        <v>262</v>
      </c>
      <c r="EO32" s="88">
        <v>0</v>
      </c>
      <c r="EP32" s="88">
        <v>0</v>
      </c>
      <c r="EQ32" s="88">
        <v>0</v>
      </c>
      <c r="ER32" s="88">
        <v>0</v>
      </c>
      <c r="ES32" s="88">
        <v>1</v>
      </c>
      <c r="ET32" s="88">
        <v>2</v>
      </c>
      <c r="EU32" s="88">
        <v>5</v>
      </c>
      <c r="EV32" s="88">
        <v>2</v>
      </c>
      <c r="EW32" s="88">
        <v>9</v>
      </c>
      <c r="EX32" s="132">
        <v>19</v>
      </c>
      <c r="EY32" s="91">
        <v>19</v>
      </c>
      <c r="EZ32" s="115">
        <v>48</v>
      </c>
      <c r="FA32" s="88">
        <v>120</v>
      </c>
      <c r="FB32" s="88">
        <v>168</v>
      </c>
      <c r="FC32" s="88">
        <v>15</v>
      </c>
      <c r="FD32" s="88">
        <v>388</v>
      </c>
      <c r="FE32" s="88">
        <v>1113</v>
      </c>
      <c r="FF32" s="88">
        <v>937</v>
      </c>
      <c r="FG32" s="88">
        <v>654</v>
      </c>
      <c r="FH32" s="88">
        <v>551</v>
      </c>
      <c r="FI32" s="88">
        <v>3658</v>
      </c>
      <c r="FJ32" s="88">
        <v>3826</v>
      </c>
      <c r="FK32" s="88">
        <v>14</v>
      </c>
      <c r="FL32" s="88">
        <v>105</v>
      </c>
      <c r="FM32" s="88">
        <v>119</v>
      </c>
      <c r="FN32" s="88">
        <v>10</v>
      </c>
      <c r="FO32" s="88">
        <v>333</v>
      </c>
      <c r="FP32" s="88">
        <v>1057</v>
      </c>
      <c r="FQ32" s="88">
        <v>878</v>
      </c>
      <c r="FR32" s="88">
        <v>624</v>
      </c>
      <c r="FS32" s="88">
        <v>537</v>
      </c>
      <c r="FT32" s="88">
        <v>3439</v>
      </c>
      <c r="FU32" s="88">
        <v>3558</v>
      </c>
      <c r="FV32" s="88">
        <v>14</v>
      </c>
      <c r="FW32" s="88">
        <v>7</v>
      </c>
      <c r="FX32" s="88">
        <v>21</v>
      </c>
      <c r="FY32" s="88">
        <v>2</v>
      </c>
      <c r="FZ32" s="88">
        <v>29</v>
      </c>
      <c r="GA32" s="88">
        <v>36</v>
      </c>
      <c r="GB32" s="88">
        <v>40</v>
      </c>
      <c r="GC32" s="88">
        <v>16</v>
      </c>
      <c r="GD32" s="88">
        <v>9</v>
      </c>
      <c r="GE32" s="88">
        <v>132</v>
      </c>
      <c r="GF32" s="88">
        <v>153</v>
      </c>
      <c r="GG32" s="88">
        <v>20</v>
      </c>
      <c r="GH32" s="88">
        <v>8</v>
      </c>
      <c r="GI32" s="88">
        <v>28</v>
      </c>
      <c r="GJ32" s="88">
        <v>3</v>
      </c>
      <c r="GK32" s="88">
        <v>26</v>
      </c>
      <c r="GL32" s="88">
        <v>20</v>
      </c>
      <c r="GM32" s="88">
        <v>19</v>
      </c>
      <c r="GN32" s="88">
        <v>14</v>
      </c>
      <c r="GO32" s="88">
        <v>5</v>
      </c>
      <c r="GP32" s="88">
        <v>87</v>
      </c>
      <c r="GQ32" s="132">
        <v>115</v>
      </c>
      <c r="GR32" s="87">
        <v>51</v>
      </c>
      <c r="GS32" s="88">
        <v>37</v>
      </c>
      <c r="GT32" s="88">
        <v>88</v>
      </c>
      <c r="GU32" s="88">
        <v>26</v>
      </c>
      <c r="GV32" s="88">
        <v>166</v>
      </c>
      <c r="GW32" s="88">
        <v>86</v>
      </c>
      <c r="GX32" s="88">
        <v>91</v>
      </c>
      <c r="GY32" s="88">
        <v>85</v>
      </c>
      <c r="GZ32" s="88">
        <v>69</v>
      </c>
      <c r="HA32" s="132">
        <v>523</v>
      </c>
      <c r="HB32" s="91">
        <v>611</v>
      </c>
      <c r="HC32" s="115">
        <v>769</v>
      </c>
      <c r="HD32" s="88">
        <v>838</v>
      </c>
      <c r="HE32" s="88">
        <v>1607</v>
      </c>
      <c r="HF32" s="88">
        <v>376</v>
      </c>
      <c r="HG32" s="88">
        <v>2600</v>
      </c>
      <c r="HH32" s="88">
        <v>1872</v>
      </c>
      <c r="HI32" s="88">
        <v>1278</v>
      </c>
      <c r="HJ32" s="88">
        <v>720</v>
      </c>
      <c r="HK32" s="88">
        <v>537</v>
      </c>
      <c r="HL32" s="132">
        <v>7383</v>
      </c>
      <c r="HM32" s="116">
        <v>8990</v>
      </c>
    </row>
    <row r="33" spans="1:221" s="74" customFormat="1" ht="18" customHeight="1">
      <c r="A33" s="87" t="s">
        <v>38</v>
      </c>
      <c r="B33" s="115">
        <v>964</v>
      </c>
      <c r="C33" s="115">
        <v>433</v>
      </c>
      <c r="D33" s="115">
        <v>1397</v>
      </c>
      <c r="E33" s="88">
        <v>470</v>
      </c>
      <c r="F33" s="88">
        <v>2315</v>
      </c>
      <c r="G33" s="88">
        <v>1352</v>
      </c>
      <c r="H33" s="88">
        <v>1084</v>
      </c>
      <c r="I33" s="88">
        <v>875</v>
      </c>
      <c r="J33" s="88">
        <v>814</v>
      </c>
      <c r="K33" s="132">
        <v>6910</v>
      </c>
      <c r="L33" s="91">
        <v>8307</v>
      </c>
      <c r="M33" s="87">
        <v>320</v>
      </c>
      <c r="N33" s="88">
        <v>148</v>
      </c>
      <c r="O33" s="88">
        <v>468</v>
      </c>
      <c r="P33" s="88">
        <v>155</v>
      </c>
      <c r="Q33" s="88">
        <v>827</v>
      </c>
      <c r="R33" s="88">
        <v>388</v>
      </c>
      <c r="S33" s="88">
        <v>330</v>
      </c>
      <c r="T33" s="88">
        <v>325</v>
      </c>
      <c r="U33" s="88">
        <v>406</v>
      </c>
      <c r="V33" s="88">
        <v>2431</v>
      </c>
      <c r="W33" s="88">
        <v>2899</v>
      </c>
      <c r="X33" s="88">
        <v>289</v>
      </c>
      <c r="Y33" s="88">
        <v>125</v>
      </c>
      <c r="Z33" s="88">
        <v>414</v>
      </c>
      <c r="AA33" s="88">
        <v>146</v>
      </c>
      <c r="AB33" s="88">
        <v>611</v>
      </c>
      <c r="AC33" s="88">
        <v>262</v>
      </c>
      <c r="AD33" s="88">
        <v>175</v>
      </c>
      <c r="AE33" s="88">
        <v>145</v>
      </c>
      <c r="AF33" s="88">
        <v>154</v>
      </c>
      <c r="AG33" s="88">
        <v>1493</v>
      </c>
      <c r="AH33" s="88">
        <v>1907</v>
      </c>
      <c r="AI33" s="88">
        <v>0</v>
      </c>
      <c r="AJ33" s="88">
        <v>0</v>
      </c>
      <c r="AK33" s="88">
        <v>0</v>
      </c>
      <c r="AL33" s="88">
        <v>0</v>
      </c>
      <c r="AM33" s="88">
        <v>5</v>
      </c>
      <c r="AN33" s="88">
        <v>7</v>
      </c>
      <c r="AO33" s="88">
        <v>18</v>
      </c>
      <c r="AP33" s="88">
        <v>43</v>
      </c>
      <c r="AQ33" s="88">
        <v>63</v>
      </c>
      <c r="AR33" s="88">
        <v>136</v>
      </c>
      <c r="AS33" s="88">
        <v>136</v>
      </c>
      <c r="AT33" s="88">
        <v>9</v>
      </c>
      <c r="AU33" s="88">
        <v>8</v>
      </c>
      <c r="AV33" s="88">
        <v>17</v>
      </c>
      <c r="AW33" s="88">
        <v>4</v>
      </c>
      <c r="AX33" s="88">
        <v>76</v>
      </c>
      <c r="AY33" s="88">
        <v>47</v>
      </c>
      <c r="AZ33" s="88">
        <v>48</v>
      </c>
      <c r="BA33" s="88">
        <v>50</v>
      </c>
      <c r="BB33" s="88">
        <v>72</v>
      </c>
      <c r="BC33" s="88">
        <v>297</v>
      </c>
      <c r="BD33" s="88">
        <v>314</v>
      </c>
      <c r="BE33" s="88">
        <v>1</v>
      </c>
      <c r="BF33" s="88">
        <v>1</v>
      </c>
      <c r="BG33" s="88">
        <v>2</v>
      </c>
      <c r="BH33" s="88">
        <v>0</v>
      </c>
      <c r="BI33" s="88">
        <v>1</v>
      </c>
      <c r="BJ33" s="88">
        <v>9</v>
      </c>
      <c r="BK33" s="88">
        <v>5</v>
      </c>
      <c r="BL33" s="88">
        <v>2</v>
      </c>
      <c r="BM33" s="88">
        <v>2</v>
      </c>
      <c r="BN33" s="88">
        <v>19</v>
      </c>
      <c r="BO33" s="88">
        <v>21</v>
      </c>
      <c r="BP33" s="88">
        <v>21</v>
      </c>
      <c r="BQ33" s="88">
        <v>14</v>
      </c>
      <c r="BR33" s="88">
        <v>35</v>
      </c>
      <c r="BS33" s="88">
        <v>5</v>
      </c>
      <c r="BT33" s="88">
        <v>134</v>
      </c>
      <c r="BU33" s="88">
        <v>63</v>
      </c>
      <c r="BV33" s="88">
        <v>84</v>
      </c>
      <c r="BW33" s="88">
        <v>85</v>
      </c>
      <c r="BX33" s="88">
        <v>115</v>
      </c>
      <c r="BY33" s="88">
        <v>486</v>
      </c>
      <c r="BZ33" s="88">
        <v>521</v>
      </c>
      <c r="CA33" s="88">
        <v>177</v>
      </c>
      <c r="CB33" s="88">
        <v>70</v>
      </c>
      <c r="CC33" s="88">
        <v>247</v>
      </c>
      <c r="CD33" s="88">
        <v>75</v>
      </c>
      <c r="CE33" s="88">
        <v>440</v>
      </c>
      <c r="CF33" s="88">
        <v>230</v>
      </c>
      <c r="CG33" s="88">
        <v>181</v>
      </c>
      <c r="CH33" s="88">
        <v>94</v>
      </c>
      <c r="CI33" s="88">
        <v>37</v>
      </c>
      <c r="CJ33" s="88">
        <v>1057</v>
      </c>
      <c r="CK33" s="88">
        <v>1304</v>
      </c>
      <c r="CL33" s="88">
        <v>155</v>
      </c>
      <c r="CM33" s="88">
        <v>58</v>
      </c>
      <c r="CN33" s="88">
        <v>213</v>
      </c>
      <c r="CO33" s="88">
        <v>63</v>
      </c>
      <c r="CP33" s="88">
        <v>344</v>
      </c>
      <c r="CQ33" s="88">
        <v>152</v>
      </c>
      <c r="CR33" s="88">
        <v>124</v>
      </c>
      <c r="CS33" s="88">
        <v>61</v>
      </c>
      <c r="CT33" s="88">
        <v>22</v>
      </c>
      <c r="CU33" s="88">
        <v>766</v>
      </c>
      <c r="CV33" s="88">
        <v>979</v>
      </c>
      <c r="CW33" s="88">
        <v>22</v>
      </c>
      <c r="CX33" s="88">
        <v>12</v>
      </c>
      <c r="CY33" s="88">
        <v>34</v>
      </c>
      <c r="CZ33" s="88">
        <v>12</v>
      </c>
      <c r="DA33" s="88">
        <v>96</v>
      </c>
      <c r="DB33" s="88">
        <v>78</v>
      </c>
      <c r="DC33" s="88">
        <v>57</v>
      </c>
      <c r="DD33" s="88">
        <v>33</v>
      </c>
      <c r="DE33" s="88">
        <v>15</v>
      </c>
      <c r="DF33" s="88">
        <v>291</v>
      </c>
      <c r="DG33" s="91">
        <v>325</v>
      </c>
      <c r="DH33" s="115">
        <v>4</v>
      </c>
      <c r="DI33" s="88">
        <v>3</v>
      </c>
      <c r="DJ33" s="88">
        <v>7</v>
      </c>
      <c r="DK33" s="88">
        <v>1</v>
      </c>
      <c r="DL33" s="88">
        <v>50</v>
      </c>
      <c r="DM33" s="88">
        <v>46</v>
      </c>
      <c r="DN33" s="88">
        <v>45</v>
      </c>
      <c r="DO33" s="88">
        <v>45</v>
      </c>
      <c r="DP33" s="88">
        <v>36</v>
      </c>
      <c r="DQ33" s="88">
        <v>223</v>
      </c>
      <c r="DR33" s="88">
        <v>230</v>
      </c>
      <c r="DS33" s="115">
        <v>4</v>
      </c>
      <c r="DT33" s="88">
        <v>2</v>
      </c>
      <c r="DU33" s="88">
        <v>6</v>
      </c>
      <c r="DV33" s="88">
        <v>1</v>
      </c>
      <c r="DW33" s="88">
        <v>44</v>
      </c>
      <c r="DX33" s="88">
        <v>43</v>
      </c>
      <c r="DY33" s="88">
        <v>41</v>
      </c>
      <c r="DZ33" s="88">
        <v>36</v>
      </c>
      <c r="EA33" s="88">
        <v>32</v>
      </c>
      <c r="EB33" s="88">
        <v>197</v>
      </c>
      <c r="EC33" s="88">
        <v>203</v>
      </c>
      <c r="ED33" s="88">
        <v>0</v>
      </c>
      <c r="EE33" s="88">
        <v>1</v>
      </c>
      <c r="EF33" s="88">
        <v>1</v>
      </c>
      <c r="EG33" s="88">
        <v>0</v>
      </c>
      <c r="EH33" s="88">
        <v>6</v>
      </c>
      <c r="EI33" s="88">
        <v>3</v>
      </c>
      <c r="EJ33" s="88">
        <v>4</v>
      </c>
      <c r="EK33" s="88">
        <v>7</v>
      </c>
      <c r="EL33" s="88">
        <v>3</v>
      </c>
      <c r="EM33" s="88">
        <v>23</v>
      </c>
      <c r="EN33" s="88">
        <v>24</v>
      </c>
      <c r="EO33" s="88">
        <v>0</v>
      </c>
      <c r="EP33" s="88">
        <v>0</v>
      </c>
      <c r="EQ33" s="88">
        <v>0</v>
      </c>
      <c r="ER33" s="88">
        <v>0</v>
      </c>
      <c r="ES33" s="88">
        <v>0</v>
      </c>
      <c r="ET33" s="88">
        <v>0</v>
      </c>
      <c r="EU33" s="88">
        <v>0</v>
      </c>
      <c r="EV33" s="88">
        <v>2</v>
      </c>
      <c r="EW33" s="88">
        <v>1</v>
      </c>
      <c r="EX33" s="132">
        <v>3</v>
      </c>
      <c r="EY33" s="91">
        <v>3</v>
      </c>
      <c r="EZ33" s="115">
        <v>29</v>
      </c>
      <c r="FA33" s="88">
        <v>30</v>
      </c>
      <c r="FB33" s="88">
        <v>59</v>
      </c>
      <c r="FC33" s="88">
        <v>21</v>
      </c>
      <c r="FD33" s="88">
        <v>150</v>
      </c>
      <c r="FE33" s="88">
        <v>254</v>
      </c>
      <c r="FF33" s="88">
        <v>226</v>
      </c>
      <c r="FG33" s="88">
        <v>191</v>
      </c>
      <c r="FH33" s="88">
        <v>166</v>
      </c>
      <c r="FI33" s="88">
        <v>1008</v>
      </c>
      <c r="FJ33" s="88">
        <v>1067</v>
      </c>
      <c r="FK33" s="88">
        <v>21</v>
      </c>
      <c r="FL33" s="88">
        <v>25</v>
      </c>
      <c r="FM33" s="88">
        <v>46</v>
      </c>
      <c r="FN33" s="88">
        <v>20</v>
      </c>
      <c r="FO33" s="88">
        <v>134</v>
      </c>
      <c r="FP33" s="88">
        <v>245</v>
      </c>
      <c r="FQ33" s="88">
        <v>213</v>
      </c>
      <c r="FR33" s="88">
        <v>186</v>
      </c>
      <c r="FS33" s="88">
        <v>161</v>
      </c>
      <c r="FT33" s="88">
        <v>959</v>
      </c>
      <c r="FU33" s="88">
        <v>1005</v>
      </c>
      <c r="FV33" s="88">
        <v>4</v>
      </c>
      <c r="FW33" s="88">
        <v>3</v>
      </c>
      <c r="FX33" s="88">
        <v>7</v>
      </c>
      <c r="FY33" s="88">
        <v>1</v>
      </c>
      <c r="FZ33" s="88">
        <v>9</v>
      </c>
      <c r="GA33" s="88">
        <v>7</v>
      </c>
      <c r="GB33" s="88">
        <v>8</v>
      </c>
      <c r="GC33" s="88">
        <v>3</v>
      </c>
      <c r="GD33" s="88">
        <v>4</v>
      </c>
      <c r="GE33" s="88">
        <v>32</v>
      </c>
      <c r="GF33" s="88">
        <v>39</v>
      </c>
      <c r="GG33" s="88">
        <v>4</v>
      </c>
      <c r="GH33" s="88">
        <v>2</v>
      </c>
      <c r="GI33" s="88">
        <v>6</v>
      </c>
      <c r="GJ33" s="88">
        <v>0</v>
      </c>
      <c r="GK33" s="88">
        <v>7</v>
      </c>
      <c r="GL33" s="88">
        <v>2</v>
      </c>
      <c r="GM33" s="88">
        <v>5</v>
      </c>
      <c r="GN33" s="88">
        <v>2</v>
      </c>
      <c r="GO33" s="88">
        <v>1</v>
      </c>
      <c r="GP33" s="88">
        <v>17</v>
      </c>
      <c r="GQ33" s="132">
        <v>23</v>
      </c>
      <c r="GR33" s="87">
        <v>25</v>
      </c>
      <c r="GS33" s="88">
        <v>9</v>
      </c>
      <c r="GT33" s="88">
        <v>34</v>
      </c>
      <c r="GU33" s="88">
        <v>14</v>
      </c>
      <c r="GV33" s="88">
        <v>56</v>
      </c>
      <c r="GW33" s="88">
        <v>31</v>
      </c>
      <c r="GX33" s="88">
        <v>17</v>
      </c>
      <c r="GY33" s="88">
        <v>23</v>
      </c>
      <c r="GZ33" s="88">
        <v>11</v>
      </c>
      <c r="HA33" s="132">
        <v>152</v>
      </c>
      <c r="HB33" s="91">
        <v>186</v>
      </c>
      <c r="HC33" s="115">
        <v>409</v>
      </c>
      <c r="HD33" s="88">
        <v>173</v>
      </c>
      <c r="HE33" s="88">
        <v>582</v>
      </c>
      <c r="HF33" s="88">
        <v>204</v>
      </c>
      <c r="HG33" s="88">
        <v>792</v>
      </c>
      <c r="HH33" s="88">
        <v>403</v>
      </c>
      <c r="HI33" s="88">
        <v>285</v>
      </c>
      <c r="HJ33" s="88">
        <v>197</v>
      </c>
      <c r="HK33" s="88">
        <v>158</v>
      </c>
      <c r="HL33" s="132">
        <v>2039</v>
      </c>
      <c r="HM33" s="116">
        <v>2621</v>
      </c>
    </row>
    <row r="34" spans="1:221" s="74" customFormat="1" ht="18" customHeight="1">
      <c r="A34" s="87" t="s">
        <v>39</v>
      </c>
      <c r="B34" s="115">
        <v>259</v>
      </c>
      <c r="C34" s="115">
        <v>736</v>
      </c>
      <c r="D34" s="115">
        <v>995</v>
      </c>
      <c r="E34" s="88">
        <v>223</v>
      </c>
      <c r="F34" s="88">
        <v>1800</v>
      </c>
      <c r="G34" s="88">
        <v>2187</v>
      </c>
      <c r="H34" s="88">
        <v>1609</v>
      </c>
      <c r="I34" s="88">
        <v>1117</v>
      </c>
      <c r="J34" s="88">
        <v>1018</v>
      </c>
      <c r="K34" s="132">
        <v>7954</v>
      </c>
      <c r="L34" s="91">
        <v>8949</v>
      </c>
      <c r="M34" s="87">
        <v>108</v>
      </c>
      <c r="N34" s="88">
        <v>269</v>
      </c>
      <c r="O34" s="88">
        <v>377</v>
      </c>
      <c r="P34" s="88">
        <v>89</v>
      </c>
      <c r="Q34" s="88">
        <v>689</v>
      </c>
      <c r="R34" s="88">
        <v>696</v>
      </c>
      <c r="S34" s="88">
        <v>527</v>
      </c>
      <c r="T34" s="88">
        <v>416</v>
      </c>
      <c r="U34" s="88">
        <v>521</v>
      </c>
      <c r="V34" s="88">
        <v>2938</v>
      </c>
      <c r="W34" s="88">
        <v>3315</v>
      </c>
      <c r="X34" s="88">
        <v>102</v>
      </c>
      <c r="Y34" s="88">
        <v>243</v>
      </c>
      <c r="Z34" s="88">
        <v>345</v>
      </c>
      <c r="AA34" s="88">
        <v>87</v>
      </c>
      <c r="AB34" s="88">
        <v>570</v>
      </c>
      <c r="AC34" s="88">
        <v>477</v>
      </c>
      <c r="AD34" s="88">
        <v>316</v>
      </c>
      <c r="AE34" s="88">
        <v>208</v>
      </c>
      <c r="AF34" s="88">
        <v>201</v>
      </c>
      <c r="AG34" s="88">
        <v>1859</v>
      </c>
      <c r="AH34" s="88">
        <v>2204</v>
      </c>
      <c r="AI34" s="88">
        <v>0</v>
      </c>
      <c r="AJ34" s="88">
        <v>0</v>
      </c>
      <c r="AK34" s="88">
        <v>0</v>
      </c>
      <c r="AL34" s="88">
        <v>0</v>
      </c>
      <c r="AM34" s="88">
        <v>0</v>
      </c>
      <c r="AN34" s="88">
        <v>4</v>
      </c>
      <c r="AO34" s="88">
        <v>12</v>
      </c>
      <c r="AP34" s="88">
        <v>28</v>
      </c>
      <c r="AQ34" s="88">
        <v>73</v>
      </c>
      <c r="AR34" s="88">
        <v>117</v>
      </c>
      <c r="AS34" s="88">
        <v>117</v>
      </c>
      <c r="AT34" s="88">
        <v>3</v>
      </c>
      <c r="AU34" s="88">
        <v>8</v>
      </c>
      <c r="AV34" s="88">
        <v>11</v>
      </c>
      <c r="AW34" s="88">
        <v>0</v>
      </c>
      <c r="AX34" s="88">
        <v>50</v>
      </c>
      <c r="AY34" s="88">
        <v>70</v>
      </c>
      <c r="AZ34" s="88">
        <v>67</v>
      </c>
      <c r="BA34" s="88">
        <v>52</v>
      </c>
      <c r="BB34" s="88">
        <v>91</v>
      </c>
      <c r="BC34" s="88">
        <v>330</v>
      </c>
      <c r="BD34" s="88">
        <v>341</v>
      </c>
      <c r="BE34" s="88">
        <v>1</v>
      </c>
      <c r="BF34" s="88">
        <v>3</v>
      </c>
      <c r="BG34" s="88">
        <v>4</v>
      </c>
      <c r="BH34" s="88">
        <v>0</v>
      </c>
      <c r="BI34" s="88">
        <v>17</v>
      </c>
      <c r="BJ34" s="88">
        <v>48</v>
      </c>
      <c r="BK34" s="88">
        <v>32</v>
      </c>
      <c r="BL34" s="88">
        <v>16</v>
      </c>
      <c r="BM34" s="88">
        <v>21</v>
      </c>
      <c r="BN34" s="88">
        <v>134</v>
      </c>
      <c r="BO34" s="88">
        <v>138</v>
      </c>
      <c r="BP34" s="88">
        <v>2</v>
      </c>
      <c r="BQ34" s="88">
        <v>15</v>
      </c>
      <c r="BR34" s="88">
        <v>17</v>
      </c>
      <c r="BS34" s="88">
        <v>2</v>
      </c>
      <c r="BT34" s="88">
        <v>52</v>
      </c>
      <c r="BU34" s="88">
        <v>97</v>
      </c>
      <c r="BV34" s="88">
        <v>100</v>
      </c>
      <c r="BW34" s="88">
        <v>112</v>
      </c>
      <c r="BX34" s="88">
        <v>135</v>
      </c>
      <c r="BY34" s="88">
        <v>498</v>
      </c>
      <c r="BZ34" s="88">
        <v>515</v>
      </c>
      <c r="CA34" s="88">
        <v>18</v>
      </c>
      <c r="CB34" s="88">
        <v>99</v>
      </c>
      <c r="CC34" s="88">
        <v>117</v>
      </c>
      <c r="CD34" s="88">
        <v>25</v>
      </c>
      <c r="CE34" s="88">
        <v>258</v>
      </c>
      <c r="CF34" s="88">
        <v>341</v>
      </c>
      <c r="CG34" s="88">
        <v>236</v>
      </c>
      <c r="CH34" s="88">
        <v>144</v>
      </c>
      <c r="CI34" s="88">
        <v>60</v>
      </c>
      <c r="CJ34" s="88">
        <v>1064</v>
      </c>
      <c r="CK34" s="88">
        <v>1181</v>
      </c>
      <c r="CL34" s="88">
        <v>12</v>
      </c>
      <c r="CM34" s="88">
        <v>59</v>
      </c>
      <c r="CN34" s="88">
        <v>71</v>
      </c>
      <c r="CO34" s="88">
        <v>19</v>
      </c>
      <c r="CP34" s="88">
        <v>178</v>
      </c>
      <c r="CQ34" s="88">
        <v>203</v>
      </c>
      <c r="CR34" s="88">
        <v>135</v>
      </c>
      <c r="CS34" s="88">
        <v>91</v>
      </c>
      <c r="CT34" s="88">
        <v>35</v>
      </c>
      <c r="CU34" s="88">
        <v>661</v>
      </c>
      <c r="CV34" s="88">
        <v>732</v>
      </c>
      <c r="CW34" s="88">
        <v>6</v>
      </c>
      <c r="CX34" s="88">
        <v>40</v>
      </c>
      <c r="CY34" s="88">
        <v>46</v>
      </c>
      <c r="CZ34" s="88">
        <v>6</v>
      </c>
      <c r="DA34" s="88">
        <v>80</v>
      </c>
      <c r="DB34" s="88">
        <v>138</v>
      </c>
      <c r="DC34" s="88">
        <v>101</v>
      </c>
      <c r="DD34" s="88">
        <v>53</v>
      </c>
      <c r="DE34" s="88">
        <v>25</v>
      </c>
      <c r="DF34" s="88">
        <v>403</v>
      </c>
      <c r="DG34" s="91">
        <v>449</v>
      </c>
      <c r="DH34" s="115">
        <v>0</v>
      </c>
      <c r="DI34" s="88">
        <v>1</v>
      </c>
      <c r="DJ34" s="88">
        <v>1</v>
      </c>
      <c r="DK34" s="88">
        <v>0</v>
      </c>
      <c r="DL34" s="88">
        <v>11</v>
      </c>
      <c r="DM34" s="88">
        <v>33</v>
      </c>
      <c r="DN34" s="88">
        <v>45</v>
      </c>
      <c r="DO34" s="88">
        <v>40</v>
      </c>
      <c r="DP34" s="88">
        <v>32</v>
      </c>
      <c r="DQ34" s="88">
        <v>161</v>
      </c>
      <c r="DR34" s="88">
        <v>162</v>
      </c>
      <c r="DS34" s="115">
        <v>0</v>
      </c>
      <c r="DT34" s="88">
        <v>1</v>
      </c>
      <c r="DU34" s="88">
        <v>1</v>
      </c>
      <c r="DV34" s="88">
        <v>0</v>
      </c>
      <c r="DW34" s="88">
        <v>7</v>
      </c>
      <c r="DX34" s="88">
        <v>22</v>
      </c>
      <c r="DY34" s="88">
        <v>36</v>
      </c>
      <c r="DZ34" s="88">
        <v>29</v>
      </c>
      <c r="EA34" s="88">
        <v>21</v>
      </c>
      <c r="EB34" s="88">
        <v>115</v>
      </c>
      <c r="EC34" s="88">
        <v>116</v>
      </c>
      <c r="ED34" s="88">
        <v>0</v>
      </c>
      <c r="EE34" s="88">
        <v>0</v>
      </c>
      <c r="EF34" s="88">
        <v>0</v>
      </c>
      <c r="EG34" s="88">
        <v>0</v>
      </c>
      <c r="EH34" s="88">
        <v>4</v>
      </c>
      <c r="EI34" s="88">
        <v>11</v>
      </c>
      <c r="EJ34" s="88">
        <v>9</v>
      </c>
      <c r="EK34" s="88">
        <v>10</v>
      </c>
      <c r="EL34" s="88">
        <v>10</v>
      </c>
      <c r="EM34" s="88">
        <v>44</v>
      </c>
      <c r="EN34" s="88">
        <v>44</v>
      </c>
      <c r="EO34" s="88">
        <v>0</v>
      </c>
      <c r="EP34" s="88">
        <v>0</v>
      </c>
      <c r="EQ34" s="88">
        <v>0</v>
      </c>
      <c r="ER34" s="88">
        <v>0</v>
      </c>
      <c r="ES34" s="88">
        <v>0</v>
      </c>
      <c r="ET34" s="88">
        <v>0</v>
      </c>
      <c r="EU34" s="88">
        <v>0</v>
      </c>
      <c r="EV34" s="88">
        <v>1</v>
      </c>
      <c r="EW34" s="88">
        <v>1</v>
      </c>
      <c r="EX34" s="132">
        <v>2</v>
      </c>
      <c r="EY34" s="91">
        <v>2</v>
      </c>
      <c r="EZ34" s="115">
        <v>9</v>
      </c>
      <c r="FA34" s="88">
        <v>42</v>
      </c>
      <c r="FB34" s="88">
        <v>51</v>
      </c>
      <c r="FC34" s="88">
        <v>4</v>
      </c>
      <c r="FD34" s="88">
        <v>105</v>
      </c>
      <c r="FE34" s="88">
        <v>395</v>
      </c>
      <c r="FF34" s="88">
        <v>325</v>
      </c>
      <c r="FG34" s="88">
        <v>216</v>
      </c>
      <c r="FH34" s="88">
        <v>184</v>
      </c>
      <c r="FI34" s="88">
        <v>1229</v>
      </c>
      <c r="FJ34" s="88">
        <v>1280</v>
      </c>
      <c r="FK34" s="88">
        <v>4</v>
      </c>
      <c r="FL34" s="88">
        <v>30</v>
      </c>
      <c r="FM34" s="88">
        <v>34</v>
      </c>
      <c r="FN34" s="88">
        <v>3</v>
      </c>
      <c r="FO34" s="88">
        <v>87</v>
      </c>
      <c r="FP34" s="88">
        <v>377</v>
      </c>
      <c r="FQ34" s="88">
        <v>309</v>
      </c>
      <c r="FR34" s="88">
        <v>211</v>
      </c>
      <c r="FS34" s="88">
        <v>181</v>
      </c>
      <c r="FT34" s="88">
        <v>1168</v>
      </c>
      <c r="FU34" s="88">
        <v>1202</v>
      </c>
      <c r="FV34" s="88">
        <v>3</v>
      </c>
      <c r="FW34" s="88">
        <v>6</v>
      </c>
      <c r="FX34" s="88">
        <v>9</v>
      </c>
      <c r="FY34" s="88">
        <v>0</v>
      </c>
      <c r="FZ34" s="88">
        <v>13</v>
      </c>
      <c r="GA34" s="88">
        <v>8</v>
      </c>
      <c r="GB34" s="88">
        <v>10</v>
      </c>
      <c r="GC34" s="88">
        <v>4</v>
      </c>
      <c r="GD34" s="88">
        <v>2</v>
      </c>
      <c r="GE34" s="88">
        <v>37</v>
      </c>
      <c r="GF34" s="88">
        <v>46</v>
      </c>
      <c r="GG34" s="88">
        <v>2</v>
      </c>
      <c r="GH34" s="88">
        <v>6</v>
      </c>
      <c r="GI34" s="88">
        <v>8</v>
      </c>
      <c r="GJ34" s="88">
        <v>1</v>
      </c>
      <c r="GK34" s="88">
        <v>5</v>
      </c>
      <c r="GL34" s="88">
        <v>10</v>
      </c>
      <c r="GM34" s="88">
        <v>6</v>
      </c>
      <c r="GN34" s="88">
        <v>1</v>
      </c>
      <c r="GO34" s="88">
        <v>1</v>
      </c>
      <c r="GP34" s="88">
        <v>24</v>
      </c>
      <c r="GQ34" s="132">
        <v>32</v>
      </c>
      <c r="GR34" s="87">
        <v>4</v>
      </c>
      <c r="GS34" s="88">
        <v>11</v>
      </c>
      <c r="GT34" s="88">
        <v>15</v>
      </c>
      <c r="GU34" s="88">
        <v>8</v>
      </c>
      <c r="GV34" s="88">
        <v>44</v>
      </c>
      <c r="GW34" s="88">
        <v>57</v>
      </c>
      <c r="GX34" s="88">
        <v>65</v>
      </c>
      <c r="GY34" s="88">
        <v>61</v>
      </c>
      <c r="GZ34" s="88">
        <v>41</v>
      </c>
      <c r="HA34" s="132">
        <v>276</v>
      </c>
      <c r="HB34" s="91">
        <v>291</v>
      </c>
      <c r="HC34" s="115">
        <v>120</v>
      </c>
      <c r="HD34" s="88">
        <v>314</v>
      </c>
      <c r="HE34" s="88">
        <v>434</v>
      </c>
      <c r="HF34" s="88">
        <v>97</v>
      </c>
      <c r="HG34" s="88">
        <v>693</v>
      </c>
      <c r="HH34" s="88">
        <v>665</v>
      </c>
      <c r="HI34" s="88">
        <v>411</v>
      </c>
      <c r="HJ34" s="88">
        <v>240</v>
      </c>
      <c r="HK34" s="88">
        <v>180</v>
      </c>
      <c r="HL34" s="132">
        <v>2286</v>
      </c>
      <c r="HM34" s="116">
        <v>2720</v>
      </c>
    </row>
    <row r="35" spans="1:221" s="74" customFormat="1" ht="18" customHeight="1">
      <c r="A35" s="87" t="s">
        <v>40</v>
      </c>
      <c r="B35" s="115">
        <v>479</v>
      </c>
      <c r="C35" s="115">
        <v>850</v>
      </c>
      <c r="D35" s="115">
        <v>1329</v>
      </c>
      <c r="E35" s="88">
        <v>397</v>
      </c>
      <c r="F35" s="88">
        <v>2003</v>
      </c>
      <c r="G35" s="88">
        <v>2204</v>
      </c>
      <c r="H35" s="88">
        <v>1535</v>
      </c>
      <c r="I35" s="88">
        <v>1413</v>
      </c>
      <c r="J35" s="88">
        <v>1060</v>
      </c>
      <c r="K35" s="132">
        <v>8612</v>
      </c>
      <c r="L35" s="91">
        <v>9941</v>
      </c>
      <c r="M35" s="87">
        <v>191</v>
      </c>
      <c r="N35" s="88">
        <v>323</v>
      </c>
      <c r="O35" s="88">
        <v>514</v>
      </c>
      <c r="P35" s="88">
        <v>163</v>
      </c>
      <c r="Q35" s="88">
        <v>705</v>
      </c>
      <c r="R35" s="88">
        <v>695</v>
      </c>
      <c r="S35" s="88">
        <v>518</v>
      </c>
      <c r="T35" s="88">
        <v>568</v>
      </c>
      <c r="U35" s="88">
        <v>502</v>
      </c>
      <c r="V35" s="88">
        <v>3151</v>
      </c>
      <c r="W35" s="88">
        <v>3665</v>
      </c>
      <c r="X35" s="88">
        <v>171</v>
      </c>
      <c r="Y35" s="88">
        <v>289</v>
      </c>
      <c r="Z35" s="88">
        <v>460</v>
      </c>
      <c r="AA35" s="88">
        <v>152</v>
      </c>
      <c r="AB35" s="88">
        <v>550</v>
      </c>
      <c r="AC35" s="88">
        <v>480</v>
      </c>
      <c r="AD35" s="88">
        <v>298</v>
      </c>
      <c r="AE35" s="88">
        <v>255</v>
      </c>
      <c r="AF35" s="88">
        <v>197</v>
      </c>
      <c r="AG35" s="88">
        <v>1932</v>
      </c>
      <c r="AH35" s="88">
        <v>2392</v>
      </c>
      <c r="AI35" s="88">
        <v>0</v>
      </c>
      <c r="AJ35" s="88">
        <v>0</v>
      </c>
      <c r="AK35" s="88">
        <v>0</v>
      </c>
      <c r="AL35" s="88">
        <v>0</v>
      </c>
      <c r="AM35" s="88">
        <v>0</v>
      </c>
      <c r="AN35" s="88">
        <v>4</v>
      </c>
      <c r="AO35" s="88">
        <v>12</v>
      </c>
      <c r="AP35" s="88">
        <v>37</v>
      </c>
      <c r="AQ35" s="88">
        <v>78</v>
      </c>
      <c r="AR35" s="88">
        <v>131</v>
      </c>
      <c r="AS35" s="88">
        <v>131</v>
      </c>
      <c r="AT35" s="88">
        <v>8</v>
      </c>
      <c r="AU35" s="88">
        <v>17</v>
      </c>
      <c r="AV35" s="88">
        <v>25</v>
      </c>
      <c r="AW35" s="88">
        <v>6</v>
      </c>
      <c r="AX35" s="88">
        <v>67</v>
      </c>
      <c r="AY35" s="88">
        <v>107</v>
      </c>
      <c r="AZ35" s="88">
        <v>100</v>
      </c>
      <c r="BA35" s="88">
        <v>94</v>
      </c>
      <c r="BB35" s="88">
        <v>96</v>
      </c>
      <c r="BC35" s="88">
        <v>470</v>
      </c>
      <c r="BD35" s="88">
        <v>495</v>
      </c>
      <c r="BE35" s="88">
        <v>1</v>
      </c>
      <c r="BF35" s="88">
        <v>3</v>
      </c>
      <c r="BG35" s="88">
        <v>4</v>
      </c>
      <c r="BH35" s="88">
        <v>0</v>
      </c>
      <c r="BI35" s="88">
        <v>2</v>
      </c>
      <c r="BJ35" s="88">
        <v>3</v>
      </c>
      <c r="BK35" s="88">
        <v>1</v>
      </c>
      <c r="BL35" s="88">
        <v>3</v>
      </c>
      <c r="BM35" s="88">
        <v>4</v>
      </c>
      <c r="BN35" s="88">
        <v>13</v>
      </c>
      <c r="BO35" s="88">
        <v>17</v>
      </c>
      <c r="BP35" s="88">
        <v>11</v>
      </c>
      <c r="BQ35" s="88">
        <v>14</v>
      </c>
      <c r="BR35" s="88">
        <v>25</v>
      </c>
      <c r="BS35" s="88">
        <v>5</v>
      </c>
      <c r="BT35" s="88">
        <v>86</v>
      </c>
      <c r="BU35" s="88">
        <v>101</v>
      </c>
      <c r="BV35" s="88">
        <v>107</v>
      </c>
      <c r="BW35" s="88">
        <v>179</v>
      </c>
      <c r="BX35" s="88">
        <v>127</v>
      </c>
      <c r="BY35" s="88">
        <v>605</v>
      </c>
      <c r="BZ35" s="88">
        <v>630</v>
      </c>
      <c r="CA35" s="88">
        <v>48</v>
      </c>
      <c r="CB35" s="88">
        <v>104</v>
      </c>
      <c r="CC35" s="88">
        <v>152</v>
      </c>
      <c r="CD35" s="88">
        <v>35</v>
      </c>
      <c r="CE35" s="88">
        <v>357</v>
      </c>
      <c r="CF35" s="88">
        <v>366</v>
      </c>
      <c r="CG35" s="88">
        <v>228</v>
      </c>
      <c r="CH35" s="88">
        <v>154</v>
      </c>
      <c r="CI35" s="88">
        <v>80</v>
      </c>
      <c r="CJ35" s="88">
        <v>1220</v>
      </c>
      <c r="CK35" s="88">
        <v>1372</v>
      </c>
      <c r="CL35" s="88">
        <v>34</v>
      </c>
      <c r="CM35" s="88">
        <v>65</v>
      </c>
      <c r="CN35" s="88">
        <v>99</v>
      </c>
      <c r="CO35" s="88">
        <v>25</v>
      </c>
      <c r="CP35" s="88">
        <v>230</v>
      </c>
      <c r="CQ35" s="88">
        <v>220</v>
      </c>
      <c r="CR35" s="88">
        <v>134</v>
      </c>
      <c r="CS35" s="88">
        <v>89</v>
      </c>
      <c r="CT35" s="88">
        <v>56</v>
      </c>
      <c r="CU35" s="88">
        <v>754</v>
      </c>
      <c r="CV35" s="88">
        <v>853</v>
      </c>
      <c r="CW35" s="88">
        <v>14</v>
      </c>
      <c r="CX35" s="88">
        <v>39</v>
      </c>
      <c r="CY35" s="88">
        <v>53</v>
      </c>
      <c r="CZ35" s="88">
        <v>10</v>
      </c>
      <c r="DA35" s="88">
        <v>127</v>
      </c>
      <c r="DB35" s="88">
        <v>146</v>
      </c>
      <c r="DC35" s="88">
        <v>94</v>
      </c>
      <c r="DD35" s="88">
        <v>65</v>
      </c>
      <c r="DE35" s="88">
        <v>24</v>
      </c>
      <c r="DF35" s="88">
        <v>466</v>
      </c>
      <c r="DG35" s="91">
        <v>519</v>
      </c>
      <c r="DH35" s="115">
        <v>0</v>
      </c>
      <c r="DI35" s="88">
        <v>1</v>
      </c>
      <c r="DJ35" s="88">
        <v>1</v>
      </c>
      <c r="DK35" s="88">
        <v>0</v>
      </c>
      <c r="DL35" s="88">
        <v>25</v>
      </c>
      <c r="DM35" s="88">
        <v>39</v>
      </c>
      <c r="DN35" s="88">
        <v>55</v>
      </c>
      <c r="DO35" s="88">
        <v>79</v>
      </c>
      <c r="DP35" s="88">
        <v>50</v>
      </c>
      <c r="DQ35" s="88">
        <v>248</v>
      </c>
      <c r="DR35" s="88">
        <v>249</v>
      </c>
      <c r="DS35" s="115">
        <v>0</v>
      </c>
      <c r="DT35" s="88">
        <v>0</v>
      </c>
      <c r="DU35" s="88">
        <v>0</v>
      </c>
      <c r="DV35" s="88">
        <v>0</v>
      </c>
      <c r="DW35" s="88">
        <v>15</v>
      </c>
      <c r="DX35" s="88">
        <v>30</v>
      </c>
      <c r="DY35" s="88">
        <v>37</v>
      </c>
      <c r="DZ35" s="88">
        <v>59</v>
      </c>
      <c r="EA35" s="88">
        <v>33</v>
      </c>
      <c r="EB35" s="88">
        <v>174</v>
      </c>
      <c r="EC35" s="88">
        <v>174</v>
      </c>
      <c r="ED35" s="88">
        <v>0</v>
      </c>
      <c r="EE35" s="88">
        <v>1</v>
      </c>
      <c r="EF35" s="88">
        <v>1</v>
      </c>
      <c r="EG35" s="88">
        <v>0</v>
      </c>
      <c r="EH35" s="88">
        <v>10</v>
      </c>
      <c r="EI35" s="88">
        <v>9</v>
      </c>
      <c r="EJ35" s="88">
        <v>18</v>
      </c>
      <c r="EK35" s="88">
        <v>20</v>
      </c>
      <c r="EL35" s="88">
        <v>16</v>
      </c>
      <c r="EM35" s="88">
        <v>73</v>
      </c>
      <c r="EN35" s="88">
        <v>74</v>
      </c>
      <c r="EO35" s="88">
        <v>0</v>
      </c>
      <c r="EP35" s="88">
        <v>0</v>
      </c>
      <c r="EQ35" s="88">
        <v>0</v>
      </c>
      <c r="ER35" s="88">
        <v>0</v>
      </c>
      <c r="ES35" s="88">
        <v>0</v>
      </c>
      <c r="ET35" s="88">
        <v>0</v>
      </c>
      <c r="EU35" s="88">
        <v>0</v>
      </c>
      <c r="EV35" s="88">
        <v>0</v>
      </c>
      <c r="EW35" s="88">
        <v>1</v>
      </c>
      <c r="EX35" s="132">
        <v>1</v>
      </c>
      <c r="EY35" s="91">
        <v>1</v>
      </c>
      <c r="EZ35" s="115">
        <v>15</v>
      </c>
      <c r="FA35" s="88">
        <v>46</v>
      </c>
      <c r="FB35" s="88">
        <v>61</v>
      </c>
      <c r="FC35" s="88">
        <v>12</v>
      </c>
      <c r="FD35" s="88">
        <v>113</v>
      </c>
      <c r="FE35" s="88">
        <v>407</v>
      </c>
      <c r="FF35" s="88">
        <v>308</v>
      </c>
      <c r="FG35" s="88">
        <v>267</v>
      </c>
      <c r="FH35" s="88">
        <v>203</v>
      </c>
      <c r="FI35" s="88">
        <v>1310</v>
      </c>
      <c r="FJ35" s="88">
        <v>1371</v>
      </c>
      <c r="FK35" s="88">
        <v>9</v>
      </c>
      <c r="FL35" s="88">
        <v>39</v>
      </c>
      <c r="FM35" s="88">
        <v>48</v>
      </c>
      <c r="FN35" s="88">
        <v>7</v>
      </c>
      <c r="FO35" s="88">
        <v>102</v>
      </c>
      <c r="FP35" s="88">
        <v>393</v>
      </c>
      <c r="FQ35" s="88">
        <v>282</v>
      </c>
      <c r="FR35" s="88">
        <v>254</v>
      </c>
      <c r="FS35" s="88">
        <v>202</v>
      </c>
      <c r="FT35" s="88">
        <v>1240</v>
      </c>
      <c r="FU35" s="88">
        <v>1288</v>
      </c>
      <c r="FV35" s="88">
        <v>1</v>
      </c>
      <c r="FW35" s="88">
        <v>3</v>
      </c>
      <c r="FX35" s="88">
        <v>4</v>
      </c>
      <c r="FY35" s="88">
        <v>1</v>
      </c>
      <c r="FZ35" s="88">
        <v>3</v>
      </c>
      <c r="GA35" s="88">
        <v>6</v>
      </c>
      <c r="GB35" s="88">
        <v>17</v>
      </c>
      <c r="GC35" s="88">
        <v>9</v>
      </c>
      <c r="GD35" s="88">
        <v>1</v>
      </c>
      <c r="GE35" s="88">
        <v>37</v>
      </c>
      <c r="GF35" s="88">
        <v>41</v>
      </c>
      <c r="GG35" s="88">
        <v>5</v>
      </c>
      <c r="GH35" s="88">
        <v>4</v>
      </c>
      <c r="GI35" s="88">
        <v>9</v>
      </c>
      <c r="GJ35" s="88">
        <v>4</v>
      </c>
      <c r="GK35" s="88">
        <v>8</v>
      </c>
      <c r="GL35" s="88">
        <v>8</v>
      </c>
      <c r="GM35" s="88">
        <v>9</v>
      </c>
      <c r="GN35" s="88">
        <v>4</v>
      </c>
      <c r="GO35" s="88">
        <v>0</v>
      </c>
      <c r="GP35" s="88">
        <v>33</v>
      </c>
      <c r="GQ35" s="132">
        <v>42</v>
      </c>
      <c r="GR35" s="87">
        <v>14</v>
      </c>
      <c r="GS35" s="88">
        <v>18</v>
      </c>
      <c r="GT35" s="88">
        <v>32</v>
      </c>
      <c r="GU35" s="88">
        <v>4</v>
      </c>
      <c r="GV35" s="88">
        <v>53</v>
      </c>
      <c r="GW35" s="88">
        <v>46</v>
      </c>
      <c r="GX35" s="88">
        <v>46</v>
      </c>
      <c r="GY35" s="88">
        <v>54</v>
      </c>
      <c r="GZ35" s="88">
        <v>35</v>
      </c>
      <c r="HA35" s="132">
        <v>238</v>
      </c>
      <c r="HB35" s="91">
        <v>270</v>
      </c>
      <c r="HC35" s="115">
        <v>211</v>
      </c>
      <c r="HD35" s="88">
        <v>358</v>
      </c>
      <c r="HE35" s="88">
        <v>569</v>
      </c>
      <c r="HF35" s="88">
        <v>183</v>
      </c>
      <c r="HG35" s="88">
        <v>750</v>
      </c>
      <c r="HH35" s="88">
        <v>651</v>
      </c>
      <c r="HI35" s="88">
        <v>380</v>
      </c>
      <c r="HJ35" s="88">
        <v>291</v>
      </c>
      <c r="HK35" s="88">
        <v>190</v>
      </c>
      <c r="HL35" s="132">
        <v>2445</v>
      </c>
      <c r="HM35" s="116">
        <v>3014</v>
      </c>
    </row>
    <row r="36" spans="1:221" s="74" customFormat="1" ht="18" customHeight="1">
      <c r="A36" s="87" t="s">
        <v>41</v>
      </c>
      <c r="B36" s="115">
        <v>390</v>
      </c>
      <c r="C36" s="115">
        <v>218</v>
      </c>
      <c r="D36" s="115">
        <v>608</v>
      </c>
      <c r="E36" s="88">
        <v>187</v>
      </c>
      <c r="F36" s="88">
        <v>1146</v>
      </c>
      <c r="G36" s="88">
        <v>757</v>
      </c>
      <c r="H36" s="88">
        <v>676</v>
      </c>
      <c r="I36" s="88">
        <v>523</v>
      </c>
      <c r="J36" s="88">
        <v>336</v>
      </c>
      <c r="K36" s="132">
        <v>3625</v>
      </c>
      <c r="L36" s="91">
        <v>4233</v>
      </c>
      <c r="M36" s="87">
        <v>100</v>
      </c>
      <c r="N36" s="88">
        <v>36</v>
      </c>
      <c r="O36" s="88">
        <v>136</v>
      </c>
      <c r="P36" s="88">
        <v>51</v>
      </c>
      <c r="Q36" s="88">
        <v>278</v>
      </c>
      <c r="R36" s="88">
        <v>160</v>
      </c>
      <c r="S36" s="88">
        <v>158</v>
      </c>
      <c r="T36" s="88">
        <v>169</v>
      </c>
      <c r="U36" s="88">
        <v>137</v>
      </c>
      <c r="V36" s="88">
        <v>953</v>
      </c>
      <c r="W36" s="88">
        <v>1089</v>
      </c>
      <c r="X36" s="88">
        <v>85</v>
      </c>
      <c r="Y36" s="88">
        <v>24</v>
      </c>
      <c r="Z36" s="88">
        <v>109</v>
      </c>
      <c r="AA36" s="88">
        <v>38</v>
      </c>
      <c r="AB36" s="88">
        <v>159</v>
      </c>
      <c r="AC36" s="88">
        <v>80</v>
      </c>
      <c r="AD36" s="88">
        <v>69</v>
      </c>
      <c r="AE36" s="88">
        <v>58</v>
      </c>
      <c r="AF36" s="88">
        <v>49</v>
      </c>
      <c r="AG36" s="88">
        <v>453</v>
      </c>
      <c r="AH36" s="88">
        <v>562</v>
      </c>
      <c r="AI36" s="88">
        <v>0</v>
      </c>
      <c r="AJ36" s="88">
        <v>0</v>
      </c>
      <c r="AK36" s="88">
        <v>0</v>
      </c>
      <c r="AL36" s="88">
        <v>1</v>
      </c>
      <c r="AM36" s="88">
        <v>2</v>
      </c>
      <c r="AN36" s="88">
        <v>3</v>
      </c>
      <c r="AO36" s="88">
        <v>11</v>
      </c>
      <c r="AP36" s="88">
        <v>22</v>
      </c>
      <c r="AQ36" s="88">
        <v>29</v>
      </c>
      <c r="AR36" s="88">
        <v>68</v>
      </c>
      <c r="AS36" s="88">
        <v>68</v>
      </c>
      <c r="AT36" s="88">
        <v>10</v>
      </c>
      <c r="AU36" s="88">
        <v>7</v>
      </c>
      <c r="AV36" s="88">
        <v>17</v>
      </c>
      <c r="AW36" s="88">
        <v>7</v>
      </c>
      <c r="AX36" s="88">
        <v>60</v>
      </c>
      <c r="AY36" s="88">
        <v>41</v>
      </c>
      <c r="AZ36" s="88">
        <v>40</v>
      </c>
      <c r="BA36" s="88">
        <v>49</v>
      </c>
      <c r="BB36" s="88">
        <v>31</v>
      </c>
      <c r="BC36" s="88">
        <v>228</v>
      </c>
      <c r="BD36" s="88">
        <v>245</v>
      </c>
      <c r="BE36" s="88">
        <v>2</v>
      </c>
      <c r="BF36" s="88">
        <v>1</v>
      </c>
      <c r="BG36" s="88">
        <v>3</v>
      </c>
      <c r="BH36" s="88">
        <v>1</v>
      </c>
      <c r="BI36" s="88">
        <v>6</v>
      </c>
      <c r="BJ36" s="88">
        <v>8</v>
      </c>
      <c r="BK36" s="88">
        <v>3</v>
      </c>
      <c r="BL36" s="88">
        <v>3</v>
      </c>
      <c r="BM36" s="88">
        <v>0</v>
      </c>
      <c r="BN36" s="88">
        <v>21</v>
      </c>
      <c r="BO36" s="88">
        <v>24</v>
      </c>
      <c r="BP36" s="88">
        <v>3</v>
      </c>
      <c r="BQ36" s="88">
        <v>4</v>
      </c>
      <c r="BR36" s="88">
        <v>7</v>
      </c>
      <c r="BS36" s="88">
        <v>4</v>
      </c>
      <c r="BT36" s="88">
        <v>51</v>
      </c>
      <c r="BU36" s="88">
        <v>28</v>
      </c>
      <c r="BV36" s="88">
        <v>35</v>
      </c>
      <c r="BW36" s="88">
        <v>37</v>
      </c>
      <c r="BX36" s="88">
        <v>28</v>
      </c>
      <c r="BY36" s="88">
        <v>183</v>
      </c>
      <c r="BZ36" s="88">
        <v>190</v>
      </c>
      <c r="CA36" s="88">
        <v>99</v>
      </c>
      <c r="CB36" s="88">
        <v>71</v>
      </c>
      <c r="CC36" s="88">
        <v>170</v>
      </c>
      <c r="CD36" s="88">
        <v>45</v>
      </c>
      <c r="CE36" s="88">
        <v>313</v>
      </c>
      <c r="CF36" s="88">
        <v>178</v>
      </c>
      <c r="CG36" s="88">
        <v>138</v>
      </c>
      <c r="CH36" s="88">
        <v>68</v>
      </c>
      <c r="CI36" s="88">
        <v>29</v>
      </c>
      <c r="CJ36" s="88">
        <v>771</v>
      </c>
      <c r="CK36" s="88">
        <v>941</v>
      </c>
      <c r="CL36" s="88">
        <v>61</v>
      </c>
      <c r="CM36" s="88">
        <v>42</v>
      </c>
      <c r="CN36" s="88">
        <v>103</v>
      </c>
      <c r="CO36" s="88">
        <v>28</v>
      </c>
      <c r="CP36" s="88">
        <v>197</v>
      </c>
      <c r="CQ36" s="88">
        <v>121</v>
      </c>
      <c r="CR36" s="88">
        <v>82</v>
      </c>
      <c r="CS36" s="88">
        <v>46</v>
      </c>
      <c r="CT36" s="88">
        <v>20</v>
      </c>
      <c r="CU36" s="88">
        <v>494</v>
      </c>
      <c r="CV36" s="88">
        <v>597</v>
      </c>
      <c r="CW36" s="88">
        <v>38</v>
      </c>
      <c r="CX36" s="88">
        <v>29</v>
      </c>
      <c r="CY36" s="88">
        <v>67</v>
      </c>
      <c r="CZ36" s="88">
        <v>17</v>
      </c>
      <c r="DA36" s="88">
        <v>116</v>
      </c>
      <c r="DB36" s="88">
        <v>57</v>
      </c>
      <c r="DC36" s="88">
        <v>56</v>
      </c>
      <c r="DD36" s="88">
        <v>22</v>
      </c>
      <c r="DE36" s="88">
        <v>9</v>
      </c>
      <c r="DF36" s="88">
        <v>277</v>
      </c>
      <c r="DG36" s="91">
        <v>344</v>
      </c>
      <c r="DH36" s="115">
        <v>1</v>
      </c>
      <c r="DI36" s="88">
        <v>5</v>
      </c>
      <c r="DJ36" s="88">
        <v>6</v>
      </c>
      <c r="DK36" s="88">
        <v>3</v>
      </c>
      <c r="DL36" s="88">
        <v>41</v>
      </c>
      <c r="DM36" s="88">
        <v>33</v>
      </c>
      <c r="DN36" s="88">
        <v>49</v>
      </c>
      <c r="DO36" s="88">
        <v>33</v>
      </c>
      <c r="DP36" s="88">
        <v>20</v>
      </c>
      <c r="DQ36" s="88">
        <v>179</v>
      </c>
      <c r="DR36" s="88">
        <v>185</v>
      </c>
      <c r="DS36" s="115">
        <v>0</v>
      </c>
      <c r="DT36" s="88">
        <v>3</v>
      </c>
      <c r="DU36" s="88">
        <v>3</v>
      </c>
      <c r="DV36" s="88">
        <v>2</v>
      </c>
      <c r="DW36" s="88">
        <v>36</v>
      </c>
      <c r="DX36" s="88">
        <v>28</v>
      </c>
      <c r="DY36" s="88">
        <v>41</v>
      </c>
      <c r="DZ36" s="88">
        <v>27</v>
      </c>
      <c r="EA36" s="88">
        <v>15</v>
      </c>
      <c r="EB36" s="88">
        <v>149</v>
      </c>
      <c r="EC36" s="88">
        <v>152</v>
      </c>
      <c r="ED36" s="88">
        <v>1</v>
      </c>
      <c r="EE36" s="88">
        <v>2</v>
      </c>
      <c r="EF36" s="88">
        <v>3</v>
      </c>
      <c r="EG36" s="88">
        <v>1</v>
      </c>
      <c r="EH36" s="88">
        <v>5</v>
      </c>
      <c r="EI36" s="88">
        <v>5</v>
      </c>
      <c r="EJ36" s="88">
        <v>8</v>
      </c>
      <c r="EK36" s="88">
        <v>6</v>
      </c>
      <c r="EL36" s="88">
        <v>5</v>
      </c>
      <c r="EM36" s="88">
        <v>30</v>
      </c>
      <c r="EN36" s="88">
        <v>33</v>
      </c>
      <c r="EO36" s="88">
        <v>0</v>
      </c>
      <c r="EP36" s="88">
        <v>0</v>
      </c>
      <c r="EQ36" s="88">
        <v>0</v>
      </c>
      <c r="ER36" s="88">
        <v>0</v>
      </c>
      <c r="ES36" s="88">
        <v>0</v>
      </c>
      <c r="ET36" s="88">
        <v>0</v>
      </c>
      <c r="EU36" s="88">
        <v>0</v>
      </c>
      <c r="EV36" s="88">
        <v>0</v>
      </c>
      <c r="EW36" s="88">
        <v>0</v>
      </c>
      <c r="EX36" s="132">
        <v>0</v>
      </c>
      <c r="EY36" s="91">
        <v>0</v>
      </c>
      <c r="EZ36" s="115">
        <v>10</v>
      </c>
      <c r="FA36" s="88">
        <v>8</v>
      </c>
      <c r="FB36" s="88">
        <v>18</v>
      </c>
      <c r="FC36" s="88">
        <v>5</v>
      </c>
      <c r="FD36" s="88">
        <v>77</v>
      </c>
      <c r="FE36" s="88">
        <v>142</v>
      </c>
      <c r="FF36" s="88">
        <v>141</v>
      </c>
      <c r="FG36" s="88">
        <v>125</v>
      </c>
      <c r="FH36" s="88">
        <v>74</v>
      </c>
      <c r="FI36" s="88">
        <v>564</v>
      </c>
      <c r="FJ36" s="88">
        <v>582</v>
      </c>
      <c r="FK36" s="88">
        <v>8</v>
      </c>
      <c r="FL36" s="88">
        <v>5</v>
      </c>
      <c r="FM36" s="88">
        <v>13</v>
      </c>
      <c r="FN36" s="88">
        <v>3</v>
      </c>
      <c r="FO36" s="88">
        <v>67</v>
      </c>
      <c r="FP36" s="88">
        <v>134</v>
      </c>
      <c r="FQ36" s="88">
        <v>133</v>
      </c>
      <c r="FR36" s="88">
        <v>120</v>
      </c>
      <c r="FS36" s="88">
        <v>72</v>
      </c>
      <c r="FT36" s="88">
        <v>529</v>
      </c>
      <c r="FU36" s="88">
        <v>542</v>
      </c>
      <c r="FV36" s="88">
        <v>1</v>
      </c>
      <c r="FW36" s="88">
        <v>1</v>
      </c>
      <c r="FX36" s="88">
        <v>2</v>
      </c>
      <c r="FY36" s="88">
        <v>0</v>
      </c>
      <c r="FZ36" s="88">
        <v>3</v>
      </c>
      <c r="GA36" s="88">
        <v>4</v>
      </c>
      <c r="GB36" s="88">
        <v>4</v>
      </c>
      <c r="GC36" s="88">
        <v>5</v>
      </c>
      <c r="GD36" s="88">
        <v>1</v>
      </c>
      <c r="GE36" s="88">
        <v>17</v>
      </c>
      <c r="GF36" s="88">
        <v>19</v>
      </c>
      <c r="GG36" s="88">
        <v>1</v>
      </c>
      <c r="GH36" s="88">
        <v>2</v>
      </c>
      <c r="GI36" s="88">
        <v>3</v>
      </c>
      <c r="GJ36" s="88">
        <v>2</v>
      </c>
      <c r="GK36" s="88">
        <v>7</v>
      </c>
      <c r="GL36" s="88">
        <v>4</v>
      </c>
      <c r="GM36" s="88">
        <v>4</v>
      </c>
      <c r="GN36" s="88">
        <v>0</v>
      </c>
      <c r="GO36" s="88">
        <v>1</v>
      </c>
      <c r="GP36" s="88">
        <v>18</v>
      </c>
      <c r="GQ36" s="132">
        <v>21</v>
      </c>
      <c r="GR36" s="87">
        <v>0</v>
      </c>
      <c r="GS36" s="88">
        <v>2</v>
      </c>
      <c r="GT36" s="88">
        <v>2</v>
      </c>
      <c r="GU36" s="88">
        <v>1</v>
      </c>
      <c r="GV36" s="88">
        <v>11</v>
      </c>
      <c r="GW36" s="88">
        <v>6</v>
      </c>
      <c r="GX36" s="88">
        <v>4</v>
      </c>
      <c r="GY36" s="88">
        <v>3</v>
      </c>
      <c r="GZ36" s="88">
        <v>2</v>
      </c>
      <c r="HA36" s="132">
        <v>27</v>
      </c>
      <c r="HB36" s="91">
        <v>29</v>
      </c>
      <c r="HC36" s="115">
        <v>180</v>
      </c>
      <c r="HD36" s="88">
        <v>96</v>
      </c>
      <c r="HE36" s="88">
        <v>276</v>
      </c>
      <c r="HF36" s="88">
        <v>82</v>
      </c>
      <c r="HG36" s="88">
        <v>426</v>
      </c>
      <c r="HH36" s="88">
        <v>238</v>
      </c>
      <c r="HI36" s="88">
        <v>186</v>
      </c>
      <c r="HJ36" s="88">
        <v>125</v>
      </c>
      <c r="HK36" s="88">
        <v>74</v>
      </c>
      <c r="HL36" s="132">
        <v>1131</v>
      </c>
      <c r="HM36" s="116">
        <v>1407</v>
      </c>
    </row>
    <row r="37" spans="1:221" s="74" customFormat="1" ht="18" customHeight="1">
      <c r="A37" s="87" t="s">
        <v>42</v>
      </c>
      <c r="B37" s="115">
        <v>612</v>
      </c>
      <c r="C37" s="115">
        <v>671</v>
      </c>
      <c r="D37" s="115">
        <v>1283</v>
      </c>
      <c r="E37" s="88">
        <v>377</v>
      </c>
      <c r="F37" s="88">
        <v>2737</v>
      </c>
      <c r="G37" s="88">
        <v>2548</v>
      </c>
      <c r="H37" s="88">
        <v>2025</v>
      </c>
      <c r="I37" s="88">
        <v>1606</v>
      </c>
      <c r="J37" s="88">
        <v>1202</v>
      </c>
      <c r="K37" s="132">
        <v>10495</v>
      </c>
      <c r="L37" s="91">
        <v>11778</v>
      </c>
      <c r="M37" s="87">
        <v>219</v>
      </c>
      <c r="N37" s="88">
        <v>195</v>
      </c>
      <c r="O37" s="88">
        <v>414</v>
      </c>
      <c r="P37" s="88">
        <v>137</v>
      </c>
      <c r="Q37" s="88">
        <v>962</v>
      </c>
      <c r="R37" s="88">
        <v>690</v>
      </c>
      <c r="S37" s="88">
        <v>553</v>
      </c>
      <c r="T37" s="88">
        <v>508</v>
      </c>
      <c r="U37" s="88">
        <v>536</v>
      </c>
      <c r="V37" s="88">
        <v>3386</v>
      </c>
      <c r="W37" s="88">
        <v>3800</v>
      </c>
      <c r="X37" s="88">
        <v>196</v>
      </c>
      <c r="Y37" s="88">
        <v>180</v>
      </c>
      <c r="Z37" s="88">
        <v>376</v>
      </c>
      <c r="AA37" s="88">
        <v>129</v>
      </c>
      <c r="AB37" s="88">
        <v>777</v>
      </c>
      <c r="AC37" s="88">
        <v>536</v>
      </c>
      <c r="AD37" s="88">
        <v>330</v>
      </c>
      <c r="AE37" s="88">
        <v>243</v>
      </c>
      <c r="AF37" s="88">
        <v>168</v>
      </c>
      <c r="AG37" s="88">
        <v>2183</v>
      </c>
      <c r="AH37" s="88">
        <v>2559</v>
      </c>
      <c r="AI37" s="88">
        <v>0</v>
      </c>
      <c r="AJ37" s="88">
        <v>0</v>
      </c>
      <c r="AK37" s="88">
        <v>0</v>
      </c>
      <c r="AL37" s="88">
        <v>0</v>
      </c>
      <c r="AM37" s="88">
        <v>2</v>
      </c>
      <c r="AN37" s="88">
        <v>7</v>
      </c>
      <c r="AO37" s="88">
        <v>27</v>
      </c>
      <c r="AP37" s="88">
        <v>51</v>
      </c>
      <c r="AQ37" s="88">
        <v>102</v>
      </c>
      <c r="AR37" s="88">
        <v>189</v>
      </c>
      <c r="AS37" s="88">
        <v>189</v>
      </c>
      <c r="AT37" s="88">
        <v>7</v>
      </c>
      <c r="AU37" s="88">
        <v>5</v>
      </c>
      <c r="AV37" s="88">
        <v>12</v>
      </c>
      <c r="AW37" s="88">
        <v>1</v>
      </c>
      <c r="AX37" s="88">
        <v>68</v>
      </c>
      <c r="AY37" s="88">
        <v>60</v>
      </c>
      <c r="AZ37" s="88">
        <v>92</v>
      </c>
      <c r="BA37" s="88">
        <v>95</v>
      </c>
      <c r="BB37" s="88">
        <v>104</v>
      </c>
      <c r="BC37" s="88">
        <v>420</v>
      </c>
      <c r="BD37" s="88">
        <v>432</v>
      </c>
      <c r="BE37" s="88">
        <v>1</v>
      </c>
      <c r="BF37" s="88">
        <v>2</v>
      </c>
      <c r="BG37" s="88">
        <v>3</v>
      </c>
      <c r="BH37" s="88">
        <v>0</v>
      </c>
      <c r="BI37" s="88">
        <v>8</v>
      </c>
      <c r="BJ37" s="88">
        <v>2</v>
      </c>
      <c r="BK37" s="88">
        <v>3</v>
      </c>
      <c r="BL37" s="88">
        <v>2</v>
      </c>
      <c r="BM37" s="88">
        <v>1</v>
      </c>
      <c r="BN37" s="88">
        <v>16</v>
      </c>
      <c r="BO37" s="88">
        <v>19</v>
      </c>
      <c r="BP37" s="88">
        <v>15</v>
      </c>
      <c r="BQ37" s="88">
        <v>8</v>
      </c>
      <c r="BR37" s="88">
        <v>23</v>
      </c>
      <c r="BS37" s="88">
        <v>7</v>
      </c>
      <c r="BT37" s="88">
        <v>107</v>
      </c>
      <c r="BU37" s="88">
        <v>85</v>
      </c>
      <c r="BV37" s="88">
        <v>101</v>
      </c>
      <c r="BW37" s="88">
        <v>117</v>
      </c>
      <c r="BX37" s="88">
        <v>161</v>
      </c>
      <c r="BY37" s="88">
        <v>578</v>
      </c>
      <c r="BZ37" s="88">
        <v>601</v>
      </c>
      <c r="CA37" s="88">
        <v>92</v>
      </c>
      <c r="CB37" s="88">
        <v>122</v>
      </c>
      <c r="CC37" s="88">
        <v>214</v>
      </c>
      <c r="CD37" s="88">
        <v>55</v>
      </c>
      <c r="CE37" s="88">
        <v>517</v>
      </c>
      <c r="CF37" s="88">
        <v>447</v>
      </c>
      <c r="CG37" s="88">
        <v>365</v>
      </c>
      <c r="CH37" s="88">
        <v>220</v>
      </c>
      <c r="CI37" s="88">
        <v>72</v>
      </c>
      <c r="CJ37" s="88">
        <v>1676</v>
      </c>
      <c r="CK37" s="88">
        <v>1890</v>
      </c>
      <c r="CL37" s="88">
        <v>76</v>
      </c>
      <c r="CM37" s="88">
        <v>97</v>
      </c>
      <c r="CN37" s="88">
        <v>173</v>
      </c>
      <c r="CO37" s="88">
        <v>46</v>
      </c>
      <c r="CP37" s="88">
        <v>407</v>
      </c>
      <c r="CQ37" s="88">
        <v>328</v>
      </c>
      <c r="CR37" s="88">
        <v>235</v>
      </c>
      <c r="CS37" s="88">
        <v>143</v>
      </c>
      <c r="CT37" s="88">
        <v>51</v>
      </c>
      <c r="CU37" s="88">
        <v>1210</v>
      </c>
      <c r="CV37" s="88">
        <v>1383</v>
      </c>
      <c r="CW37" s="88">
        <v>16</v>
      </c>
      <c r="CX37" s="88">
        <v>25</v>
      </c>
      <c r="CY37" s="88">
        <v>41</v>
      </c>
      <c r="CZ37" s="88">
        <v>9</v>
      </c>
      <c r="DA37" s="88">
        <v>110</v>
      </c>
      <c r="DB37" s="88">
        <v>119</v>
      </c>
      <c r="DC37" s="88">
        <v>130</v>
      </c>
      <c r="DD37" s="88">
        <v>77</v>
      </c>
      <c r="DE37" s="88">
        <v>21</v>
      </c>
      <c r="DF37" s="88">
        <v>466</v>
      </c>
      <c r="DG37" s="91">
        <v>507</v>
      </c>
      <c r="DH37" s="115">
        <v>3</v>
      </c>
      <c r="DI37" s="88">
        <v>6</v>
      </c>
      <c r="DJ37" s="88">
        <v>9</v>
      </c>
      <c r="DK37" s="88">
        <v>0</v>
      </c>
      <c r="DL37" s="88">
        <v>59</v>
      </c>
      <c r="DM37" s="88">
        <v>95</v>
      </c>
      <c r="DN37" s="88">
        <v>132</v>
      </c>
      <c r="DO37" s="88">
        <v>126</v>
      </c>
      <c r="DP37" s="88">
        <v>75</v>
      </c>
      <c r="DQ37" s="88">
        <v>487</v>
      </c>
      <c r="DR37" s="88">
        <v>496</v>
      </c>
      <c r="DS37" s="115">
        <v>2</v>
      </c>
      <c r="DT37" s="88">
        <v>5</v>
      </c>
      <c r="DU37" s="88">
        <v>7</v>
      </c>
      <c r="DV37" s="88">
        <v>0</v>
      </c>
      <c r="DW37" s="88">
        <v>51</v>
      </c>
      <c r="DX37" s="88">
        <v>73</v>
      </c>
      <c r="DY37" s="88">
        <v>104</v>
      </c>
      <c r="DZ37" s="88">
        <v>84</v>
      </c>
      <c r="EA37" s="88">
        <v>54</v>
      </c>
      <c r="EB37" s="88">
        <v>366</v>
      </c>
      <c r="EC37" s="88">
        <v>373</v>
      </c>
      <c r="ED37" s="88">
        <v>1</v>
      </c>
      <c r="EE37" s="88">
        <v>1</v>
      </c>
      <c r="EF37" s="88">
        <v>2</v>
      </c>
      <c r="EG37" s="88">
        <v>0</v>
      </c>
      <c r="EH37" s="88">
        <v>8</v>
      </c>
      <c r="EI37" s="88">
        <v>22</v>
      </c>
      <c r="EJ37" s="88">
        <v>28</v>
      </c>
      <c r="EK37" s="88">
        <v>42</v>
      </c>
      <c r="EL37" s="88">
        <v>20</v>
      </c>
      <c r="EM37" s="88">
        <v>120</v>
      </c>
      <c r="EN37" s="88">
        <v>122</v>
      </c>
      <c r="EO37" s="88">
        <v>0</v>
      </c>
      <c r="EP37" s="88">
        <v>0</v>
      </c>
      <c r="EQ37" s="88">
        <v>0</v>
      </c>
      <c r="ER37" s="88">
        <v>0</v>
      </c>
      <c r="ES37" s="88">
        <v>0</v>
      </c>
      <c r="ET37" s="88">
        <v>0</v>
      </c>
      <c r="EU37" s="88">
        <v>0</v>
      </c>
      <c r="EV37" s="88">
        <v>0</v>
      </c>
      <c r="EW37" s="88">
        <v>1</v>
      </c>
      <c r="EX37" s="132">
        <v>1</v>
      </c>
      <c r="EY37" s="91">
        <v>1</v>
      </c>
      <c r="EZ37" s="115">
        <v>20</v>
      </c>
      <c r="FA37" s="88">
        <v>52</v>
      </c>
      <c r="FB37" s="88">
        <v>72</v>
      </c>
      <c r="FC37" s="88">
        <v>15</v>
      </c>
      <c r="FD37" s="88">
        <v>161</v>
      </c>
      <c r="FE37" s="88">
        <v>491</v>
      </c>
      <c r="FF37" s="88">
        <v>395</v>
      </c>
      <c r="FG37" s="88">
        <v>347</v>
      </c>
      <c r="FH37" s="88">
        <v>258</v>
      </c>
      <c r="FI37" s="88">
        <v>1667</v>
      </c>
      <c r="FJ37" s="88">
        <v>1739</v>
      </c>
      <c r="FK37" s="88">
        <v>10</v>
      </c>
      <c r="FL37" s="88">
        <v>41</v>
      </c>
      <c r="FM37" s="88">
        <v>51</v>
      </c>
      <c r="FN37" s="88">
        <v>8</v>
      </c>
      <c r="FO37" s="88">
        <v>148</v>
      </c>
      <c r="FP37" s="88">
        <v>469</v>
      </c>
      <c r="FQ37" s="88">
        <v>376</v>
      </c>
      <c r="FR37" s="88">
        <v>331</v>
      </c>
      <c r="FS37" s="88">
        <v>254</v>
      </c>
      <c r="FT37" s="88">
        <v>1586</v>
      </c>
      <c r="FU37" s="88">
        <v>1637</v>
      </c>
      <c r="FV37" s="88">
        <v>5</v>
      </c>
      <c r="FW37" s="88">
        <v>5</v>
      </c>
      <c r="FX37" s="88">
        <v>10</v>
      </c>
      <c r="FY37" s="88">
        <v>5</v>
      </c>
      <c r="FZ37" s="88">
        <v>8</v>
      </c>
      <c r="GA37" s="88">
        <v>15</v>
      </c>
      <c r="GB37" s="88">
        <v>12</v>
      </c>
      <c r="GC37" s="88">
        <v>9</v>
      </c>
      <c r="GD37" s="88">
        <v>3</v>
      </c>
      <c r="GE37" s="88">
        <v>52</v>
      </c>
      <c r="GF37" s="88">
        <v>62</v>
      </c>
      <c r="GG37" s="88">
        <v>5</v>
      </c>
      <c r="GH37" s="88">
        <v>6</v>
      </c>
      <c r="GI37" s="88">
        <v>11</v>
      </c>
      <c r="GJ37" s="88">
        <v>2</v>
      </c>
      <c r="GK37" s="88">
        <v>5</v>
      </c>
      <c r="GL37" s="88">
        <v>7</v>
      </c>
      <c r="GM37" s="88">
        <v>7</v>
      </c>
      <c r="GN37" s="88">
        <v>7</v>
      </c>
      <c r="GO37" s="88">
        <v>1</v>
      </c>
      <c r="GP37" s="88">
        <v>29</v>
      </c>
      <c r="GQ37" s="132">
        <v>40</v>
      </c>
      <c r="GR37" s="87">
        <v>15</v>
      </c>
      <c r="GS37" s="88">
        <v>14</v>
      </c>
      <c r="GT37" s="88">
        <v>29</v>
      </c>
      <c r="GU37" s="88">
        <v>6</v>
      </c>
      <c r="GV37" s="88">
        <v>66</v>
      </c>
      <c r="GW37" s="88">
        <v>48</v>
      </c>
      <c r="GX37" s="88">
        <v>49</v>
      </c>
      <c r="GY37" s="88">
        <v>44</v>
      </c>
      <c r="GZ37" s="88">
        <v>31</v>
      </c>
      <c r="HA37" s="132">
        <v>244</v>
      </c>
      <c r="HB37" s="91">
        <v>273</v>
      </c>
      <c r="HC37" s="115">
        <v>263</v>
      </c>
      <c r="HD37" s="88">
        <v>282</v>
      </c>
      <c r="HE37" s="88">
        <v>545</v>
      </c>
      <c r="HF37" s="88">
        <v>164</v>
      </c>
      <c r="HG37" s="88">
        <v>972</v>
      </c>
      <c r="HH37" s="88">
        <v>777</v>
      </c>
      <c r="HI37" s="88">
        <v>531</v>
      </c>
      <c r="HJ37" s="88">
        <v>361</v>
      </c>
      <c r="HK37" s="88">
        <v>230</v>
      </c>
      <c r="HL37" s="132">
        <v>3035</v>
      </c>
      <c r="HM37" s="116">
        <v>3580</v>
      </c>
    </row>
    <row r="38" spans="1:221" s="74" customFormat="1" ht="18" customHeight="1">
      <c r="A38" s="87" t="s">
        <v>43</v>
      </c>
      <c r="B38" s="115">
        <v>212</v>
      </c>
      <c r="C38" s="115">
        <v>284</v>
      </c>
      <c r="D38" s="115">
        <v>496</v>
      </c>
      <c r="E38" s="88">
        <v>222</v>
      </c>
      <c r="F38" s="88">
        <v>1351</v>
      </c>
      <c r="G38" s="88">
        <v>1059</v>
      </c>
      <c r="H38" s="88">
        <v>953</v>
      </c>
      <c r="I38" s="88">
        <v>588</v>
      </c>
      <c r="J38" s="88">
        <v>444</v>
      </c>
      <c r="K38" s="132">
        <v>4617</v>
      </c>
      <c r="L38" s="91">
        <v>5113</v>
      </c>
      <c r="M38" s="87">
        <v>72</v>
      </c>
      <c r="N38" s="88">
        <v>98</v>
      </c>
      <c r="O38" s="88">
        <v>170</v>
      </c>
      <c r="P38" s="88">
        <v>88</v>
      </c>
      <c r="Q38" s="88">
        <v>471</v>
      </c>
      <c r="R38" s="88">
        <v>327</v>
      </c>
      <c r="S38" s="88">
        <v>269</v>
      </c>
      <c r="T38" s="88">
        <v>190</v>
      </c>
      <c r="U38" s="88">
        <v>218</v>
      </c>
      <c r="V38" s="88">
        <v>1563</v>
      </c>
      <c r="W38" s="88">
        <v>1733</v>
      </c>
      <c r="X38" s="88">
        <v>67</v>
      </c>
      <c r="Y38" s="88">
        <v>87</v>
      </c>
      <c r="Z38" s="88">
        <v>154</v>
      </c>
      <c r="AA38" s="88">
        <v>76</v>
      </c>
      <c r="AB38" s="88">
        <v>382</v>
      </c>
      <c r="AC38" s="88">
        <v>237</v>
      </c>
      <c r="AD38" s="88">
        <v>162</v>
      </c>
      <c r="AE38" s="88">
        <v>95</v>
      </c>
      <c r="AF38" s="88">
        <v>63</v>
      </c>
      <c r="AG38" s="88">
        <v>1015</v>
      </c>
      <c r="AH38" s="88">
        <v>1169</v>
      </c>
      <c r="AI38" s="88">
        <v>0</v>
      </c>
      <c r="AJ38" s="88">
        <v>0</v>
      </c>
      <c r="AK38" s="88">
        <v>0</v>
      </c>
      <c r="AL38" s="88">
        <v>0</v>
      </c>
      <c r="AM38" s="88">
        <v>1</v>
      </c>
      <c r="AN38" s="88">
        <v>1</v>
      </c>
      <c r="AO38" s="88">
        <v>8</v>
      </c>
      <c r="AP38" s="88">
        <v>30</v>
      </c>
      <c r="AQ38" s="88">
        <v>48</v>
      </c>
      <c r="AR38" s="88">
        <v>88</v>
      </c>
      <c r="AS38" s="88">
        <v>88</v>
      </c>
      <c r="AT38" s="88">
        <v>2</v>
      </c>
      <c r="AU38" s="88">
        <v>3</v>
      </c>
      <c r="AV38" s="88">
        <v>5</v>
      </c>
      <c r="AW38" s="88">
        <v>2</v>
      </c>
      <c r="AX38" s="88">
        <v>32</v>
      </c>
      <c r="AY38" s="88">
        <v>19</v>
      </c>
      <c r="AZ38" s="88">
        <v>29</v>
      </c>
      <c r="BA38" s="88">
        <v>27</v>
      </c>
      <c r="BB38" s="88">
        <v>42</v>
      </c>
      <c r="BC38" s="88">
        <v>151</v>
      </c>
      <c r="BD38" s="88">
        <v>156</v>
      </c>
      <c r="BE38" s="88">
        <v>0</v>
      </c>
      <c r="BF38" s="88">
        <v>0</v>
      </c>
      <c r="BG38" s="88">
        <v>0</v>
      </c>
      <c r="BH38" s="88">
        <v>0</v>
      </c>
      <c r="BI38" s="88">
        <v>5</v>
      </c>
      <c r="BJ38" s="88">
        <v>5</v>
      </c>
      <c r="BK38" s="88">
        <v>11</v>
      </c>
      <c r="BL38" s="88">
        <v>5</v>
      </c>
      <c r="BM38" s="88">
        <v>6</v>
      </c>
      <c r="BN38" s="88">
        <v>32</v>
      </c>
      <c r="BO38" s="88">
        <v>32</v>
      </c>
      <c r="BP38" s="88">
        <v>3</v>
      </c>
      <c r="BQ38" s="88">
        <v>8</v>
      </c>
      <c r="BR38" s="88">
        <v>11</v>
      </c>
      <c r="BS38" s="88">
        <v>10</v>
      </c>
      <c r="BT38" s="88">
        <v>51</v>
      </c>
      <c r="BU38" s="88">
        <v>65</v>
      </c>
      <c r="BV38" s="88">
        <v>59</v>
      </c>
      <c r="BW38" s="88">
        <v>33</v>
      </c>
      <c r="BX38" s="88">
        <v>59</v>
      </c>
      <c r="BY38" s="88">
        <v>277</v>
      </c>
      <c r="BZ38" s="88">
        <v>288</v>
      </c>
      <c r="CA38" s="88">
        <v>29</v>
      </c>
      <c r="CB38" s="88">
        <v>43</v>
      </c>
      <c r="CC38" s="88">
        <v>72</v>
      </c>
      <c r="CD38" s="88">
        <v>24</v>
      </c>
      <c r="CE38" s="88">
        <v>224</v>
      </c>
      <c r="CF38" s="88">
        <v>149</v>
      </c>
      <c r="CG38" s="88">
        <v>159</v>
      </c>
      <c r="CH38" s="88">
        <v>72</v>
      </c>
      <c r="CI38" s="88">
        <v>24</v>
      </c>
      <c r="CJ38" s="88">
        <v>652</v>
      </c>
      <c r="CK38" s="88">
        <v>724</v>
      </c>
      <c r="CL38" s="88">
        <v>19</v>
      </c>
      <c r="CM38" s="88">
        <v>22</v>
      </c>
      <c r="CN38" s="88">
        <v>41</v>
      </c>
      <c r="CO38" s="88">
        <v>14</v>
      </c>
      <c r="CP38" s="88">
        <v>127</v>
      </c>
      <c r="CQ38" s="88">
        <v>81</v>
      </c>
      <c r="CR38" s="88">
        <v>74</v>
      </c>
      <c r="CS38" s="88">
        <v>28</v>
      </c>
      <c r="CT38" s="88">
        <v>7</v>
      </c>
      <c r="CU38" s="88">
        <v>331</v>
      </c>
      <c r="CV38" s="88">
        <v>372</v>
      </c>
      <c r="CW38" s="88">
        <v>10</v>
      </c>
      <c r="CX38" s="88">
        <v>21</v>
      </c>
      <c r="CY38" s="88">
        <v>31</v>
      </c>
      <c r="CZ38" s="88">
        <v>10</v>
      </c>
      <c r="DA38" s="88">
        <v>97</v>
      </c>
      <c r="DB38" s="88">
        <v>68</v>
      </c>
      <c r="DC38" s="88">
        <v>85</v>
      </c>
      <c r="DD38" s="88">
        <v>44</v>
      </c>
      <c r="DE38" s="88">
        <v>17</v>
      </c>
      <c r="DF38" s="88">
        <v>321</v>
      </c>
      <c r="DG38" s="91">
        <v>352</v>
      </c>
      <c r="DH38" s="115">
        <v>2</v>
      </c>
      <c r="DI38" s="88">
        <v>1</v>
      </c>
      <c r="DJ38" s="88">
        <v>3</v>
      </c>
      <c r="DK38" s="88">
        <v>1</v>
      </c>
      <c r="DL38" s="88">
        <v>28</v>
      </c>
      <c r="DM38" s="88">
        <v>38</v>
      </c>
      <c r="DN38" s="88">
        <v>53</v>
      </c>
      <c r="DO38" s="88">
        <v>33</v>
      </c>
      <c r="DP38" s="88">
        <v>22</v>
      </c>
      <c r="DQ38" s="88">
        <v>175</v>
      </c>
      <c r="DR38" s="88">
        <v>178</v>
      </c>
      <c r="DS38" s="115">
        <v>1</v>
      </c>
      <c r="DT38" s="88">
        <v>1</v>
      </c>
      <c r="DU38" s="88">
        <v>2</v>
      </c>
      <c r="DV38" s="88">
        <v>1</v>
      </c>
      <c r="DW38" s="88">
        <v>23</v>
      </c>
      <c r="DX38" s="88">
        <v>25</v>
      </c>
      <c r="DY38" s="88">
        <v>37</v>
      </c>
      <c r="DZ38" s="88">
        <v>25</v>
      </c>
      <c r="EA38" s="88">
        <v>14</v>
      </c>
      <c r="EB38" s="88">
        <v>125</v>
      </c>
      <c r="EC38" s="88">
        <v>127</v>
      </c>
      <c r="ED38" s="88">
        <v>1</v>
      </c>
      <c r="EE38" s="88">
        <v>0</v>
      </c>
      <c r="EF38" s="88">
        <v>1</v>
      </c>
      <c r="EG38" s="88">
        <v>0</v>
      </c>
      <c r="EH38" s="88">
        <v>4</v>
      </c>
      <c r="EI38" s="88">
        <v>11</v>
      </c>
      <c r="EJ38" s="88">
        <v>12</v>
      </c>
      <c r="EK38" s="88">
        <v>6</v>
      </c>
      <c r="EL38" s="88">
        <v>4</v>
      </c>
      <c r="EM38" s="88">
        <v>37</v>
      </c>
      <c r="EN38" s="88">
        <v>38</v>
      </c>
      <c r="EO38" s="88">
        <v>0</v>
      </c>
      <c r="EP38" s="88">
        <v>0</v>
      </c>
      <c r="EQ38" s="88">
        <v>0</v>
      </c>
      <c r="ER38" s="88">
        <v>0</v>
      </c>
      <c r="ES38" s="88">
        <v>1</v>
      </c>
      <c r="ET38" s="88">
        <v>2</v>
      </c>
      <c r="EU38" s="88">
        <v>4</v>
      </c>
      <c r="EV38" s="88">
        <v>2</v>
      </c>
      <c r="EW38" s="88">
        <v>4</v>
      </c>
      <c r="EX38" s="132">
        <v>13</v>
      </c>
      <c r="EY38" s="91">
        <v>13</v>
      </c>
      <c r="EZ38" s="115">
        <v>9</v>
      </c>
      <c r="FA38" s="88">
        <v>17</v>
      </c>
      <c r="FB38" s="88">
        <v>26</v>
      </c>
      <c r="FC38" s="88">
        <v>6</v>
      </c>
      <c r="FD38" s="88">
        <v>95</v>
      </c>
      <c r="FE38" s="88">
        <v>184</v>
      </c>
      <c r="FF38" s="88">
        <v>191</v>
      </c>
      <c r="FG38" s="88">
        <v>141</v>
      </c>
      <c r="FH38" s="88">
        <v>85</v>
      </c>
      <c r="FI38" s="88">
        <v>702</v>
      </c>
      <c r="FJ38" s="88">
        <v>728</v>
      </c>
      <c r="FK38" s="88">
        <v>3</v>
      </c>
      <c r="FL38" s="88">
        <v>11</v>
      </c>
      <c r="FM38" s="88">
        <v>14</v>
      </c>
      <c r="FN38" s="88">
        <v>6</v>
      </c>
      <c r="FO38" s="88">
        <v>89</v>
      </c>
      <c r="FP38" s="88">
        <v>178</v>
      </c>
      <c r="FQ38" s="88">
        <v>186</v>
      </c>
      <c r="FR38" s="88">
        <v>133</v>
      </c>
      <c r="FS38" s="88">
        <v>85</v>
      </c>
      <c r="FT38" s="88">
        <v>677</v>
      </c>
      <c r="FU38" s="88">
        <v>691</v>
      </c>
      <c r="FV38" s="88">
        <v>3</v>
      </c>
      <c r="FW38" s="88">
        <v>1</v>
      </c>
      <c r="FX38" s="88">
        <v>4</v>
      </c>
      <c r="FY38" s="88">
        <v>0</v>
      </c>
      <c r="FZ38" s="88">
        <v>3</v>
      </c>
      <c r="GA38" s="88">
        <v>4</v>
      </c>
      <c r="GB38" s="88">
        <v>3</v>
      </c>
      <c r="GC38" s="88">
        <v>5</v>
      </c>
      <c r="GD38" s="88">
        <v>0</v>
      </c>
      <c r="GE38" s="88">
        <v>15</v>
      </c>
      <c r="GF38" s="88">
        <v>19</v>
      </c>
      <c r="GG38" s="88">
        <v>3</v>
      </c>
      <c r="GH38" s="88">
        <v>5</v>
      </c>
      <c r="GI38" s="88">
        <v>8</v>
      </c>
      <c r="GJ38" s="88">
        <v>0</v>
      </c>
      <c r="GK38" s="88">
        <v>3</v>
      </c>
      <c r="GL38" s="88">
        <v>2</v>
      </c>
      <c r="GM38" s="88">
        <v>2</v>
      </c>
      <c r="GN38" s="88">
        <v>3</v>
      </c>
      <c r="GO38" s="88">
        <v>0</v>
      </c>
      <c r="GP38" s="88">
        <v>10</v>
      </c>
      <c r="GQ38" s="132">
        <v>18</v>
      </c>
      <c r="GR38" s="87">
        <v>8</v>
      </c>
      <c r="GS38" s="88">
        <v>2</v>
      </c>
      <c r="GT38" s="88">
        <v>10</v>
      </c>
      <c r="GU38" s="88">
        <v>5</v>
      </c>
      <c r="GV38" s="88">
        <v>20</v>
      </c>
      <c r="GW38" s="88">
        <v>13</v>
      </c>
      <c r="GX38" s="88">
        <v>17</v>
      </c>
      <c r="GY38" s="88">
        <v>10</v>
      </c>
      <c r="GZ38" s="88">
        <v>4</v>
      </c>
      <c r="HA38" s="132">
        <v>69</v>
      </c>
      <c r="HB38" s="91">
        <v>79</v>
      </c>
      <c r="HC38" s="115">
        <v>92</v>
      </c>
      <c r="HD38" s="88">
        <v>123</v>
      </c>
      <c r="HE38" s="88">
        <v>215</v>
      </c>
      <c r="HF38" s="88">
        <v>98</v>
      </c>
      <c r="HG38" s="88">
        <v>513</v>
      </c>
      <c r="HH38" s="88">
        <v>348</v>
      </c>
      <c r="HI38" s="88">
        <v>264</v>
      </c>
      <c r="HJ38" s="88">
        <v>142</v>
      </c>
      <c r="HK38" s="88">
        <v>91</v>
      </c>
      <c r="HL38" s="132">
        <v>1456</v>
      </c>
      <c r="HM38" s="116">
        <v>1671</v>
      </c>
    </row>
    <row r="39" spans="1:221" s="74" customFormat="1" ht="18" customHeight="1">
      <c r="A39" s="87" t="s">
        <v>44</v>
      </c>
      <c r="B39" s="115">
        <v>584</v>
      </c>
      <c r="C39" s="115">
        <v>980</v>
      </c>
      <c r="D39" s="115">
        <v>1564</v>
      </c>
      <c r="E39" s="88">
        <v>354</v>
      </c>
      <c r="F39" s="88">
        <v>2503</v>
      </c>
      <c r="G39" s="88">
        <v>2268</v>
      </c>
      <c r="H39" s="88">
        <v>1688</v>
      </c>
      <c r="I39" s="88">
        <v>1054</v>
      </c>
      <c r="J39" s="88">
        <v>1054</v>
      </c>
      <c r="K39" s="132">
        <v>8921</v>
      </c>
      <c r="L39" s="91">
        <v>10485</v>
      </c>
      <c r="M39" s="87">
        <v>222</v>
      </c>
      <c r="N39" s="88">
        <v>332</v>
      </c>
      <c r="O39" s="88">
        <v>554</v>
      </c>
      <c r="P39" s="88">
        <v>148</v>
      </c>
      <c r="Q39" s="88">
        <v>881</v>
      </c>
      <c r="R39" s="88">
        <v>702</v>
      </c>
      <c r="S39" s="88">
        <v>558</v>
      </c>
      <c r="T39" s="88">
        <v>419</v>
      </c>
      <c r="U39" s="88">
        <v>536</v>
      </c>
      <c r="V39" s="88">
        <v>3244</v>
      </c>
      <c r="W39" s="88">
        <v>3798</v>
      </c>
      <c r="X39" s="88">
        <v>210</v>
      </c>
      <c r="Y39" s="88">
        <v>295</v>
      </c>
      <c r="Z39" s="88">
        <v>505</v>
      </c>
      <c r="AA39" s="88">
        <v>132</v>
      </c>
      <c r="AB39" s="88">
        <v>726</v>
      </c>
      <c r="AC39" s="88">
        <v>455</v>
      </c>
      <c r="AD39" s="88">
        <v>302</v>
      </c>
      <c r="AE39" s="88">
        <v>173</v>
      </c>
      <c r="AF39" s="88">
        <v>172</v>
      </c>
      <c r="AG39" s="88">
        <v>1960</v>
      </c>
      <c r="AH39" s="88">
        <v>2465</v>
      </c>
      <c r="AI39" s="88">
        <v>0</v>
      </c>
      <c r="AJ39" s="88">
        <v>1</v>
      </c>
      <c r="AK39" s="88">
        <v>1</v>
      </c>
      <c r="AL39" s="88">
        <v>0</v>
      </c>
      <c r="AM39" s="88">
        <v>3</v>
      </c>
      <c r="AN39" s="88">
        <v>4</v>
      </c>
      <c r="AO39" s="88">
        <v>18</v>
      </c>
      <c r="AP39" s="88">
        <v>29</v>
      </c>
      <c r="AQ39" s="88">
        <v>76</v>
      </c>
      <c r="AR39" s="88">
        <v>130</v>
      </c>
      <c r="AS39" s="88">
        <v>131</v>
      </c>
      <c r="AT39" s="88">
        <v>6</v>
      </c>
      <c r="AU39" s="88">
        <v>23</v>
      </c>
      <c r="AV39" s="88">
        <v>29</v>
      </c>
      <c r="AW39" s="88">
        <v>5</v>
      </c>
      <c r="AX39" s="88">
        <v>90</v>
      </c>
      <c r="AY39" s="88">
        <v>107</v>
      </c>
      <c r="AZ39" s="88">
        <v>97</v>
      </c>
      <c r="BA39" s="88">
        <v>85</v>
      </c>
      <c r="BB39" s="88">
        <v>123</v>
      </c>
      <c r="BC39" s="88">
        <v>507</v>
      </c>
      <c r="BD39" s="88">
        <v>536</v>
      </c>
      <c r="BE39" s="88">
        <v>0</v>
      </c>
      <c r="BF39" s="88">
        <v>0</v>
      </c>
      <c r="BG39" s="88">
        <v>0</v>
      </c>
      <c r="BH39" s="88">
        <v>0</v>
      </c>
      <c r="BI39" s="88">
        <v>2</v>
      </c>
      <c r="BJ39" s="88">
        <v>4</v>
      </c>
      <c r="BK39" s="88">
        <v>8</v>
      </c>
      <c r="BL39" s="88">
        <v>2</v>
      </c>
      <c r="BM39" s="88">
        <v>5</v>
      </c>
      <c r="BN39" s="88">
        <v>21</v>
      </c>
      <c r="BO39" s="88">
        <v>21</v>
      </c>
      <c r="BP39" s="88">
        <v>6</v>
      </c>
      <c r="BQ39" s="88">
        <v>13</v>
      </c>
      <c r="BR39" s="88">
        <v>19</v>
      </c>
      <c r="BS39" s="88">
        <v>11</v>
      </c>
      <c r="BT39" s="88">
        <v>60</v>
      </c>
      <c r="BU39" s="88">
        <v>132</v>
      </c>
      <c r="BV39" s="88">
        <v>133</v>
      </c>
      <c r="BW39" s="88">
        <v>130</v>
      </c>
      <c r="BX39" s="88">
        <v>160</v>
      </c>
      <c r="BY39" s="88">
        <v>626</v>
      </c>
      <c r="BZ39" s="88">
        <v>645</v>
      </c>
      <c r="CA39" s="88">
        <v>73</v>
      </c>
      <c r="CB39" s="88">
        <v>145</v>
      </c>
      <c r="CC39" s="88">
        <v>218</v>
      </c>
      <c r="CD39" s="88">
        <v>35</v>
      </c>
      <c r="CE39" s="88">
        <v>423</v>
      </c>
      <c r="CF39" s="88">
        <v>363</v>
      </c>
      <c r="CG39" s="88">
        <v>238</v>
      </c>
      <c r="CH39" s="88">
        <v>109</v>
      </c>
      <c r="CI39" s="88">
        <v>46</v>
      </c>
      <c r="CJ39" s="88">
        <v>1214</v>
      </c>
      <c r="CK39" s="88">
        <v>1432</v>
      </c>
      <c r="CL39" s="88">
        <v>67</v>
      </c>
      <c r="CM39" s="88">
        <v>119</v>
      </c>
      <c r="CN39" s="88">
        <v>186</v>
      </c>
      <c r="CO39" s="88">
        <v>33</v>
      </c>
      <c r="CP39" s="88">
        <v>349</v>
      </c>
      <c r="CQ39" s="88">
        <v>262</v>
      </c>
      <c r="CR39" s="88">
        <v>175</v>
      </c>
      <c r="CS39" s="88">
        <v>84</v>
      </c>
      <c r="CT39" s="88">
        <v>34</v>
      </c>
      <c r="CU39" s="88">
        <v>937</v>
      </c>
      <c r="CV39" s="88">
        <v>1123</v>
      </c>
      <c r="CW39" s="88">
        <v>6</v>
      </c>
      <c r="CX39" s="88">
        <v>26</v>
      </c>
      <c r="CY39" s="88">
        <v>32</v>
      </c>
      <c r="CZ39" s="88">
        <v>2</v>
      </c>
      <c r="DA39" s="88">
        <v>74</v>
      </c>
      <c r="DB39" s="88">
        <v>101</v>
      </c>
      <c r="DC39" s="88">
        <v>63</v>
      </c>
      <c r="DD39" s="88">
        <v>25</v>
      </c>
      <c r="DE39" s="88">
        <v>12</v>
      </c>
      <c r="DF39" s="88">
        <v>277</v>
      </c>
      <c r="DG39" s="91">
        <v>309</v>
      </c>
      <c r="DH39" s="115">
        <v>0</v>
      </c>
      <c r="DI39" s="88">
        <v>1</v>
      </c>
      <c r="DJ39" s="88">
        <v>1</v>
      </c>
      <c r="DK39" s="88">
        <v>1</v>
      </c>
      <c r="DL39" s="88">
        <v>26</v>
      </c>
      <c r="DM39" s="88">
        <v>49</v>
      </c>
      <c r="DN39" s="88">
        <v>76</v>
      </c>
      <c r="DO39" s="88">
        <v>54</v>
      </c>
      <c r="DP39" s="88">
        <v>43</v>
      </c>
      <c r="DQ39" s="88">
        <v>249</v>
      </c>
      <c r="DR39" s="88">
        <v>250</v>
      </c>
      <c r="DS39" s="115">
        <v>0</v>
      </c>
      <c r="DT39" s="88">
        <v>1</v>
      </c>
      <c r="DU39" s="88">
        <v>1</v>
      </c>
      <c r="DV39" s="88">
        <v>1</v>
      </c>
      <c r="DW39" s="88">
        <v>19</v>
      </c>
      <c r="DX39" s="88">
        <v>40</v>
      </c>
      <c r="DY39" s="88">
        <v>70</v>
      </c>
      <c r="DZ39" s="88">
        <v>49</v>
      </c>
      <c r="EA39" s="88">
        <v>33</v>
      </c>
      <c r="EB39" s="88">
        <v>212</v>
      </c>
      <c r="EC39" s="88">
        <v>213</v>
      </c>
      <c r="ED39" s="88">
        <v>0</v>
      </c>
      <c r="EE39" s="88">
        <v>0</v>
      </c>
      <c r="EF39" s="88">
        <v>0</v>
      </c>
      <c r="EG39" s="88">
        <v>0</v>
      </c>
      <c r="EH39" s="88">
        <v>7</v>
      </c>
      <c r="EI39" s="88">
        <v>9</v>
      </c>
      <c r="EJ39" s="88">
        <v>6</v>
      </c>
      <c r="EK39" s="88">
        <v>5</v>
      </c>
      <c r="EL39" s="88">
        <v>10</v>
      </c>
      <c r="EM39" s="88">
        <v>37</v>
      </c>
      <c r="EN39" s="88">
        <v>37</v>
      </c>
      <c r="EO39" s="88">
        <v>0</v>
      </c>
      <c r="EP39" s="88">
        <v>0</v>
      </c>
      <c r="EQ39" s="88">
        <v>0</v>
      </c>
      <c r="ER39" s="88">
        <v>0</v>
      </c>
      <c r="ES39" s="88">
        <v>0</v>
      </c>
      <c r="ET39" s="88">
        <v>0</v>
      </c>
      <c r="EU39" s="88">
        <v>0</v>
      </c>
      <c r="EV39" s="88">
        <v>0</v>
      </c>
      <c r="EW39" s="88">
        <v>0</v>
      </c>
      <c r="EX39" s="132">
        <v>0</v>
      </c>
      <c r="EY39" s="91">
        <v>0</v>
      </c>
      <c r="EZ39" s="115">
        <v>9</v>
      </c>
      <c r="FA39" s="88">
        <v>65</v>
      </c>
      <c r="FB39" s="88">
        <v>74</v>
      </c>
      <c r="FC39" s="88">
        <v>6</v>
      </c>
      <c r="FD39" s="88">
        <v>164</v>
      </c>
      <c r="FE39" s="88">
        <v>412</v>
      </c>
      <c r="FF39" s="88">
        <v>327</v>
      </c>
      <c r="FG39" s="88">
        <v>201</v>
      </c>
      <c r="FH39" s="88">
        <v>217</v>
      </c>
      <c r="FI39" s="88">
        <v>1327</v>
      </c>
      <c r="FJ39" s="88">
        <v>1401</v>
      </c>
      <c r="FK39" s="88">
        <v>7</v>
      </c>
      <c r="FL39" s="88">
        <v>59</v>
      </c>
      <c r="FM39" s="88">
        <v>66</v>
      </c>
      <c r="FN39" s="88">
        <v>4</v>
      </c>
      <c r="FO39" s="88">
        <v>135</v>
      </c>
      <c r="FP39" s="88">
        <v>402</v>
      </c>
      <c r="FQ39" s="88">
        <v>316</v>
      </c>
      <c r="FR39" s="88">
        <v>195</v>
      </c>
      <c r="FS39" s="88">
        <v>213</v>
      </c>
      <c r="FT39" s="88">
        <v>1265</v>
      </c>
      <c r="FU39" s="88">
        <v>1331</v>
      </c>
      <c r="FV39" s="88">
        <v>0</v>
      </c>
      <c r="FW39" s="88">
        <v>0</v>
      </c>
      <c r="FX39" s="88">
        <v>0</v>
      </c>
      <c r="FY39" s="88">
        <v>0</v>
      </c>
      <c r="FZ39" s="88">
        <v>13</v>
      </c>
      <c r="GA39" s="88">
        <v>4</v>
      </c>
      <c r="GB39" s="88">
        <v>5</v>
      </c>
      <c r="GC39" s="88">
        <v>4</v>
      </c>
      <c r="GD39" s="88">
        <v>2</v>
      </c>
      <c r="GE39" s="88">
        <v>28</v>
      </c>
      <c r="GF39" s="88">
        <v>28</v>
      </c>
      <c r="GG39" s="88">
        <v>2</v>
      </c>
      <c r="GH39" s="88">
        <v>6</v>
      </c>
      <c r="GI39" s="88">
        <v>8</v>
      </c>
      <c r="GJ39" s="88">
        <v>2</v>
      </c>
      <c r="GK39" s="88">
        <v>16</v>
      </c>
      <c r="GL39" s="88">
        <v>6</v>
      </c>
      <c r="GM39" s="88">
        <v>6</v>
      </c>
      <c r="GN39" s="88">
        <v>2</v>
      </c>
      <c r="GO39" s="88">
        <v>2</v>
      </c>
      <c r="GP39" s="88">
        <v>34</v>
      </c>
      <c r="GQ39" s="132">
        <v>42</v>
      </c>
      <c r="GR39" s="87">
        <v>17</v>
      </c>
      <c r="GS39" s="88">
        <v>21</v>
      </c>
      <c r="GT39" s="88">
        <v>38</v>
      </c>
      <c r="GU39" s="88">
        <v>10</v>
      </c>
      <c r="GV39" s="88">
        <v>56</v>
      </c>
      <c r="GW39" s="88">
        <v>63</v>
      </c>
      <c r="GX39" s="88">
        <v>81</v>
      </c>
      <c r="GY39" s="88">
        <v>56</v>
      </c>
      <c r="GZ39" s="88">
        <v>28</v>
      </c>
      <c r="HA39" s="132">
        <v>294</v>
      </c>
      <c r="HB39" s="91">
        <v>332</v>
      </c>
      <c r="HC39" s="115">
        <v>263</v>
      </c>
      <c r="HD39" s="88">
        <v>416</v>
      </c>
      <c r="HE39" s="88">
        <v>679</v>
      </c>
      <c r="HF39" s="88">
        <v>154</v>
      </c>
      <c r="HG39" s="88">
        <v>953</v>
      </c>
      <c r="HH39" s="88">
        <v>679</v>
      </c>
      <c r="HI39" s="88">
        <v>408</v>
      </c>
      <c r="HJ39" s="88">
        <v>215</v>
      </c>
      <c r="HK39" s="88">
        <v>184</v>
      </c>
      <c r="HL39" s="132">
        <v>2593</v>
      </c>
      <c r="HM39" s="116">
        <v>3272</v>
      </c>
    </row>
    <row r="40" spans="1:221" s="74" customFormat="1" ht="18" customHeight="1">
      <c r="A40" s="87" t="s">
        <v>45</v>
      </c>
      <c r="B40" s="115">
        <v>727</v>
      </c>
      <c r="C40" s="115">
        <v>1250</v>
      </c>
      <c r="D40" s="115">
        <v>1977</v>
      </c>
      <c r="E40" s="88">
        <v>461</v>
      </c>
      <c r="F40" s="88">
        <v>6184</v>
      </c>
      <c r="G40" s="88">
        <v>4689</v>
      </c>
      <c r="H40" s="88">
        <v>3656</v>
      </c>
      <c r="I40" s="88">
        <v>2790</v>
      </c>
      <c r="J40" s="88">
        <v>2607</v>
      </c>
      <c r="K40" s="132">
        <v>20387</v>
      </c>
      <c r="L40" s="91">
        <v>22364</v>
      </c>
      <c r="M40" s="87">
        <v>259</v>
      </c>
      <c r="N40" s="88">
        <v>399</v>
      </c>
      <c r="O40" s="88">
        <v>658</v>
      </c>
      <c r="P40" s="88">
        <v>170</v>
      </c>
      <c r="Q40" s="88">
        <v>1989</v>
      </c>
      <c r="R40" s="88">
        <v>1265</v>
      </c>
      <c r="S40" s="88">
        <v>1058</v>
      </c>
      <c r="T40" s="88">
        <v>940</v>
      </c>
      <c r="U40" s="88">
        <v>1121</v>
      </c>
      <c r="V40" s="88">
        <v>6543</v>
      </c>
      <c r="W40" s="88">
        <v>7201</v>
      </c>
      <c r="X40" s="88">
        <v>244</v>
      </c>
      <c r="Y40" s="88">
        <v>368</v>
      </c>
      <c r="Z40" s="88">
        <v>612</v>
      </c>
      <c r="AA40" s="88">
        <v>160</v>
      </c>
      <c r="AB40" s="88">
        <v>1634</v>
      </c>
      <c r="AC40" s="88">
        <v>870</v>
      </c>
      <c r="AD40" s="88">
        <v>552</v>
      </c>
      <c r="AE40" s="88">
        <v>414</v>
      </c>
      <c r="AF40" s="88">
        <v>386</v>
      </c>
      <c r="AG40" s="88">
        <v>4016</v>
      </c>
      <c r="AH40" s="88">
        <v>4628</v>
      </c>
      <c r="AI40" s="88">
        <v>0</v>
      </c>
      <c r="AJ40" s="88">
        <v>1</v>
      </c>
      <c r="AK40" s="88">
        <v>1</v>
      </c>
      <c r="AL40" s="88">
        <v>0</v>
      </c>
      <c r="AM40" s="88">
        <v>0</v>
      </c>
      <c r="AN40" s="88">
        <v>9</v>
      </c>
      <c r="AO40" s="88">
        <v>33</v>
      </c>
      <c r="AP40" s="88">
        <v>53</v>
      </c>
      <c r="AQ40" s="88">
        <v>152</v>
      </c>
      <c r="AR40" s="88">
        <v>247</v>
      </c>
      <c r="AS40" s="88">
        <v>248</v>
      </c>
      <c r="AT40" s="88">
        <v>5</v>
      </c>
      <c r="AU40" s="88">
        <v>17</v>
      </c>
      <c r="AV40" s="88">
        <v>22</v>
      </c>
      <c r="AW40" s="88">
        <v>5</v>
      </c>
      <c r="AX40" s="88">
        <v>142</v>
      </c>
      <c r="AY40" s="88">
        <v>192</v>
      </c>
      <c r="AZ40" s="88">
        <v>193</v>
      </c>
      <c r="BA40" s="88">
        <v>187</v>
      </c>
      <c r="BB40" s="88">
        <v>257</v>
      </c>
      <c r="BC40" s="88">
        <v>976</v>
      </c>
      <c r="BD40" s="88">
        <v>998</v>
      </c>
      <c r="BE40" s="88">
        <v>1</v>
      </c>
      <c r="BF40" s="88">
        <v>0</v>
      </c>
      <c r="BG40" s="88">
        <v>1</v>
      </c>
      <c r="BH40" s="88">
        <v>0</v>
      </c>
      <c r="BI40" s="88">
        <v>3</v>
      </c>
      <c r="BJ40" s="88">
        <v>2</v>
      </c>
      <c r="BK40" s="88">
        <v>9</v>
      </c>
      <c r="BL40" s="88">
        <v>9</v>
      </c>
      <c r="BM40" s="88">
        <v>9</v>
      </c>
      <c r="BN40" s="88">
        <v>32</v>
      </c>
      <c r="BO40" s="88">
        <v>33</v>
      </c>
      <c r="BP40" s="88">
        <v>9</v>
      </c>
      <c r="BQ40" s="88">
        <v>13</v>
      </c>
      <c r="BR40" s="88">
        <v>22</v>
      </c>
      <c r="BS40" s="88">
        <v>5</v>
      </c>
      <c r="BT40" s="88">
        <v>210</v>
      </c>
      <c r="BU40" s="88">
        <v>192</v>
      </c>
      <c r="BV40" s="88">
        <v>271</v>
      </c>
      <c r="BW40" s="88">
        <v>277</v>
      </c>
      <c r="BX40" s="88">
        <v>317</v>
      </c>
      <c r="BY40" s="88">
        <v>1272</v>
      </c>
      <c r="BZ40" s="88">
        <v>1294</v>
      </c>
      <c r="CA40" s="88">
        <v>105</v>
      </c>
      <c r="CB40" s="88">
        <v>210</v>
      </c>
      <c r="CC40" s="88">
        <v>315</v>
      </c>
      <c r="CD40" s="88">
        <v>59</v>
      </c>
      <c r="CE40" s="88">
        <v>1126</v>
      </c>
      <c r="CF40" s="88">
        <v>902</v>
      </c>
      <c r="CG40" s="88">
        <v>656</v>
      </c>
      <c r="CH40" s="88">
        <v>394</v>
      </c>
      <c r="CI40" s="88">
        <v>245</v>
      </c>
      <c r="CJ40" s="88">
        <v>3382</v>
      </c>
      <c r="CK40" s="88">
        <v>3697</v>
      </c>
      <c r="CL40" s="88">
        <v>98</v>
      </c>
      <c r="CM40" s="88">
        <v>199</v>
      </c>
      <c r="CN40" s="88">
        <v>297</v>
      </c>
      <c r="CO40" s="88">
        <v>55</v>
      </c>
      <c r="CP40" s="88">
        <v>1026</v>
      </c>
      <c r="CQ40" s="88">
        <v>802</v>
      </c>
      <c r="CR40" s="88">
        <v>556</v>
      </c>
      <c r="CS40" s="88">
        <v>358</v>
      </c>
      <c r="CT40" s="88">
        <v>210</v>
      </c>
      <c r="CU40" s="88">
        <v>3007</v>
      </c>
      <c r="CV40" s="88">
        <v>3304</v>
      </c>
      <c r="CW40" s="88">
        <v>7</v>
      </c>
      <c r="CX40" s="88">
        <v>11</v>
      </c>
      <c r="CY40" s="88">
        <v>18</v>
      </c>
      <c r="CZ40" s="88">
        <v>4</v>
      </c>
      <c r="DA40" s="88">
        <v>100</v>
      </c>
      <c r="DB40" s="88">
        <v>100</v>
      </c>
      <c r="DC40" s="88">
        <v>100</v>
      </c>
      <c r="DD40" s="88">
        <v>36</v>
      </c>
      <c r="DE40" s="88">
        <v>35</v>
      </c>
      <c r="DF40" s="88">
        <v>375</v>
      </c>
      <c r="DG40" s="91">
        <v>393</v>
      </c>
      <c r="DH40" s="115">
        <v>0</v>
      </c>
      <c r="DI40" s="88">
        <v>6</v>
      </c>
      <c r="DJ40" s="88">
        <v>6</v>
      </c>
      <c r="DK40" s="88">
        <v>2</v>
      </c>
      <c r="DL40" s="88">
        <v>111</v>
      </c>
      <c r="DM40" s="88">
        <v>187</v>
      </c>
      <c r="DN40" s="88">
        <v>236</v>
      </c>
      <c r="DO40" s="88">
        <v>213</v>
      </c>
      <c r="DP40" s="88">
        <v>190</v>
      </c>
      <c r="DQ40" s="88">
        <v>939</v>
      </c>
      <c r="DR40" s="88">
        <v>945</v>
      </c>
      <c r="DS40" s="115">
        <v>0</v>
      </c>
      <c r="DT40" s="88">
        <v>5</v>
      </c>
      <c r="DU40" s="88">
        <v>5</v>
      </c>
      <c r="DV40" s="88">
        <v>2</v>
      </c>
      <c r="DW40" s="88">
        <v>108</v>
      </c>
      <c r="DX40" s="88">
        <v>173</v>
      </c>
      <c r="DY40" s="88">
        <v>216</v>
      </c>
      <c r="DZ40" s="88">
        <v>199</v>
      </c>
      <c r="EA40" s="88">
        <v>169</v>
      </c>
      <c r="EB40" s="88">
        <v>867</v>
      </c>
      <c r="EC40" s="88">
        <v>872</v>
      </c>
      <c r="ED40" s="88">
        <v>0</v>
      </c>
      <c r="EE40" s="88">
        <v>1</v>
      </c>
      <c r="EF40" s="88">
        <v>1</v>
      </c>
      <c r="EG40" s="88">
        <v>0</v>
      </c>
      <c r="EH40" s="88">
        <v>3</v>
      </c>
      <c r="EI40" s="88">
        <v>14</v>
      </c>
      <c r="EJ40" s="88">
        <v>20</v>
      </c>
      <c r="EK40" s="88">
        <v>14</v>
      </c>
      <c r="EL40" s="88">
        <v>20</v>
      </c>
      <c r="EM40" s="88">
        <v>71</v>
      </c>
      <c r="EN40" s="88">
        <v>72</v>
      </c>
      <c r="EO40" s="88">
        <v>0</v>
      </c>
      <c r="EP40" s="88">
        <v>0</v>
      </c>
      <c r="EQ40" s="88">
        <v>0</v>
      </c>
      <c r="ER40" s="88">
        <v>0</v>
      </c>
      <c r="ES40" s="88">
        <v>0</v>
      </c>
      <c r="ET40" s="88">
        <v>0</v>
      </c>
      <c r="EU40" s="88">
        <v>0</v>
      </c>
      <c r="EV40" s="88">
        <v>0</v>
      </c>
      <c r="EW40" s="88">
        <v>1</v>
      </c>
      <c r="EX40" s="132">
        <v>1</v>
      </c>
      <c r="EY40" s="91">
        <v>1</v>
      </c>
      <c r="EZ40" s="115">
        <v>20</v>
      </c>
      <c r="FA40" s="88">
        <v>82</v>
      </c>
      <c r="FB40" s="88">
        <v>102</v>
      </c>
      <c r="FC40" s="88">
        <v>15</v>
      </c>
      <c r="FD40" s="88">
        <v>500</v>
      </c>
      <c r="FE40" s="88">
        <v>764</v>
      </c>
      <c r="FF40" s="88">
        <v>613</v>
      </c>
      <c r="FG40" s="88">
        <v>515</v>
      </c>
      <c r="FH40" s="88">
        <v>485</v>
      </c>
      <c r="FI40" s="88">
        <v>2892</v>
      </c>
      <c r="FJ40" s="88">
        <v>2994</v>
      </c>
      <c r="FK40" s="88">
        <v>12</v>
      </c>
      <c r="FL40" s="88">
        <v>73</v>
      </c>
      <c r="FM40" s="88">
        <v>85</v>
      </c>
      <c r="FN40" s="88">
        <v>15</v>
      </c>
      <c r="FO40" s="88">
        <v>459</v>
      </c>
      <c r="FP40" s="88">
        <v>706</v>
      </c>
      <c r="FQ40" s="88">
        <v>583</v>
      </c>
      <c r="FR40" s="88">
        <v>488</v>
      </c>
      <c r="FS40" s="88">
        <v>477</v>
      </c>
      <c r="FT40" s="88">
        <v>2728</v>
      </c>
      <c r="FU40" s="88">
        <v>2813</v>
      </c>
      <c r="FV40" s="88">
        <v>5</v>
      </c>
      <c r="FW40" s="88">
        <v>4</v>
      </c>
      <c r="FX40" s="88">
        <v>9</v>
      </c>
      <c r="FY40" s="88">
        <v>0</v>
      </c>
      <c r="FZ40" s="88">
        <v>22</v>
      </c>
      <c r="GA40" s="88">
        <v>37</v>
      </c>
      <c r="GB40" s="88">
        <v>25</v>
      </c>
      <c r="GC40" s="88">
        <v>18</v>
      </c>
      <c r="GD40" s="88">
        <v>6</v>
      </c>
      <c r="GE40" s="88">
        <v>108</v>
      </c>
      <c r="GF40" s="88">
        <v>117</v>
      </c>
      <c r="GG40" s="88">
        <v>3</v>
      </c>
      <c r="GH40" s="88">
        <v>5</v>
      </c>
      <c r="GI40" s="88">
        <v>8</v>
      </c>
      <c r="GJ40" s="88">
        <v>0</v>
      </c>
      <c r="GK40" s="88">
        <v>19</v>
      </c>
      <c r="GL40" s="88">
        <v>21</v>
      </c>
      <c r="GM40" s="88">
        <v>5</v>
      </c>
      <c r="GN40" s="88">
        <v>9</v>
      </c>
      <c r="GO40" s="88">
        <v>2</v>
      </c>
      <c r="GP40" s="88">
        <v>56</v>
      </c>
      <c r="GQ40" s="132">
        <v>64</v>
      </c>
      <c r="GR40" s="87">
        <v>19</v>
      </c>
      <c r="GS40" s="88">
        <v>12</v>
      </c>
      <c r="GT40" s="88">
        <v>31</v>
      </c>
      <c r="GU40" s="88">
        <v>8</v>
      </c>
      <c r="GV40" s="88">
        <v>106</v>
      </c>
      <c r="GW40" s="88">
        <v>54</v>
      </c>
      <c r="GX40" s="88">
        <v>80</v>
      </c>
      <c r="GY40" s="88">
        <v>69</v>
      </c>
      <c r="GZ40" s="88">
        <v>50</v>
      </c>
      <c r="HA40" s="132">
        <v>367</v>
      </c>
      <c r="HB40" s="91">
        <v>398</v>
      </c>
      <c r="HC40" s="115">
        <v>324</v>
      </c>
      <c r="HD40" s="88">
        <v>541</v>
      </c>
      <c r="HE40" s="88">
        <v>865</v>
      </c>
      <c r="HF40" s="88">
        <v>207</v>
      </c>
      <c r="HG40" s="88">
        <v>2352</v>
      </c>
      <c r="HH40" s="88">
        <v>1517</v>
      </c>
      <c r="HI40" s="88">
        <v>1013</v>
      </c>
      <c r="HJ40" s="88">
        <v>659</v>
      </c>
      <c r="HK40" s="88">
        <v>516</v>
      </c>
      <c r="HL40" s="132">
        <v>6264</v>
      </c>
      <c r="HM40" s="116">
        <v>7129</v>
      </c>
    </row>
    <row r="41" spans="1:221" s="74" customFormat="1" ht="18" customHeight="1">
      <c r="A41" s="87" t="s">
        <v>46</v>
      </c>
      <c r="B41" s="115">
        <v>308</v>
      </c>
      <c r="C41" s="115">
        <v>309</v>
      </c>
      <c r="D41" s="115">
        <v>617</v>
      </c>
      <c r="E41" s="88">
        <v>238</v>
      </c>
      <c r="F41" s="88">
        <v>1502</v>
      </c>
      <c r="G41" s="88">
        <v>1145</v>
      </c>
      <c r="H41" s="88">
        <v>843</v>
      </c>
      <c r="I41" s="88">
        <v>709</v>
      </c>
      <c r="J41" s="88">
        <v>462</v>
      </c>
      <c r="K41" s="132">
        <v>4899</v>
      </c>
      <c r="L41" s="91">
        <v>5516</v>
      </c>
      <c r="M41" s="87">
        <v>100</v>
      </c>
      <c r="N41" s="88">
        <v>94</v>
      </c>
      <c r="O41" s="88">
        <v>194</v>
      </c>
      <c r="P41" s="88">
        <v>96</v>
      </c>
      <c r="Q41" s="88">
        <v>495</v>
      </c>
      <c r="R41" s="88">
        <v>337</v>
      </c>
      <c r="S41" s="88">
        <v>247</v>
      </c>
      <c r="T41" s="88">
        <v>251</v>
      </c>
      <c r="U41" s="88">
        <v>228</v>
      </c>
      <c r="V41" s="88">
        <v>1654</v>
      </c>
      <c r="W41" s="88">
        <v>1848</v>
      </c>
      <c r="X41" s="88">
        <v>96</v>
      </c>
      <c r="Y41" s="88">
        <v>80</v>
      </c>
      <c r="Z41" s="88">
        <v>176</v>
      </c>
      <c r="AA41" s="88">
        <v>90</v>
      </c>
      <c r="AB41" s="88">
        <v>384</v>
      </c>
      <c r="AC41" s="88">
        <v>226</v>
      </c>
      <c r="AD41" s="88">
        <v>140</v>
      </c>
      <c r="AE41" s="88">
        <v>127</v>
      </c>
      <c r="AF41" s="88">
        <v>89</v>
      </c>
      <c r="AG41" s="88">
        <v>1056</v>
      </c>
      <c r="AH41" s="88">
        <v>1232</v>
      </c>
      <c r="AI41" s="88">
        <v>0</v>
      </c>
      <c r="AJ41" s="88">
        <v>0</v>
      </c>
      <c r="AK41" s="88">
        <v>0</v>
      </c>
      <c r="AL41" s="88">
        <v>0</v>
      </c>
      <c r="AM41" s="88">
        <v>1</v>
      </c>
      <c r="AN41" s="88">
        <v>2</v>
      </c>
      <c r="AO41" s="88">
        <v>14</v>
      </c>
      <c r="AP41" s="88">
        <v>21</v>
      </c>
      <c r="AQ41" s="88">
        <v>44</v>
      </c>
      <c r="AR41" s="88">
        <v>82</v>
      </c>
      <c r="AS41" s="88">
        <v>82</v>
      </c>
      <c r="AT41" s="88">
        <v>4</v>
      </c>
      <c r="AU41" s="88">
        <v>7</v>
      </c>
      <c r="AV41" s="88">
        <v>11</v>
      </c>
      <c r="AW41" s="88">
        <v>2</v>
      </c>
      <c r="AX41" s="88">
        <v>39</v>
      </c>
      <c r="AY41" s="88">
        <v>54</v>
      </c>
      <c r="AZ41" s="88">
        <v>31</v>
      </c>
      <c r="BA41" s="88">
        <v>43</v>
      </c>
      <c r="BB41" s="88">
        <v>41</v>
      </c>
      <c r="BC41" s="88">
        <v>210</v>
      </c>
      <c r="BD41" s="88">
        <v>221</v>
      </c>
      <c r="BE41" s="88">
        <v>0</v>
      </c>
      <c r="BF41" s="88">
        <v>3</v>
      </c>
      <c r="BG41" s="88">
        <v>3</v>
      </c>
      <c r="BH41" s="88">
        <v>0</v>
      </c>
      <c r="BI41" s="88">
        <v>2</v>
      </c>
      <c r="BJ41" s="88">
        <v>2</v>
      </c>
      <c r="BK41" s="88">
        <v>6</v>
      </c>
      <c r="BL41" s="88">
        <v>10</v>
      </c>
      <c r="BM41" s="88">
        <v>4</v>
      </c>
      <c r="BN41" s="88">
        <v>24</v>
      </c>
      <c r="BO41" s="88">
        <v>27</v>
      </c>
      <c r="BP41" s="88">
        <v>0</v>
      </c>
      <c r="BQ41" s="88">
        <v>4</v>
      </c>
      <c r="BR41" s="88">
        <v>4</v>
      </c>
      <c r="BS41" s="88">
        <v>4</v>
      </c>
      <c r="BT41" s="88">
        <v>69</v>
      </c>
      <c r="BU41" s="88">
        <v>53</v>
      </c>
      <c r="BV41" s="88">
        <v>56</v>
      </c>
      <c r="BW41" s="88">
        <v>50</v>
      </c>
      <c r="BX41" s="88">
        <v>50</v>
      </c>
      <c r="BY41" s="88">
        <v>282</v>
      </c>
      <c r="BZ41" s="88">
        <v>286</v>
      </c>
      <c r="CA41" s="88">
        <v>56</v>
      </c>
      <c r="CB41" s="88">
        <v>58</v>
      </c>
      <c r="CC41" s="88">
        <v>114</v>
      </c>
      <c r="CD41" s="88">
        <v>27</v>
      </c>
      <c r="CE41" s="88">
        <v>292</v>
      </c>
      <c r="CF41" s="88">
        <v>185</v>
      </c>
      <c r="CG41" s="88">
        <v>137</v>
      </c>
      <c r="CH41" s="88">
        <v>84</v>
      </c>
      <c r="CI41" s="88">
        <v>16</v>
      </c>
      <c r="CJ41" s="88">
        <v>741</v>
      </c>
      <c r="CK41" s="88">
        <v>855</v>
      </c>
      <c r="CL41" s="88">
        <v>47</v>
      </c>
      <c r="CM41" s="88">
        <v>37</v>
      </c>
      <c r="CN41" s="88">
        <v>84</v>
      </c>
      <c r="CO41" s="88">
        <v>27</v>
      </c>
      <c r="CP41" s="88">
        <v>223</v>
      </c>
      <c r="CQ41" s="88">
        <v>137</v>
      </c>
      <c r="CR41" s="88">
        <v>90</v>
      </c>
      <c r="CS41" s="88">
        <v>52</v>
      </c>
      <c r="CT41" s="88">
        <v>9</v>
      </c>
      <c r="CU41" s="88">
        <v>538</v>
      </c>
      <c r="CV41" s="88">
        <v>622</v>
      </c>
      <c r="CW41" s="88">
        <v>9</v>
      </c>
      <c r="CX41" s="88">
        <v>21</v>
      </c>
      <c r="CY41" s="88">
        <v>30</v>
      </c>
      <c r="CZ41" s="88">
        <v>0</v>
      </c>
      <c r="DA41" s="88">
        <v>69</v>
      </c>
      <c r="DB41" s="88">
        <v>48</v>
      </c>
      <c r="DC41" s="88">
        <v>47</v>
      </c>
      <c r="DD41" s="88">
        <v>32</v>
      </c>
      <c r="DE41" s="88">
        <v>7</v>
      </c>
      <c r="DF41" s="88">
        <v>203</v>
      </c>
      <c r="DG41" s="91">
        <v>233</v>
      </c>
      <c r="DH41" s="115">
        <v>1</v>
      </c>
      <c r="DI41" s="88">
        <v>0</v>
      </c>
      <c r="DJ41" s="88">
        <v>1</v>
      </c>
      <c r="DK41" s="88">
        <v>0</v>
      </c>
      <c r="DL41" s="88">
        <v>26</v>
      </c>
      <c r="DM41" s="88">
        <v>38</v>
      </c>
      <c r="DN41" s="88">
        <v>62</v>
      </c>
      <c r="DO41" s="88">
        <v>39</v>
      </c>
      <c r="DP41" s="88">
        <v>15</v>
      </c>
      <c r="DQ41" s="88">
        <v>180</v>
      </c>
      <c r="DR41" s="88">
        <v>181</v>
      </c>
      <c r="DS41" s="115">
        <v>0</v>
      </c>
      <c r="DT41" s="88">
        <v>0</v>
      </c>
      <c r="DU41" s="88">
        <v>0</v>
      </c>
      <c r="DV41" s="88">
        <v>0</v>
      </c>
      <c r="DW41" s="88">
        <v>22</v>
      </c>
      <c r="DX41" s="88">
        <v>28</v>
      </c>
      <c r="DY41" s="88">
        <v>55</v>
      </c>
      <c r="DZ41" s="88">
        <v>23</v>
      </c>
      <c r="EA41" s="88">
        <v>7</v>
      </c>
      <c r="EB41" s="88">
        <v>135</v>
      </c>
      <c r="EC41" s="88">
        <v>135</v>
      </c>
      <c r="ED41" s="88">
        <v>1</v>
      </c>
      <c r="EE41" s="88">
        <v>0</v>
      </c>
      <c r="EF41" s="88">
        <v>1</v>
      </c>
      <c r="EG41" s="88">
        <v>0</v>
      </c>
      <c r="EH41" s="88">
        <v>4</v>
      </c>
      <c r="EI41" s="88">
        <v>10</v>
      </c>
      <c r="EJ41" s="88">
        <v>7</v>
      </c>
      <c r="EK41" s="88">
        <v>16</v>
      </c>
      <c r="EL41" s="88">
        <v>8</v>
      </c>
      <c r="EM41" s="88">
        <v>45</v>
      </c>
      <c r="EN41" s="88">
        <v>46</v>
      </c>
      <c r="EO41" s="88">
        <v>0</v>
      </c>
      <c r="EP41" s="88">
        <v>0</v>
      </c>
      <c r="EQ41" s="88">
        <v>0</v>
      </c>
      <c r="ER41" s="88">
        <v>0</v>
      </c>
      <c r="ES41" s="88">
        <v>0</v>
      </c>
      <c r="ET41" s="88">
        <v>0</v>
      </c>
      <c r="EU41" s="88">
        <v>0</v>
      </c>
      <c r="EV41" s="88">
        <v>0</v>
      </c>
      <c r="EW41" s="88">
        <v>0</v>
      </c>
      <c r="EX41" s="132">
        <v>0</v>
      </c>
      <c r="EY41" s="91">
        <v>0</v>
      </c>
      <c r="EZ41" s="115">
        <v>7</v>
      </c>
      <c r="FA41" s="88">
        <v>8</v>
      </c>
      <c r="FB41" s="88">
        <v>15</v>
      </c>
      <c r="FC41" s="88">
        <v>7</v>
      </c>
      <c r="FD41" s="88">
        <v>96</v>
      </c>
      <c r="FE41" s="88">
        <v>220</v>
      </c>
      <c r="FF41" s="88">
        <v>156</v>
      </c>
      <c r="FG41" s="88">
        <v>146</v>
      </c>
      <c r="FH41" s="88">
        <v>104</v>
      </c>
      <c r="FI41" s="88">
        <v>729</v>
      </c>
      <c r="FJ41" s="88">
        <v>744</v>
      </c>
      <c r="FK41" s="88">
        <v>1</v>
      </c>
      <c r="FL41" s="88">
        <v>7</v>
      </c>
      <c r="FM41" s="88">
        <v>8</v>
      </c>
      <c r="FN41" s="88">
        <v>5</v>
      </c>
      <c r="FO41" s="88">
        <v>89</v>
      </c>
      <c r="FP41" s="88">
        <v>206</v>
      </c>
      <c r="FQ41" s="88">
        <v>151</v>
      </c>
      <c r="FR41" s="88">
        <v>140</v>
      </c>
      <c r="FS41" s="88">
        <v>101</v>
      </c>
      <c r="FT41" s="88">
        <v>692</v>
      </c>
      <c r="FU41" s="88">
        <v>700</v>
      </c>
      <c r="FV41" s="88">
        <v>4</v>
      </c>
      <c r="FW41" s="88">
        <v>0</v>
      </c>
      <c r="FX41" s="88">
        <v>4</v>
      </c>
      <c r="FY41" s="88">
        <v>2</v>
      </c>
      <c r="FZ41" s="88">
        <v>4</v>
      </c>
      <c r="GA41" s="88">
        <v>9</v>
      </c>
      <c r="GB41" s="88">
        <v>2</v>
      </c>
      <c r="GC41" s="88">
        <v>4</v>
      </c>
      <c r="GD41" s="88">
        <v>3</v>
      </c>
      <c r="GE41" s="88">
        <v>24</v>
      </c>
      <c r="GF41" s="88">
        <v>28</v>
      </c>
      <c r="GG41" s="88">
        <v>2</v>
      </c>
      <c r="GH41" s="88">
        <v>1</v>
      </c>
      <c r="GI41" s="88">
        <v>3</v>
      </c>
      <c r="GJ41" s="88">
        <v>0</v>
      </c>
      <c r="GK41" s="88">
        <v>3</v>
      </c>
      <c r="GL41" s="88">
        <v>5</v>
      </c>
      <c r="GM41" s="88">
        <v>3</v>
      </c>
      <c r="GN41" s="88">
        <v>2</v>
      </c>
      <c r="GO41" s="88">
        <v>0</v>
      </c>
      <c r="GP41" s="88">
        <v>13</v>
      </c>
      <c r="GQ41" s="132">
        <v>16</v>
      </c>
      <c r="GR41" s="87">
        <v>1</v>
      </c>
      <c r="GS41" s="88">
        <v>10</v>
      </c>
      <c r="GT41" s="88">
        <v>11</v>
      </c>
      <c r="GU41" s="88">
        <v>1</v>
      </c>
      <c r="GV41" s="88">
        <v>47</v>
      </c>
      <c r="GW41" s="88">
        <v>21</v>
      </c>
      <c r="GX41" s="88">
        <v>32</v>
      </c>
      <c r="GY41" s="88">
        <v>38</v>
      </c>
      <c r="GZ41" s="88">
        <v>17</v>
      </c>
      <c r="HA41" s="132">
        <v>156</v>
      </c>
      <c r="HB41" s="91">
        <v>167</v>
      </c>
      <c r="HC41" s="115">
        <v>143</v>
      </c>
      <c r="HD41" s="88">
        <v>139</v>
      </c>
      <c r="HE41" s="88">
        <v>282</v>
      </c>
      <c r="HF41" s="88">
        <v>107</v>
      </c>
      <c r="HG41" s="88">
        <v>546</v>
      </c>
      <c r="HH41" s="88">
        <v>344</v>
      </c>
      <c r="HI41" s="88">
        <v>209</v>
      </c>
      <c r="HJ41" s="88">
        <v>151</v>
      </c>
      <c r="HK41" s="88">
        <v>82</v>
      </c>
      <c r="HL41" s="132">
        <v>1439</v>
      </c>
      <c r="HM41" s="116">
        <v>1721</v>
      </c>
    </row>
    <row r="42" spans="1:221" s="74" customFormat="1" ht="18" customHeight="1">
      <c r="A42" s="87" t="s">
        <v>47</v>
      </c>
      <c r="B42" s="115">
        <v>602</v>
      </c>
      <c r="C42" s="115">
        <v>553</v>
      </c>
      <c r="D42" s="115">
        <v>1155</v>
      </c>
      <c r="E42" s="88">
        <v>370</v>
      </c>
      <c r="F42" s="88">
        <v>1992</v>
      </c>
      <c r="G42" s="88">
        <v>1449</v>
      </c>
      <c r="H42" s="88">
        <v>1362</v>
      </c>
      <c r="I42" s="88">
        <v>970</v>
      </c>
      <c r="J42" s="88">
        <v>872</v>
      </c>
      <c r="K42" s="132">
        <v>7015</v>
      </c>
      <c r="L42" s="91">
        <v>8170</v>
      </c>
      <c r="M42" s="87">
        <v>186</v>
      </c>
      <c r="N42" s="88">
        <v>173</v>
      </c>
      <c r="O42" s="88">
        <v>359</v>
      </c>
      <c r="P42" s="88">
        <v>139</v>
      </c>
      <c r="Q42" s="88">
        <v>667</v>
      </c>
      <c r="R42" s="88">
        <v>430</v>
      </c>
      <c r="S42" s="88">
        <v>389</v>
      </c>
      <c r="T42" s="88">
        <v>355</v>
      </c>
      <c r="U42" s="88">
        <v>391</v>
      </c>
      <c r="V42" s="88">
        <v>2371</v>
      </c>
      <c r="W42" s="88">
        <v>2730</v>
      </c>
      <c r="X42" s="88">
        <v>172</v>
      </c>
      <c r="Y42" s="88">
        <v>140</v>
      </c>
      <c r="Z42" s="88">
        <v>312</v>
      </c>
      <c r="AA42" s="88">
        <v>118</v>
      </c>
      <c r="AB42" s="88">
        <v>480</v>
      </c>
      <c r="AC42" s="88">
        <v>272</v>
      </c>
      <c r="AD42" s="88">
        <v>214</v>
      </c>
      <c r="AE42" s="88">
        <v>163</v>
      </c>
      <c r="AF42" s="88">
        <v>163</v>
      </c>
      <c r="AG42" s="88">
        <v>1410</v>
      </c>
      <c r="AH42" s="88">
        <v>1722</v>
      </c>
      <c r="AI42" s="88">
        <v>0</v>
      </c>
      <c r="AJ42" s="88">
        <v>0</v>
      </c>
      <c r="AK42" s="88">
        <v>0</v>
      </c>
      <c r="AL42" s="88">
        <v>0</v>
      </c>
      <c r="AM42" s="88">
        <v>5</v>
      </c>
      <c r="AN42" s="88">
        <v>9</v>
      </c>
      <c r="AO42" s="88">
        <v>11</v>
      </c>
      <c r="AP42" s="88">
        <v>41</v>
      </c>
      <c r="AQ42" s="88">
        <v>75</v>
      </c>
      <c r="AR42" s="88">
        <v>141</v>
      </c>
      <c r="AS42" s="88">
        <v>141</v>
      </c>
      <c r="AT42" s="88">
        <v>8</v>
      </c>
      <c r="AU42" s="88">
        <v>16</v>
      </c>
      <c r="AV42" s="88">
        <v>24</v>
      </c>
      <c r="AW42" s="88">
        <v>8</v>
      </c>
      <c r="AX42" s="88">
        <v>71</v>
      </c>
      <c r="AY42" s="88">
        <v>84</v>
      </c>
      <c r="AZ42" s="88">
        <v>66</v>
      </c>
      <c r="BA42" s="88">
        <v>73</v>
      </c>
      <c r="BB42" s="88">
        <v>84</v>
      </c>
      <c r="BC42" s="88">
        <v>386</v>
      </c>
      <c r="BD42" s="88">
        <v>410</v>
      </c>
      <c r="BE42" s="88">
        <v>0</v>
      </c>
      <c r="BF42" s="88">
        <v>1</v>
      </c>
      <c r="BG42" s="88">
        <v>1</v>
      </c>
      <c r="BH42" s="88">
        <v>0</v>
      </c>
      <c r="BI42" s="88">
        <v>14</v>
      </c>
      <c r="BJ42" s="88">
        <v>11</v>
      </c>
      <c r="BK42" s="88">
        <v>19</v>
      </c>
      <c r="BL42" s="88">
        <v>8</v>
      </c>
      <c r="BM42" s="88">
        <v>6</v>
      </c>
      <c r="BN42" s="88">
        <v>58</v>
      </c>
      <c r="BO42" s="88">
        <v>59</v>
      </c>
      <c r="BP42" s="88">
        <v>6</v>
      </c>
      <c r="BQ42" s="88">
        <v>16</v>
      </c>
      <c r="BR42" s="88">
        <v>22</v>
      </c>
      <c r="BS42" s="88">
        <v>13</v>
      </c>
      <c r="BT42" s="88">
        <v>97</v>
      </c>
      <c r="BU42" s="88">
        <v>54</v>
      </c>
      <c r="BV42" s="88">
        <v>79</v>
      </c>
      <c r="BW42" s="88">
        <v>70</v>
      </c>
      <c r="BX42" s="88">
        <v>63</v>
      </c>
      <c r="BY42" s="88">
        <v>376</v>
      </c>
      <c r="BZ42" s="88">
        <v>398</v>
      </c>
      <c r="CA42" s="88">
        <v>108</v>
      </c>
      <c r="CB42" s="88">
        <v>107</v>
      </c>
      <c r="CC42" s="88">
        <v>215</v>
      </c>
      <c r="CD42" s="88">
        <v>49</v>
      </c>
      <c r="CE42" s="88">
        <v>374</v>
      </c>
      <c r="CF42" s="88">
        <v>237</v>
      </c>
      <c r="CG42" s="88">
        <v>209</v>
      </c>
      <c r="CH42" s="88">
        <v>119</v>
      </c>
      <c r="CI42" s="88">
        <v>65</v>
      </c>
      <c r="CJ42" s="88">
        <v>1053</v>
      </c>
      <c r="CK42" s="88">
        <v>1268</v>
      </c>
      <c r="CL42" s="88">
        <v>97</v>
      </c>
      <c r="CM42" s="88">
        <v>97</v>
      </c>
      <c r="CN42" s="88">
        <v>194</v>
      </c>
      <c r="CO42" s="88">
        <v>43</v>
      </c>
      <c r="CP42" s="88">
        <v>328</v>
      </c>
      <c r="CQ42" s="88">
        <v>199</v>
      </c>
      <c r="CR42" s="88">
        <v>165</v>
      </c>
      <c r="CS42" s="88">
        <v>101</v>
      </c>
      <c r="CT42" s="88">
        <v>48</v>
      </c>
      <c r="CU42" s="88">
        <v>884</v>
      </c>
      <c r="CV42" s="88">
        <v>1078</v>
      </c>
      <c r="CW42" s="88">
        <v>11</v>
      </c>
      <c r="CX42" s="88">
        <v>10</v>
      </c>
      <c r="CY42" s="88">
        <v>21</v>
      </c>
      <c r="CZ42" s="88">
        <v>6</v>
      </c>
      <c r="DA42" s="88">
        <v>46</v>
      </c>
      <c r="DB42" s="88">
        <v>38</v>
      </c>
      <c r="DC42" s="88">
        <v>44</v>
      </c>
      <c r="DD42" s="88">
        <v>18</v>
      </c>
      <c r="DE42" s="88">
        <v>17</v>
      </c>
      <c r="DF42" s="88">
        <v>169</v>
      </c>
      <c r="DG42" s="91">
        <v>190</v>
      </c>
      <c r="DH42" s="115">
        <v>2</v>
      </c>
      <c r="DI42" s="88">
        <v>3</v>
      </c>
      <c r="DJ42" s="88">
        <v>5</v>
      </c>
      <c r="DK42" s="88">
        <v>4</v>
      </c>
      <c r="DL42" s="88">
        <v>53</v>
      </c>
      <c r="DM42" s="88">
        <v>59</v>
      </c>
      <c r="DN42" s="88">
        <v>72</v>
      </c>
      <c r="DO42" s="88">
        <v>40</v>
      </c>
      <c r="DP42" s="88">
        <v>42</v>
      </c>
      <c r="DQ42" s="88">
        <v>270</v>
      </c>
      <c r="DR42" s="88">
        <v>275</v>
      </c>
      <c r="DS42" s="115">
        <v>2</v>
      </c>
      <c r="DT42" s="88">
        <v>3</v>
      </c>
      <c r="DU42" s="88">
        <v>5</v>
      </c>
      <c r="DV42" s="88">
        <v>4</v>
      </c>
      <c r="DW42" s="88">
        <v>50</v>
      </c>
      <c r="DX42" s="88">
        <v>50</v>
      </c>
      <c r="DY42" s="88">
        <v>58</v>
      </c>
      <c r="DZ42" s="88">
        <v>34</v>
      </c>
      <c r="EA42" s="88">
        <v>33</v>
      </c>
      <c r="EB42" s="88">
        <v>229</v>
      </c>
      <c r="EC42" s="88">
        <v>234</v>
      </c>
      <c r="ED42" s="88">
        <v>0</v>
      </c>
      <c r="EE42" s="88">
        <v>0</v>
      </c>
      <c r="EF42" s="88">
        <v>0</v>
      </c>
      <c r="EG42" s="88">
        <v>0</v>
      </c>
      <c r="EH42" s="88">
        <v>3</v>
      </c>
      <c r="EI42" s="88">
        <v>9</v>
      </c>
      <c r="EJ42" s="88">
        <v>14</v>
      </c>
      <c r="EK42" s="88">
        <v>6</v>
      </c>
      <c r="EL42" s="88">
        <v>9</v>
      </c>
      <c r="EM42" s="88">
        <v>41</v>
      </c>
      <c r="EN42" s="88">
        <v>41</v>
      </c>
      <c r="EO42" s="88">
        <v>0</v>
      </c>
      <c r="EP42" s="88">
        <v>0</v>
      </c>
      <c r="EQ42" s="88">
        <v>0</v>
      </c>
      <c r="ER42" s="88">
        <v>0</v>
      </c>
      <c r="ES42" s="88">
        <v>0</v>
      </c>
      <c r="ET42" s="88">
        <v>0</v>
      </c>
      <c r="EU42" s="88">
        <v>0</v>
      </c>
      <c r="EV42" s="88">
        <v>0</v>
      </c>
      <c r="EW42" s="88">
        <v>0</v>
      </c>
      <c r="EX42" s="132">
        <v>0</v>
      </c>
      <c r="EY42" s="91">
        <v>0</v>
      </c>
      <c r="EZ42" s="115">
        <v>37</v>
      </c>
      <c r="FA42" s="88">
        <v>33</v>
      </c>
      <c r="FB42" s="88">
        <v>70</v>
      </c>
      <c r="FC42" s="88">
        <v>17</v>
      </c>
      <c r="FD42" s="88">
        <v>155</v>
      </c>
      <c r="FE42" s="88">
        <v>282</v>
      </c>
      <c r="FF42" s="88">
        <v>296</v>
      </c>
      <c r="FG42" s="88">
        <v>216</v>
      </c>
      <c r="FH42" s="88">
        <v>192</v>
      </c>
      <c r="FI42" s="88">
        <v>1158</v>
      </c>
      <c r="FJ42" s="88">
        <v>1228</v>
      </c>
      <c r="FK42" s="88">
        <v>23</v>
      </c>
      <c r="FL42" s="88">
        <v>28</v>
      </c>
      <c r="FM42" s="88">
        <v>51</v>
      </c>
      <c r="FN42" s="88">
        <v>12</v>
      </c>
      <c r="FO42" s="88">
        <v>138</v>
      </c>
      <c r="FP42" s="88">
        <v>268</v>
      </c>
      <c r="FQ42" s="88">
        <v>282</v>
      </c>
      <c r="FR42" s="88">
        <v>207</v>
      </c>
      <c r="FS42" s="88">
        <v>187</v>
      </c>
      <c r="FT42" s="88">
        <v>1094</v>
      </c>
      <c r="FU42" s="88">
        <v>1145</v>
      </c>
      <c r="FV42" s="88">
        <v>6</v>
      </c>
      <c r="FW42" s="88">
        <v>0</v>
      </c>
      <c r="FX42" s="88">
        <v>6</v>
      </c>
      <c r="FY42" s="88">
        <v>1</v>
      </c>
      <c r="FZ42" s="88">
        <v>10</v>
      </c>
      <c r="GA42" s="88">
        <v>7</v>
      </c>
      <c r="GB42" s="88">
        <v>10</v>
      </c>
      <c r="GC42" s="88">
        <v>5</v>
      </c>
      <c r="GD42" s="88">
        <v>4</v>
      </c>
      <c r="GE42" s="88">
        <v>37</v>
      </c>
      <c r="GF42" s="88">
        <v>43</v>
      </c>
      <c r="GG42" s="88">
        <v>8</v>
      </c>
      <c r="GH42" s="88">
        <v>5</v>
      </c>
      <c r="GI42" s="88">
        <v>13</v>
      </c>
      <c r="GJ42" s="88">
        <v>4</v>
      </c>
      <c r="GK42" s="88">
        <v>7</v>
      </c>
      <c r="GL42" s="88">
        <v>7</v>
      </c>
      <c r="GM42" s="88">
        <v>4</v>
      </c>
      <c r="GN42" s="88">
        <v>4</v>
      </c>
      <c r="GO42" s="88">
        <v>1</v>
      </c>
      <c r="GP42" s="88">
        <v>27</v>
      </c>
      <c r="GQ42" s="132">
        <v>40</v>
      </c>
      <c r="GR42" s="87">
        <v>9</v>
      </c>
      <c r="GS42" s="88">
        <v>9</v>
      </c>
      <c r="GT42" s="88">
        <v>18</v>
      </c>
      <c r="GU42" s="88">
        <v>6</v>
      </c>
      <c r="GV42" s="88">
        <v>48</v>
      </c>
      <c r="GW42" s="88">
        <v>17</v>
      </c>
      <c r="GX42" s="88">
        <v>38</v>
      </c>
      <c r="GY42" s="88">
        <v>26</v>
      </c>
      <c r="GZ42" s="88">
        <v>11</v>
      </c>
      <c r="HA42" s="132">
        <v>146</v>
      </c>
      <c r="HB42" s="91">
        <v>164</v>
      </c>
      <c r="HC42" s="115">
        <v>260</v>
      </c>
      <c r="HD42" s="88">
        <v>228</v>
      </c>
      <c r="HE42" s="88">
        <v>488</v>
      </c>
      <c r="HF42" s="88">
        <v>155</v>
      </c>
      <c r="HG42" s="88">
        <v>695</v>
      </c>
      <c r="HH42" s="88">
        <v>424</v>
      </c>
      <c r="HI42" s="88">
        <v>358</v>
      </c>
      <c r="HJ42" s="88">
        <v>214</v>
      </c>
      <c r="HK42" s="88">
        <v>171</v>
      </c>
      <c r="HL42" s="132">
        <v>2017</v>
      </c>
      <c r="HM42" s="116">
        <v>2505</v>
      </c>
    </row>
    <row r="43" spans="1:221" s="74" customFormat="1" ht="18" customHeight="1">
      <c r="A43" s="87" t="s">
        <v>48</v>
      </c>
      <c r="B43" s="115">
        <v>404</v>
      </c>
      <c r="C43" s="115">
        <v>465</v>
      </c>
      <c r="D43" s="115">
        <v>869</v>
      </c>
      <c r="E43" s="88">
        <v>292</v>
      </c>
      <c r="F43" s="88">
        <v>2234</v>
      </c>
      <c r="G43" s="88">
        <v>2211</v>
      </c>
      <c r="H43" s="88">
        <v>1613</v>
      </c>
      <c r="I43" s="88">
        <v>1182</v>
      </c>
      <c r="J43" s="88">
        <v>785</v>
      </c>
      <c r="K43" s="132">
        <v>8317</v>
      </c>
      <c r="L43" s="91">
        <v>9186</v>
      </c>
      <c r="M43" s="87">
        <v>152</v>
      </c>
      <c r="N43" s="88">
        <v>155</v>
      </c>
      <c r="O43" s="88">
        <v>307</v>
      </c>
      <c r="P43" s="88">
        <v>118</v>
      </c>
      <c r="Q43" s="88">
        <v>753</v>
      </c>
      <c r="R43" s="88">
        <v>622</v>
      </c>
      <c r="S43" s="88">
        <v>473</v>
      </c>
      <c r="T43" s="88">
        <v>384</v>
      </c>
      <c r="U43" s="88">
        <v>338</v>
      </c>
      <c r="V43" s="88">
        <v>2688</v>
      </c>
      <c r="W43" s="88">
        <v>2995</v>
      </c>
      <c r="X43" s="88">
        <v>147</v>
      </c>
      <c r="Y43" s="88">
        <v>146</v>
      </c>
      <c r="Z43" s="88">
        <v>293</v>
      </c>
      <c r="AA43" s="88">
        <v>112</v>
      </c>
      <c r="AB43" s="88">
        <v>639</v>
      </c>
      <c r="AC43" s="88">
        <v>453</v>
      </c>
      <c r="AD43" s="88">
        <v>285</v>
      </c>
      <c r="AE43" s="88">
        <v>193</v>
      </c>
      <c r="AF43" s="88">
        <v>144</v>
      </c>
      <c r="AG43" s="88">
        <v>1826</v>
      </c>
      <c r="AH43" s="88">
        <v>2119</v>
      </c>
      <c r="AI43" s="88">
        <v>0</v>
      </c>
      <c r="AJ43" s="88">
        <v>0</v>
      </c>
      <c r="AK43" s="88">
        <v>0</v>
      </c>
      <c r="AL43" s="88">
        <v>0</v>
      </c>
      <c r="AM43" s="88">
        <v>0</v>
      </c>
      <c r="AN43" s="88">
        <v>2</v>
      </c>
      <c r="AO43" s="88">
        <v>10</v>
      </c>
      <c r="AP43" s="88">
        <v>21</v>
      </c>
      <c r="AQ43" s="88">
        <v>51</v>
      </c>
      <c r="AR43" s="88">
        <v>84</v>
      </c>
      <c r="AS43" s="88">
        <v>84</v>
      </c>
      <c r="AT43" s="88">
        <v>1</v>
      </c>
      <c r="AU43" s="88">
        <v>4</v>
      </c>
      <c r="AV43" s="88">
        <v>5</v>
      </c>
      <c r="AW43" s="88">
        <v>3</v>
      </c>
      <c r="AX43" s="88">
        <v>54</v>
      </c>
      <c r="AY43" s="88">
        <v>95</v>
      </c>
      <c r="AZ43" s="88">
        <v>83</v>
      </c>
      <c r="BA43" s="88">
        <v>86</v>
      </c>
      <c r="BB43" s="88">
        <v>70</v>
      </c>
      <c r="BC43" s="88">
        <v>391</v>
      </c>
      <c r="BD43" s="88">
        <v>396</v>
      </c>
      <c r="BE43" s="88">
        <v>0</v>
      </c>
      <c r="BF43" s="88">
        <v>0</v>
      </c>
      <c r="BG43" s="88">
        <v>0</v>
      </c>
      <c r="BH43" s="88">
        <v>0</v>
      </c>
      <c r="BI43" s="88">
        <v>1</v>
      </c>
      <c r="BJ43" s="88">
        <v>1</v>
      </c>
      <c r="BK43" s="88">
        <v>3</v>
      </c>
      <c r="BL43" s="88">
        <v>0</v>
      </c>
      <c r="BM43" s="88">
        <v>1</v>
      </c>
      <c r="BN43" s="88">
        <v>6</v>
      </c>
      <c r="BO43" s="88">
        <v>6</v>
      </c>
      <c r="BP43" s="88">
        <v>4</v>
      </c>
      <c r="BQ43" s="88">
        <v>5</v>
      </c>
      <c r="BR43" s="88">
        <v>9</v>
      </c>
      <c r="BS43" s="88">
        <v>3</v>
      </c>
      <c r="BT43" s="88">
        <v>59</v>
      </c>
      <c r="BU43" s="88">
        <v>71</v>
      </c>
      <c r="BV43" s="88">
        <v>92</v>
      </c>
      <c r="BW43" s="88">
        <v>84</v>
      </c>
      <c r="BX43" s="88">
        <v>72</v>
      </c>
      <c r="BY43" s="88">
        <v>381</v>
      </c>
      <c r="BZ43" s="88">
        <v>390</v>
      </c>
      <c r="CA43" s="88">
        <v>53</v>
      </c>
      <c r="CB43" s="88">
        <v>71</v>
      </c>
      <c r="CC43" s="88">
        <v>124</v>
      </c>
      <c r="CD43" s="88">
        <v>29</v>
      </c>
      <c r="CE43" s="88">
        <v>426</v>
      </c>
      <c r="CF43" s="88">
        <v>423</v>
      </c>
      <c r="CG43" s="88">
        <v>290</v>
      </c>
      <c r="CH43" s="88">
        <v>182</v>
      </c>
      <c r="CI43" s="88">
        <v>68</v>
      </c>
      <c r="CJ43" s="88">
        <v>1418</v>
      </c>
      <c r="CK43" s="88">
        <v>1542</v>
      </c>
      <c r="CL43" s="88">
        <v>40</v>
      </c>
      <c r="CM43" s="88">
        <v>56</v>
      </c>
      <c r="CN43" s="88">
        <v>96</v>
      </c>
      <c r="CO43" s="88">
        <v>23</v>
      </c>
      <c r="CP43" s="88">
        <v>321</v>
      </c>
      <c r="CQ43" s="88">
        <v>277</v>
      </c>
      <c r="CR43" s="88">
        <v>174</v>
      </c>
      <c r="CS43" s="88">
        <v>87</v>
      </c>
      <c r="CT43" s="88">
        <v>29</v>
      </c>
      <c r="CU43" s="88">
        <v>911</v>
      </c>
      <c r="CV43" s="88">
        <v>1007</v>
      </c>
      <c r="CW43" s="88">
        <v>13</v>
      </c>
      <c r="CX43" s="88">
        <v>15</v>
      </c>
      <c r="CY43" s="88">
        <v>28</v>
      </c>
      <c r="CZ43" s="88">
        <v>6</v>
      </c>
      <c r="DA43" s="88">
        <v>105</v>
      </c>
      <c r="DB43" s="88">
        <v>146</v>
      </c>
      <c r="DC43" s="88">
        <v>116</v>
      </c>
      <c r="DD43" s="88">
        <v>95</v>
      </c>
      <c r="DE43" s="88">
        <v>39</v>
      </c>
      <c r="DF43" s="88">
        <v>507</v>
      </c>
      <c r="DG43" s="91">
        <v>535</v>
      </c>
      <c r="DH43" s="115">
        <v>0</v>
      </c>
      <c r="DI43" s="88">
        <v>0</v>
      </c>
      <c r="DJ43" s="88">
        <v>0</v>
      </c>
      <c r="DK43" s="88">
        <v>0</v>
      </c>
      <c r="DL43" s="88">
        <v>26</v>
      </c>
      <c r="DM43" s="88">
        <v>54</v>
      </c>
      <c r="DN43" s="88">
        <v>64</v>
      </c>
      <c r="DO43" s="88">
        <v>81</v>
      </c>
      <c r="DP43" s="88">
        <v>47</v>
      </c>
      <c r="DQ43" s="88">
        <v>272</v>
      </c>
      <c r="DR43" s="88">
        <v>272</v>
      </c>
      <c r="DS43" s="115">
        <v>0</v>
      </c>
      <c r="DT43" s="88">
        <v>0</v>
      </c>
      <c r="DU43" s="88">
        <v>0</v>
      </c>
      <c r="DV43" s="88">
        <v>0</v>
      </c>
      <c r="DW43" s="88">
        <v>21</v>
      </c>
      <c r="DX43" s="88">
        <v>41</v>
      </c>
      <c r="DY43" s="88">
        <v>41</v>
      </c>
      <c r="DZ43" s="88">
        <v>48</v>
      </c>
      <c r="EA43" s="88">
        <v>28</v>
      </c>
      <c r="EB43" s="88">
        <v>179</v>
      </c>
      <c r="EC43" s="88">
        <v>179</v>
      </c>
      <c r="ED43" s="88">
        <v>0</v>
      </c>
      <c r="EE43" s="88">
        <v>0</v>
      </c>
      <c r="EF43" s="88">
        <v>0</v>
      </c>
      <c r="EG43" s="88">
        <v>0</v>
      </c>
      <c r="EH43" s="88">
        <v>5</v>
      </c>
      <c r="EI43" s="88">
        <v>12</v>
      </c>
      <c r="EJ43" s="88">
        <v>18</v>
      </c>
      <c r="EK43" s="88">
        <v>26</v>
      </c>
      <c r="EL43" s="88">
        <v>12</v>
      </c>
      <c r="EM43" s="88">
        <v>73</v>
      </c>
      <c r="EN43" s="88">
        <v>73</v>
      </c>
      <c r="EO43" s="88">
        <v>0</v>
      </c>
      <c r="EP43" s="88">
        <v>0</v>
      </c>
      <c r="EQ43" s="88">
        <v>0</v>
      </c>
      <c r="ER43" s="88">
        <v>0</v>
      </c>
      <c r="ES43" s="88">
        <v>0</v>
      </c>
      <c r="ET43" s="88">
        <v>1</v>
      </c>
      <c r="EU43" s="88">
        <v>5</v>
      </c>
      <c r="EV43" s="88">
        <v>7</v>
      </c>
      <c r="EW43" s="88">
        <v>7</v>
      </c>
      <c r="EX43" s="132">
        <v>20</v>
      </c>
      <c r="EY43" s="91">
        <v>20</v>
      </c>
      <c r="EZ43" s="115">
        <v>10</v>
      </c>
      <c r="FA43" s="88">
        <v>27</v>
      </c>
      <c r="FB43" s="88">
        <v>37</v>
      </c>
      <c r="FC43" s="88">
        <v>7</v>
      </c>
      <c r="FD43" s="88">
        <v>141</v>
      </c>
      <c r="FE43" s="88">
        <v>384</v>
      </c>
      <c r="FF43" s="88">
        <v>329</v>
      </c>
      <c r="FG43" s="88">
        <v>234</v>
      </c>
      <c r="FH43" s="88">
        <v>174</v>
      </c>
      <c r="FI43" s="88">
        <v>1269</v>
      </c>
      <c r="FJ43" s="88">
        <v>1306</v>
      </c>
      <c r="FK43" s="88">
        <v>5</v>
      </c>
      <c r="FL43" s="88">
        <v>23</v>
      </c>
      <c r="FM43" s="88">
        <v>28</v>
      </c>
      <c r="FN43" s="88">
        <v>6</v>
      </c>
      <c r="FO43" s="88">
        <v>120</v>
      </c>
      <c r="FP43" s="88">
        <v>368</v>
      </c>
      <c r="FQ43" s="88">
        <v>310</v>
      </c>
      <c r="FR43" s="88">
        <v>228</v>
      </c>
      <c r="FS43" s="88">
        <v>171</v>
      </c>
      <c r="FT43" s="88">
        <v>1203</v>
      </c>
      <c r="FU43" s="88">
        <v>1231</v>
      </c>
      <c r="FV43" s="88">
        <v>1</v>
      </c>
      <c r="FW43" s="88">
        <v>1</v>
      </c>
      <c r="FX43" s="88">
        <v>2</v>
      </c>
      <c r="FY43" s="88">
        <v>0</v>
      </c>
      <c r="FZ43" s="88">
        <v>8</v>
      </c>
      <c r="GA43" s="88">
        <v>6</v>
      </c>
      <c r="GB43" s="88">
        <v>12</v>
      </c>
      <c r="GC43" s="88">
        <v>3</v>
      </c>
      <c r="GD43" s="88">
        <v>3</v>
      </c>
      <c r="GE43" s="88">
        <v>32</v>
      </c>
      <c r="GF43" s="88">
        <v>34</v>
      </c>
      <c r="GG43" s="88">
        <v>4</v>
      </c>
      <c r="GH43" s="88">
        <v>3</v>
      </c>
      <c r="GI43" s="88">
        <v>7</v>
      </c>
      <c r="GJ43" s="88">
        <v>1</v>
      </c>
      <c r="GK43" s="88">
        <v>13</v>
      </c>
      <c r="GL43" s="88">
        <v>10</v>
      </c>
      <c r="GM43" s="88">
        <v>7</v>
      </c>
      <c r="GN43" s="88">
        <v>3</v>
      </c>
      <c r="GO43" s="88">
        <v>0</v>
      </c>
      <c r="GP43" s="88">
        <v>34</v>
      </c>
      <c r="GQ43" s="132">
        <v>41</v>
      </c>
      <c r="GR43" s="87">
        <v>8</v>
      </c>
      <c r="GS43" s="88">
        <v>10</v>
      </c>
      <c r="GT43" s="88">
        <v>18</v>
      </c>
      <c r="GU43" s="88">
        <v>4</v>
      </c>
      <c r="GV43" s="88">
        <v>40</v>
      </c>
      <c r="GW43" s="88">
        <v>41</v>
      </c>
      <c r="GX43" s="88">
        <v>33</v>
      </c>
      <c r="GY43" s="88">
        <v>43</v>
      </c>
      <c r="GZ43" s="88">
        <v>17</v>
      </c>
      <c r="HA43" s="132">
        <v>178</v>
      </c>
      <c r="HB43" s="91">
        <v>196</v>
      </c>
      <c r="HC43" s="115">
        <v>181</v>
      </c>
      <c r="HD43" s="88">
        <v>202</v>
      </c>
      <c r="HE43" s="88">
        <v>383</v>
      </c>
      <c r="HF43" s="88">
        <v>134</v>
      </c>
      <c r="HG43" s="88">
        <v>848</v>
      </c>
      <c r="HH43" s="88">
        <v>687</v>
      </c>
      <c r="HI43" s="88">
        <v>424</v>
      </c>
      <c r="HJ43" s="88">
        <v>258</v>
      </c>
      <c r="HK43" s="88">
        <v>141</v>
      </c>
      <c r="HL43" s="132">
        <v>2492</v>
      </c>
      <c r="HM43" s="116">
        <v>2875</v>
      </c>
    </row>
    <row r="44" spans="1:221" s="74" customFormat="1" ht="18" customHeight="1">
      <c r="A44" s="87" t="s">
        <v>49</v>
      </c>
      <c r="B44" s="115">
        <v>442</v>
      </c>
      <c r="C44" s="115">
        <v>653</v>
      </c>
      <c r="D44" s="115">
        <v>1095</v>
      </c>
      <c r="E44" s="88">
        <v>251</v>
      </c>
      <c r="F44" s="88">
        <v>1773</v>
      </c>
      <c r="G44" s="88">
        <v>1599</v>
      </c>
      <c r="H44" s="88">
        <v>1126</v>
      </c>
      <c r="I44" s="88">
        <v>945</v>
      </c>
      <c r="J44" s="88">
        <v>653</v>
      </c>
      <c r="K44" s="132">
        <v>6347</v>
      </c>
      <c r="L44" s="91">
        <v>7442</v>
      </c>
      <c r="M44" s="87">
        <v>175</v>
      </c>
      <c r="N44" s="88">
        <v>195</v>
      </c>
      <c r="O44" s="88">
        <v>370</v>
      </c>
      <c r="P44" s="88">
        <v>98</v>
      </c>
      <c r="Q44" s="88">
        <v>566</v>
      </c>
      <c r="R44" s="88">
        <v>434</v>
      </c>
      <c r="S44" s="88">
        <v>307</v>
      </c>
      <c r="T44" s="88">
        <v>301</v>
      </c>
      <c r="U44" s="88">
        <v>328</v>
      </c>
      <c r="V44" s="88">
        <v>2034</v>
      </c>
      <c r="W44" s="88">
        <v>2404</v>
      </c>
      <c r="X44" s="88">
        <v>162</v>
      </c>
      <c r="Y44" s="88">
        <v>178</v>
      </c>
      <c r="Z44" s="88">
        <v>340</v>
      </c>
      <c r="AA44" s="88">
        <v>91</v>
      </c>
      <c r="AB44" s="88">
        <v>459</v>
      </c>
      <c r="AC44" s="88">
        <v>304</v>
      </c>
      <c r="AD44" s="88">
        <v>182</v>
      </c>
      <c r="AE44" s="88">
        <v>159</v>
      </c>
      <c r="AF44" s="88">
        <v>97</v>
      </c>
      <c r="AG44" s="88">
        <v>1292</v>
      </c>
      <c r="AH44" s="88">
        <v>1632</v>
      </c>
      <c r="AI44" s="88">
        <v>0</v>
      </c>
      <c r="AJ44" s="88">
        <v>0</v>
      </c>
      <c r="AK44" s="88">
        <v>0</v>
      </c>
      <c r="AL44" s="88">
        <v>0</v>
      </c>
      <c r="AM44" s="88">
        <v>2</v>
      </c>
      <c r="AN44" s="88">
        <v>3</v>
      </c>
      <c r="AO44" s="88">
        <v>6</v>
      </c>
      <c r="AP44" s="88">
        <v>19</v>
      </c>
      <c r="AQ44" s="88">
        <v>51</v>
      </c>
      <c r="AR44" s="88">
        <v>81</v>
      </c>
      <c r="AS44" s="88">
        <v>81</v>
      </c>
      <c r="AT44" s="88">
        <v>6</v>
      </c>
      <c r="AU44" s="88">
        <v>14</v>
      </c>
      <c r="AV44" s="88">
        <v>20</v>
      </c>
      <c r="AW44" s="88">
        <v>4</v>
      </c>
      <c r="AX44" s="88">
        <v>38</v>
      </c>
      <c r="AY44" s="88">
        <v>47</v>
      </c>
      <c r="AZ44" s="88">
        <v>33</v>
      </c>
      <c r="BA44" s="88">
        <v>53</v>
      </c>
      <c r="BB44" s="88">
        <v>70</v>
      </c>
      <c r="BC44" s="88">
        <v>245</v>
      </c>
      <c r="BD44" s="88">
        <v>265</v>
      </c>
      <c r="BE44" s="88">
        <v>0</v>
      </c>
      <c r="BF44" s="88">
        <v>0</v>
      </c>
      <c r="BG44" s="88">
        <v>0</v>
      </c>
      <c r="BH44" s="88">
        <v>0</v>
      </c>
      <c r="BI44" s="88">
        <v>8</v>
      </c>
      <c r="BJ44" s="88">
        <v>19</v>
      </c>
      <c r="BK44" s="88">
        <v>20</v>
      </c>
      <c r="BL44" s="88">
        <v>20</v>
      </c>
      <c r="BM44" s="88">
        <v>18</v>
      </c>
      <c r="BN44" s="88">
        <v>85</v>
      </c>
      <c r="BO44" s="88">
        <v>85</v>
      </c>
      <c r="BP44" s="88">
        <v>7</v>
      </c>
      <c r="BQ44" s="88">
        <v>3</v>
      </c>
      <c r="BR44" s="88">
        <v>10</v>
      </c>
      <c r="BS44" s="88">
        <v>3</v>
      </c>
      <c r="BT44" s="88">
        <v>59</v>
      </c>
      <c r="BU44" s="88">
        <v>61</v>
      </c>
      <c r="BV44" s="88">
        <v>66</v>
      </c>
      <c r="BW44" s="88">
        <v>50</v>
      </c>
      <c r="BX44" s="88">
        <v>92</v>
      </c>
      <c r="BY44" s="88">
        <v>331</v>
      </c>
      <c r="BZ44" s="88">
        <v>341</v>
      </c>
      <c r="CA44" s="88">
        <v>48</v>
      </c>
      <c r="CB44" s="88">
        <v>119</v>
      </c>
      <c r="CC44" s="88">
        <v>167</v>
      </c>
      <c r="CD44" s="88">
        <v>29</v>
      </c>
      <c r="CE44" s="88">
        <v>356</v>
      </c>
      <c r="CF44" s="88">
        <v>318</v>
      </c>
      <c r="CG44" s="88">
        <v>190</v>
      </c>
      <c r="CH44" s="88">
        <v>138</v>
      </c>
      <c r="CI44" s="88">
        <v>42</v>
      </c>
      <c r="CJ44" s="88">
        <v>1073</v>
      </c>
      <c r="CK44" s="88">
        <v>1240</v>
      </c>
      <c r="CL44" s="88">
        <v>26</v>
      </c>
      <c r="CM44" s="88">
        <v>65</v>
      </c>
      <c r="CN44" s="88">
        <v>91</v>
      </c>
      <c r="CO44" s="88">
        <v>19</v>
      </c>
      <c r="CP44" s="88">
        <v>218</v>
      </c>
      <c r="CQ44" s="88">
        <v>194</v>
      </c>
      <c r="CR44" s="88">
        <v>116</v>
      </c>
      <c r="CS44" s="88">
        <v>95</v>
      </c>
      <c r="CT44" s="88">
        <v>30</v>
      </c>
      <c r="CU44" s="88">
        <v>672</v>
      </c>
      <c r="CV44" s="88">
        <v>763</v>
      </c>
      <c r="CW44" s="88">
        <v>22</v>
      </c>
      <c r="CX44" s="88">
        <v>54</v>
      </c>
      <c r="CY44" s="88">
        <v>76</v>
      </c>
      <c r="CZ44" s="88">
        <v>10</v>
      </c>
      <c r="DA44" s="88">
        <v>138</v>
      </c>
      <c r="DB44" s="88">
        <v>124</v>
      </c>
      <c r="DC44" s="88">
        <v>74</v>
      </c>
      <c r="DD44" s="88">
        <v>43</v>
      </c>
      <c r="DE44" s="88">
        <v>12</v>
      </c>
      <c r="DF44" s="88">
        <v>401</v>
      </c>
      <c r="DG44" s="91">
        <v>477</v>
      </c>
      <c r="DH44" s="115">
        <v>0</v>
      </c>
      <c r="DI44" s="88">
        <v>7</v>
      </c>
      <c r="DJ44" s="88">
        <v>7</v>
      </c>
      <c r="DK44" s="88">
        <v>0</v>
      </c>
      <c r="DL44" s="88">
        <v>43</v>
      </c>
      <c r="DM44" s="88">
        <v>69</v>
      </c>
      <c r="DN44" s="88">
        <v>80</v>
      </c>
      <c r="DO44" s="88">
        <v>69</v>
      </c>
      <c r="DP44" s="88">
        <v>29</v>
      </c>
      <c r="DQ44" s="88">
        <v>290</v>
      </c>
      <c r="DR44" s="88">
        <v>297</v>
      </c>
      <c r="DS44" s="115">
        <v>0</v>
      </c>
      <c r="DT44" s="88">
        <v>4</v>
      </c>
      <c r="DU44" s="88">
        <v>4</v>
      </c>
      <c r="DV44" s="88">
        <v>0</v>
      </c>
      <c r="DW44" s="88">
        <v>29</v>
      </c>
      <c r="DX44" s="88">
        <v>50</v>
      </c>
      <c r="DY44" s="88">
        <v>61</v>
      </c>
      <c r="DZ44" s="88">
        <v>57</v>
      </c>
      <c r="EA44" s="88">
        <v>23</v>
      </c>
      <c r="EB44" s="88">
        <v>220</v>
      </c>
      <c r="EC44" s="88">
        <v>224</v>
      </c>
      <c r="ED44" s="88">
        <v>0</v>
      </c>
      <c r="EE44" s="88">
        <v>2</v>
      </c>
      <c r="EF44" s="88">
        <v>2</v>
      </c>
      <c r="EG44" s="88">
        <v>0</v>
      </c>
      <c r="EH44" s="88">
        <v>14</v>
      </c>
      <c r="EI44" s="88">
        <v>19</v>
      </c>
      <c r="EJ44" s="88">
        <v>19</v>
      </c>
      <c r="EK44" s="88">
        <v>12</v>
      </c>
      <c r="EL44" s="88">
        <v>6</v>
      </c>
      <c r="EM44" s="88">
        <v>70</v>
      </c>
      <c r="EN44" s="88">
        <v>72</v>
      </c>
      <c r="EO44" s="88">
        <v>0</v>
      </c>
      <c r="EP44" s="88">
        <v>1</v>
      </c>
      <c r="EQ44" s="88">
        <v>1</v>
      </c>
      <c r="ER44" s="88">
        <v>0</v>
      </c>
      <c r="ES44" s="88">
        <v>0</v>
      </c>
      <c r="ET44" s="88">
        <v>0</v>
      </c>
      <c r="EU44" s="88">
        <v>0</v>
      </c>
      <c r="EV44" s="88">
        <v>0</v>
      </c>
      <c r="EW44" s="88">
        <v>0</v>
      </c>
      <c r="EX44" s="132">
        <v>0</v>
      </c>
      <c r="EY44" s="91">
        <v>1</v>
      </c>
      <c r="EZ44" s="115">
        <v>18</v>
      </c>
      <c r="FA44" s="88">
        <v>51</v>
      </c>
      <c r="FB44" s="88">
        <v>69</v>
      </c>
      <c r="FC44" s="88">
        <v>10</v>
      </c>
      <c r="FD44" s="88">
        <v>112</v>
      </c>
      <c r="FE44" s="88">
        <v>268</v>
      </c>
      <c r="FF44" s="88">
        <v>225</v>
      </c>
      <c r="FG44" s="88">
        <v>191</v>
      </c>
      <c r="FH44" s="88">
        <v>126</v>
      </c>
      <c r="FI44" s="88">
        <v>932</v>
      </c>
      <c r="FJ44" s="88">
        <v>1001</v>
      </c>
      <c r="FK44" s="88">
        <v>12</v>
      </c>
      <c r="FL44" s="88">
        <v>45</v>
      </c>
      <c r="FM44" s="88">
        <v>57</v>
      </c>
      <c r="FN44" s="88">
        <v>10</v>
      </c>
      <c r="FO44" s="88">
        <v>108</v>
      </c>
      <c r="FP44" s="88">
        <v>260</v>
      </c>
      <c r="FQ44" s="88">
        <v>212</v>
      </c>
      <c r="FR44" s="88">
        <v>186</v>
      </c>
      <c r="FS44" s="88">
        <v>124</v>
      </c>
      <c r="FT44" s="88">
        <v>900</v>
      </c>
      <c r="FU44" s="88">
        <v>957</v>
      </c>
      <c r="FV44" s="88">
        <v>3</v>
      </c>
      <c r="FW44" s="88">
        <v>3</v>
      </c>
      <c r="FX44" s="88">
        <v>6</v>
      </c>
      <c r="FY44" s="88">
        <v>0</v>
      </c>
      <c r="FZ44" s="88">
        <v>0</v>
      </c>
      <c r="GA44" s="88">
        <v>3</v>
      </c>
      <c r="GB44" s="88">
        <v>6</v>
      </c>
      <c r="GC44" s="88">
        <v>4</v>
      </c>
      <c r="GD44" s="88">
        <v>2</v>
      </c>
      <c r="GE44" s="88">
        <v>15</v>
      </c>
      <c r="GF44" s="88">
        <v>21</v>
      </c>
      <c r="GG44" s="88">
        <v>3</v>
      </c>
      <c r="GH44" s="88">
        <v>3</v>
      </c>
      <c r="GI44" s="88">
        <v>6</v>
      </c>
      <c r="GJ44" s="88">
        <v>0</v>
      </c>
      <c r="GK44" s="88">
        <v>4</v>
      </c>
      <c r="GL44" s="88">
        <v>5</v>
      </c>
      <c r="GM44" s="88">
        <v>7</v>
      </c>
      <c r="GN44" s="88">
        <v>1</v>
      </c>
      <c r="GO44" s="88">
        <v>0</v>
      </c>
      <c r="GP44" s="88">
        <v>17</v>
      </c>
      <c r="GQ44" s="132">
        <v>23</v>
      </c>
      <c r="GR44" s="87">
        <v>4</v>
      </c>
      <c r="GS44" s="88">
        <v>2</v>
      </c>
      <c r="GT44" s="88">
        <v>6</v>
      </c>
      <c r="GU44" s="88">
        <v>2</v>
      </c>
      <c r="GV44" s="88">
        <v>21</v>
      </c>
      <c r="GW44" s="88">
        <v>18</v>
      </c>
      <c r="GX44" s="88">
        <v>21</v>
      </c>
      <c r="GY44" s="88">
        <v>14</v>
      </c>
      <c r="GZ44" s="88">
        <v>7</v>
      </c>
      <c r="HA44" s="132">
        <v>83</v>
      </c>
      <c r="HB44" s="91">
        <v>89</v>
      </c>
      <c r="HC44" s="115">
        <v>197</v>
      </c>
      <c r="HD44" s="88">
        <v>279</v>
      </c>
      <c r="HE44" s="88">
        <v>476</v>
      </c>
      <c r="HF44" s="88">
        <v>112</v>
      </c>
      <c r="HG44" s="88">
        <v>675</v>
      </c>
      <c r="HH44" s="88">
        <v>492</v>
      </c>
      <c r="HI44" s="88">
        <v>303</v>
      </c>
      <c r="HJ44" s="88">
        <v>232</v>
      </c>
      <c r="HK44" s="88">
        <v>121</v>
      </c>
      <c r="HL44" s="132">
        <v>1935</v>
      </c>
      <c r="HM44" s="116">
        <v>2411</v>
      </c>
    </row>
    <row r="45" spans="1:221" s="74" customFormat="1" ht="18" customHeight="1">
      <c r="A45" s="87" t="s">
        <v>50</v>
      </c>
      <c r="B45" s="115">
        <v>310</v>
      </c>
      <c r="C45" s="115">
        <v>226</v>
      </c>
      <c r="D45" s="115">
        <v>536</v>
      </c>
      <c r="E45" s="88">
        <v>196</v>
      </c>
      <c r="F45" s="88">
        <v>1518</v>
      </c>
      <c r="G45" s="88">
        <v>1224</v>
      </c>
      <c r="H45" s="88">
        <v>884</v>
      </c>
      <c r="I45" s="88">
        <v>569</v>
      </c>
      <c r="J45" s="88">
        <v>626</v>
      </c>
      <c r="K45" s="132">
        <v>5017</v>
      </c>
      <c r="L45" s="91">
        <v>5553</v>
      </c>
      <c r="M45" s="87">
        <v>120</v>
      </c>
      <c r="N45" s="88">
        <v>66</v>
      </c>
      <c r="O45" s="88">
        <v>186</v>
      </c>
      <c r="P45" s="88">
        <v>86</v>
      </c>
      <c r="Q45" s="88">
        <v>522</v>
      </c>
      <c r="R45" s="88">
        <v>348</v>
      </c>
      <c r="S45" s="88">
        <v>253</v>
      </c>
      <c r="T45" s="88">
        <v>188</v>
      </c>
      <c r="U45" s="88">
        <v>275</v>
      </c>
      <c r="V45" s="88">
        <v>1672</v>
      </c>
      <c r="W45" s="88">
        <v>1858</v>
      </c>
      <c r="X45" s="88">
        <v>114</v>
      </c>
      <c r="Y45" s="88">
        <v>58</v>
      </c>
      <c r="Z45" s="88">
        <v>172</v>
      </c>
      <c r="AA45" s="88">
        <v>83</v>
      </c>
      <c r="AB45" s="88">
        <v>425</v>
      </c>
      <c r="AC45" s="88">
        <v>235</v>
      </c>
      <c r="AD45" s="88">
        <v>151</v>
      </c>
      <c r="AE45" s="88">
        <v>88</v>
      </c>
      <c r="AF45" s="88">
        <v>117</v>
      </c>
      <c r="AG45" s="88">
        <v>1099</v>
      </c>
      <c r="AH45" s="88">
        <v>1271</v>
      </c>
      <c r="AI45" s="88">
        <v>0</v>
      </c>
      <c r="AJ45" s="88">
        <v>0</v>
      </c>
      <c r="AK45" s="88">
        <v>0</v>
      </c>
      <c r="AL45" s="88">
        <v>0</v>
      </c>
      <c r="AM45" s="88">
        <v>1</v>
      </c>
      <c r="AN45" s="88">
        <v>1</v>
      </c>
      <c r="AO45" s="88">
        <v>5</v>
      </c>
      <c r="AP45" s="88">
        <v>10</v>
      </c>
      <c r="AQ45" s="88">
        <v>43</v>
      </c>
      <c r="AR45" s="88">
        <v>60</v>
      </c>
      <c r="AS45" s="88">
        <v>60</v>
      </c>
      <c r="AT45" s="88">
        <v>0</v>
      </c>
      <c r="AU45" s="88">
        <v>3</v>
      </c>
      <c r="AV45" s="88">
        <v>3</v>
      </c>
      <c r="AW45" s="88">
        <v>3</v>
      </c>
      <c r="AX45" s="88">
        <v>52</v>
      </c>
      <c r="AY45" s="88">
        <v>44</v>
      </c>
      <c r="AZ45" s="88">
        <v>49</v>
      </c>
      <c r="BA45" s="88">
        <v>48</v>
      </c>
      <c r="BB45" s="88">
        <v>66</v>
      </c>
      <c r="BC45" s="88">
        <v>262</v>
      </c>
      <c r="BD45" s="88">
        <v>265</v>
      </c>
      <c r="BE45" s="88">
        <v>0</v>
      </c>
      <c r="BF45" s="88">
        <v>0</v>
      </c>
      <c r="BG45" s="88">
        <v>0</v>
      </c>
      <c r="BH45" s="88">
        <v>0</v>
      </c>
      <c r="BI45" s="88">
        <v>2</v>
      </c>
      <c r="BJ45" s="88">
        <v>5</v>
      </c>
      <c r="BK45" s="88">
        <v>4</v>
      </c>
      <c r="BL45" s="88">
        <v>3</v>
      </c>
      <c r="BM45" s="88">
        <v>4</v>
      </c>
      <c r="BN45" s="88">
        <v>18</v>
      </c>
      <c r="BO45" s="88">
        <v>18</v>
      </c>
      <c r="BP45" s="88">
        <v>6</v>
      </c>
      <c r="BQ45" s="88">
        <v>5</v>
      </c>
      <c r="BR45" s="88">
        <v>11</v>
      </c>
      <c r="BS45" s="88">
        <v>0</v>
      </c>
      <c r="BT45" s="88">
        <v>42</v>
      </c>
      <c r="BU45" s="88">
        <v>63</v>
      </c>
      <c r="BV45" s="88">
        <v>44</v>
      </c>
      <c r="BW45" s="88">
        <v>39</v>
      </c>
      <c r="BX45" s="88">
        <v>45</v>
      </c>
      <c r="BY45" s="88">
        <v>233</v>
      </c>
      <c r="BZ45" s="88">
        <v>244</v>
      </c>
      <c r="CA45" s="88">
        <v>39</v>
      </c>
      <c r="CB45" s="88">
        <v>39</v>
      </c>
      <c r="CC45" s="88">
        <v>78</v>
      </c>
      <c r="CD45" s="88">
        <v>14</v>
      </c>
      <c r="CE45" s="88">
        <v>294</v>
      </c>
      <c r="CF45" s="88">
        <v>221</v>
      </c>
      <c r="CG45" s="88">
        <v>173</v>
      </c>
      <c r="CH45" s="88">
        <v>90</v>
      </c>
      <c r="CI45" s="88">
        <v>49</v>
      </c>
      <c r="CJ45" s="88">
        <v>841</v>
      </c>
      <c r="CK45" s="88">
        <v>919</v>
      </c>
      <c r="CL45" s="88">
        <v>31</v>
      </c>
      <c r="CM45" s="88">
        <v>35</v>
      </c>
      <c r="CN45" s="88">
        <v>66</v>
      </c>
      <c r="CO45" s="88">
        <v>13</v>
      </c>
      <c r="CP45" s="88">
        <v>209</v>
      </c>
      <c r="CQ45" s="88">
        <v>146</v>
      </c>
      <c r="CR45" s="88">
        <v>125</v>
      </c>
      <c r="CS45" s="88">
        <v>60</v>
      </c>
      <c r="CT45" s="88">
        <v>36</v>
      </c>
      <c r="CU45" s="88">
        <v>589</v>
      </c>
      <c r="CV45" s="88">
        <v>655</v>
      </c>
      <c r="CW45" s="88">
        <v>8</v>
      </c>
      <c r="CX45" s="88">
        <v>4</v>
      </c>
      <c r="CY45" s="88">
        <v>12</v>
      </c>
      <c r="CZ45" s="88">
        <v>1</v>
      </c>
      <c r="DA45" s="88">
        <v>85</v>
      </c>
      <c r="DB45" s="88">
        <v>75</v>
      </c>
      <c r="DC45" s="88">
        <v>48</v>
      </c>
      <c r="DD45" s="88">
        <v>30</v>
      </c>
      <c r="DE45" s="88">
        <v>13</v>
      </c>
      <c r="DF45" s="88">
        <v>252</v>
      </c>
      <c r="DG45" s="91">
        <v>264</v>
      </c>
      <c r="DH45" s="115">
        <v>1</v>
      </c>
      <c r="DI45" s="88">
        <v>3</v>
      </c>
      <c r="DJ45" s="88">
        <v>4</v>
      </c>
      <c r="DK45" s="88">
        <v>0</v>
      </c>
      <c r="DL45" s="88">
        <v>29</v>
      </c>
      <c r="DM45" s="88">
        <v>27</v>
      </c>
      <c r="DN45" s="88">
        <v>41</v>
      </c>
      <c r="DO45" s="88">
        <v>41</v>
      </c>
      <c r="DP45" s="88">
        <v>36</v>
      </c>
      <c r="DQ45" s="88">
        <v>174</v>
      </c>
      <c r="DR45" s="88">
        <v>178</v>
      </c>
      <c r="DS45" s="115">
        <v>1</v>
      </c>
      <c r="DT45" s="88">
        <v>3</v>
      </c>
      <c r="DU45" s="88">
        <v>4</v>
      </c>
      <c r="DV45" s="88">
        <v>0</v>
      </c>
      <c r="DW45" s="88">
        <v>22</v>
      </c>
      <c r="DX45" s="88">
        <v>20</v>
      </c>
      <c r="DY45" s="88">
        <v>34</v>
      </c>
      <c r="DZ45" s="88">
        <v>26</v>
      </c>
      <c r="EA45" s="88">
        <v>27</v>
      </c>
      <c r="EB45" s="88">
        <v>129</v>
      </c>
      <c r="EC45" s="88">
        <v>133</v>
      </c>
      <c r="ED45" s="88">
        <v>0</v>
      </c>
      <c r="EE45" s="88">
        <v>0</v>
      </c>
      <c r="EF45" s="88">
        <v>0</v>
      </c>
      <c r="EG45" s="88">
        <v>0</v>
      </c>
      <c r="EH45" s="88">
        <v>7</v>
      </c>
      <c r="EI45" s="88">
        <v>6</v>
      </c>
      <c r="EJ45" s="88">
        <v>7</v>
      </c>
      <c r="EK45" s="88">
        <v>10</v>
      </c>
      <c r="EL45" s="88">
        <v>6</v>
      </c>
      <c r="EM45" s="88">
        <v>36</v>
      </c>
      <c r="EN45" s="88">
        <v>36</v>
      </c>
      <c r="EO45" s="88">
        <v>0</v>
      </c>
      <c r="EP45" s="88">
        <v>0</v>
      </c>
      <c r="EQ45" s="88">
        <v>0</v>
      </c>
      <c r="ER45" s="88">
        <v>0</v>
      </c>
      <c r="ES45" s="88">
        <v>0</v>
      </c>
      <c r="ET45" s="88">
        <v>1</v>
      </c>
      <c r="EU45" s="88">
        <v>0</v>
      </c>
      <c r="EV45" s="88">
        <v>5</v>
      </c>
      <c r="EW45" s="88">
        <v>3</v>
      </c>
      <c r="EX45" s="132">
        <v>9</v>
      </c>
      <c r="EY45" s="91">
        <v>9</v>
      </c>
      <c r="EZ45" s="115">
        <v>5</v>
      </c>
      <c r="FA45" s="88">
        <v>22</v>
      </c>
      <c r="FB45" s="88">
        <v>27</v>
      </c>
      <c r="FC45" s="88">
        <v>2</v>
      </c>
      <c r="FD45" s="88">
        <v>96</v>
      </c>
      <c r="FE45" s="88">
        <v>232</v>
      </c>
      <c r="FF45" s="88">
        <v>168</v>
      </c>
      <c r="FG45" s="88">
        <v>106</v>
      </c>
      <c r="FH45" s="88">
        <v>131</v>
      </c>
      <c r="FI45" s="88">
        <v>735</v>
      </c>
      <c r="FJ45" s="88">
        <v>762</v>
      </c>
      <c r="FK45" s="88">
        <v>2</v>
      </c>
      <c r="FL45" s="88">
        <v>17</v>
      </c>
      <c r="FM45" s="88">
        <v>19</v>
      </c>
      <c r="FN45" s="88">
        <v>2</v>
      </c>
      <c r="FO45" s="88">
        <v>72</v>
      </c>
      <c r="FP45" s="88">
        <v>218</v>
      </c>
      <c r="FQ45" s="88">
        <v>151</v>
      </c>
      <c r="FR45" s="88">
        <v>103</v>
      </c>
      <c r="FS45" s="88">
        <v>123</v>
      </c>
      <c r="FT45" s="88">
        <v>669</v>
      </c>
      <c r="FU45" s="88">
        <v>688</v>
      </c>
      <c r="FV45" s="88">
        <v>0</v>
      </c>
      <c r="FW45" s="88">
        <v>1</v>
      </c>
      <c r="FX45" s="88">
        <v>1</v>
      </c>
      <c r="FY45" s="88">
        <v>0</v>
      </c>
      <c r="FZ45" s="88">
        <v>13</v>
      </c>
      <c r="GA45" s="88">
        <v>8</v>
      </c>
      <c r="GB45" s="88">
        <v>7</v>
      </c>
      <c r="GC45" s="88">
        <v>1</v>
      </c>
      <c r="GD45" s="88">
        <v>6</v>
      </c>
      <c r="GE45" s="88">
        <v>35</v>
      </c>
      <c r="GF45" s="88">
        <v>36</v>
      </c>
      <c r="GG45" s="88">
        <v>3</v>
      </c>
      <c r="GH45" s="88">
        <v>4</v>
      </c>
      <c r="GI45" s="88">
        <v>7</v>
      </c>
      <c r="GJ45" s="88">
        <v>0</v>
      </c>
      <c r="GK45" s="88">
        <v>11</v>
      </c>
      <c r="GL45" s="88">
        <v>6</v>
      </c>
      <c r="GM45" s="88">
        <v>10</v>
      </c>
      <c r="GN45" s="88">
        <v>2</v>
      </c>
      <c r="GO45" s="88">
        <v>2</v>
      </c>
      <c r="GP45" s="88">
        <v>31</v>
      </c>
      <c r="GQ45" s="132">
        <v>38</v>
      </c>
      <c r="GR45" s="87">
        <v>7</v>
      </c>
      <c r="GS45" s="88">
        <v>5</v>
      </c>
      <c r="GT45" s="88">
        <v>12</v>
      </c>
      <c r="GU45" s="88">
        <v>2</v>
      </c>
      <c r="GV45" s="88">
        <v>38</v>
      </c>
      <c r="GW45" s="88">
        <v>38</v>
      </c>
      <c r="GX45" s="88">
        <v>23</v>
      </c>
      <c r="GY45" s="88">
        <v>21</v>
      </c>
      <c r="GZ45" s="88">
        <v>16</v>
      </c>
      <c r="HA45" s="132">
        <v>138</v>
      </c>
      <c r="HB45" s="91">
        <v>150</v>
      </c>
      <c r="HC45" s="115">
        <v>138</v>
      </c>
      <c r="HD45" s="88">
        <v>91</v>
      </c>
      <c r="HE45" s="88">
        <v>229</v>
      </c>
      <c r="HF45" s="88">
        <v>92</v>
      </c>
      <c r="HG45" s="88">
        <v>539</v>
      </c>
      <c r="HH45" s="88">
        <v>358</v>
      </c>
      <c r="HI45" s="88">
        <v>226</v>
      </c>
      <c r="HJ45" s="88">
        <v>123</v>
      </c>
      <c r="HK45" s="88">
        <v>119</v>
      </c>
      <c r="HL45" s="132">
        <v>1457</v>
      </c>
      <c r="HM45" s="116">
        <v>1686</v>
      </c>
    </row>
    <row r="46" spans="1:221" s="74" customFormat="1" ht="18" customHeight="1">
      <c r="A46" s="87" t="s">
        <v>51</v>
      </c>
      <c r="B46" s="115">
        <v>310</v>
      </c>
      <c r="C46" s="115">
        <v>287</v>
      </c>
      <c r="D46" s="115">
        <v>597</v>
      </c>
      <c r="E46" s="88">
        <v>240</v>
      </c>
      <c r="F46" s="88">
        <v>688</v>
      </c>
      <c r="G46" s="88">
        <v>674</v>
      </c>
      <c r="H46" s="88">
        <v>453</v>
      </c>
      <c r="I46" s="88">
        <v>355</v>
      </c>
      <c r="J46" s="88">
        <v>384</v>
      </c>
      <c r="K46" s="132">
        <v>2794</v>
      </c>
      <c r="L46" s="91">
        <v>3391</v>
      </c>
      <c r="M46" s="87">
        <v>112</v>
      </c>
      <c r="N46" s="88">
        <v>95</v>
      </c>
      <c r="O46" s="88">
        <v>207</v>
      </c>
      <c r="P46" s="88">
        <v>96</v>
      </c>
      <c r="Q46" s="88">
        <v>215</v>
      </c>
      <c r="R46" s="88">
        <v>210</v>
      </c>
      <c r="S46" s="88">
        <v>134</v>
      </c>
      <c r="T46" s="88">
        <v>148</v>
      </c>
      <c r="U46" s="88">
        <v>195</v>
      </c>
      <c r="V46" s="88">
        <v>998</v>
      </c>
      <c r="W46" s="88">
        <v>1205</v>
      </c>
      <c r="X46" s="88">
        <v>104</v>
      </c>
      <c r="Y46" s="88">
        <v>70</v>
      </c>
      <c r="Z46" s="88">
        <v>174</v>
      </c>
      <c r="AA46" s="88">
        <v>79</v>
      </c>
      <c r="AB46" s="88">
        <v>150</v>
      </c>
      <c r="AC46" s="88">
        <v>129</v>
      </c>
      <c r="AD46" s="88">
        <v>69</v>
      </c>
      <c r="AE46" s="88">
        <v>64</v>
      </c>
      <c r="AF46" s="88">
        <v>77</v>
      </c>
      <c r="AG46" s="88">
        <v>568</v>
      </c>
      <c r="AH46" s="88">
        <v>742</v>
      </c>
      <c r="AI46" s="88">
        <v>1</v>
      </c>
      <c r="AJ46" s="88">
        <v>0</v>
      </c>
      <c r="AK46" s="88">
        <v>1</v>
      </c>
      <c r="AL46" s="88">
        <v>0</v>
      </c>
      <c r="AM46" s="88">
        <v>1</v>
      </c>
      <c r="AN46" s="88">
        <v>4</v>
      </c>
      <c r="AO46" s="88">
        <v>5</v>
      </c>
      <c r="AP46" s="88">
        <v>13</v>
      </c>
      <c r="AQ46" s="88">
        <v>30</v>
      </c>
      <c r="AR46" s="88">
        <v>53</v>
      </c>
      <c r="AS46" s="88">
        <v>54</v>
      </c>
      <c r="AT46" s="88">
        <v>5</v>
      </c>
      <c r="AU46" s="88">
        <v>14</v>
      </c>
      <c r="AV46" s="88">
        <v>19</v>
      </c>
      <c r="AW46" s="88">
        <v>4</v>
      </c>
      <c r="AX46" s="88">
        <v>28</v>
      </c>
      <c r="AY46" s="88">
        <v>32</v>
      </c>
      <c r="AZ46" s="88">
        <v>16</v>
      </c>
      <c r="BA46" s="88">
        <v>31</v>
      </c>
      <c r="BB46" s="88">
        <v>28</v>
      </c>
      <c r="BC46" s="88">
        <v>139</v>
      </c>
      <c r="BD46" s="88">
        <v>158</v>
      </c>
      <c r="BE46" s="88">
        <v>0</v>
      </c>
      <c r="BF46" s="88">
        <v>2</v>
      </c>
      <c r="BG46" s="88">
        <v>2</v>
      </c>
      <c r="BH46" s="88">
        <v>1</v>
      </c>
      <c r="BI46" s="88">
        <v>1</v>
      </c>
      <c r="BJ46" s="88">
        <v>5</v>
      </c>
      <c r="BK46" s="88">
        <v>2</v>
      </c>
      <c r="BL46" s="88">
        <v>1</v>
      </c>
      <c r="BM46" s="88">
        <v>5</v>
      </c>
      <c r="BN46" s="88">
        <v>15</v>
      </c>
      <c r="BO46" s="88">
        <v>17</v>
      </c>
      <c r="BP46" s="88">
        <v>2</v>
      </c>
      <c r="BQ46" s="88">
        <v>9</v>
      </c>
      <c r="BR46" s="88">
        <v>11</v>
      </c>
      <c r="BS46" s="88">
        <v>12</v>
      </c>
      <c r="BT46" s="88">
        <v>35</v>
      </c>
      <c r="BU46" s="88">
        <v>40</v>
      </c>
      <c r="BV46" s="88">
        <v>42</v>
      </c>
      <c r="BW46" s="88">
        <v>39</v>
      </c>
      <c r="BX46" s="88">
        <v>55</v>
      </c>
      <c r="BY46" s="88">
        <v>223</v>
      </c>
      <c r="BZ46" s="88">
        <v>234</v>
      </c>
      <c r="CA46" s="88">
        <v>43</v>
      </c>
      <c r="CB46" s="88">
        <v>44</v>
      </c>
      <c r="CC46" s="88">
        <v>87</v>
      </c>
      <c r="CD46" s="88">
        <v>36</v>
      </c>
      <c r="CE46" s="88">
        <v>153</v>
      </c>
      <c r="CF46" s="88">
        <v>123</v>
      </c>
      <c r="CG46" s="88">
        <v>69</v>
      </c>
      <c r="CH46" s="88">
        <v>35</v>
      </c>
      <c r="CI46" s="88">
        <v>25</v>
      </c>
      <c r="CJ46" s="88">
        <v>441</v>
      </c>
      <c r="CK46" s="88">
        <v>528</v>
      </c>
      <c r="CL46" s="88">
        <v>30</v>
      </c>
      <c r="CM46" s="88">
        <v>24</v>
      </c>
      <c r="CN46" s="88">
        <v>54</v>
      </c>
      <c r="CO46" s="88">
        <v>23</v>
      </c>
      <c r="CP46" s="88">
        <v>95</v>
      </c>
      <c r="CQ46" s="88">
        <v>74</v>
      </c>
      <c r="CR46" s="88">
        <v>30</v>
      </c>
      <c r="CS46" s="88">
        <v>16</v>
      </c>
      <c r="CT46" s="88">
        <v>13</v>
      </c>
      <c r="CU46" s="88">
        <v>251</v>
      </c>
      <c r="CV46" s="88">
        <v>305</v>
      </c>
      <c r="CW46" s="88">
        <v>13</v>
      </c>
      <c r="CX46" s="88">
        <v>20</v>
      </c>
      <c r="CY46" s="88">
        <v>33</v>
      </c>
      <c r="CZ46" s="88">
        <v>13</v>
      </c>
      <c r="DA46" s="88">
        <v>58</v>
      </c>
      <c r="DB46" s="88">
        <v>49</v>
      </c>
      <c r="DC46" s="88">
        <v>39</v>
      </c>
      <c r="DD46" s="88">
        <v>19</v>
      </c>
      <c r="DE46" s="88">
        <v>12</v>
      </c>
      <c r="DF46" s="88">
        <v>190</v>
      </c>
      <c r="DG46" s="91">
        <v>223</v>
      </c>
      <c r="DH46" s="115">
        <v>4</v>
      </c>
      <c r="DI46" s="88">
        <v>1</v>
      </c>
      <c r="DJ46" s="88">
        <v>5</v>
      </c>
      <c r="DK46" s="88">
        <v>0</v>
      </c>
      <c r="DL46" s="88">
        <v>23</v>
      </c>
      <c r="DM46" s="88">
        <v>25</v>
      </c>
      <c r="DN46" s="88">
        <v>31</v>
      </c>
      <c r="DO46" s="88">
        <v>24</v>
      </c>
      <c r="DP46" s="88">
        <v>15</v>
      </c>
      <c r="DQ46" s="88">
        <v>118</v>
      </c>
      <c r="DR46" s="88">
        <v>123</v>
      </c>
      <c r="DS46" s="115">
        <v>4</v>
      </c>
      <c r="DT46" s="88">
        <v>1</v>
      </c>
      <c r="DU46" s="88">
        <v>5</v>
      </c>
      <c r="DV46" s="88">
        <v>0</v>
      </c>
      <c r="DW46" s="88">
        <v>15</v>
      </c>
      <c r="DX46" s="88">
        <v>18</v>
      </c>
      <c r="DY46" s="88">
        <v>23</v>
      </c>
      <c r="DZ46" s="88">
        <v>16</v>
      </c>
      <c r="EA46" s="88">
        <v>9</v>
      </c>
      <c r="EB46" s="88">
        <v>81</v>
      </c>
      <c r="EC46" s="88">
        <v>86</v>
      </c>
      <c r="ED46" s="88">
        <v>0</v>
      </c>
      <c r="EE46" s="88">
        <v>0</v>
      </c>
      <c r="EF46" s="88">
        <v>0</v>
      </c>
      <c r="EG46" s="88">
        <v>0</v>
      </c>
      <c r="EH46" s="88">
        <v>8</v>
      </c>
      <c r="EI46" s="88">
        <v>7</v>
      </c>
      <c r="EJ46" s="88">
        <v>8</v>
      </c>
      <c r="EK46" s="88">
        <v>8</v>
      </c>
      <c r="EL46" s="88">
        <v>5</v>
      </c>
      <c r="EM46" s="88">
        <v>36</v>
      </c>
      <c r="EN46" s="88">
        <v>36</v>
      </c>
      <c r="EO46" s="88">
        <v>0</v>
      </c>
      <c r="EP46" s="88">
        <v>0</v>
      </c>
      <c r="EQ46" s="88">
        <v>0</v>
      </c>
      <c r="ER46" s="88">
        <v>0</v>
      </c>
      <c r="ES46" s="88">
        <v>0</v>
      </c>
      <c r="ET46" s="88">
        <v>0</v>
      </c>
      <c r="EU46" s="88">
        <v>0</v>
      </c>
      <c r="EV46" s="88">
        <v>0</v>
      </c>
      <c r="EW46" s="88">
        <v>1</v>
      </c>
      <c r="EX46" s="132">
        <v>1</v>
      </c>
      <c r="EY46" s="91">
        <v>1</v>
      </c>
      <c r="EZ46" s="115">
        <v>13</v>
      </c>
      <c r="FA46" s="88">
        <v>29</v>
      </c>
      <c r="FB46" s="88">
        <v>42</v>
      </c>
      <c r="FC46" s="88">
        <v>6</v>
      </c>
      <c r="FD46" s="88">
        <v>61</v>
      </c>
      <c r="FE46" s="88">
        <v>126</v>
      </c>
      <c r="FF46" s="88">
        <v>88</v>
      </c>
      <c r="FG46" s="88">
        <v>66</v>
      </c>
      <c r="FH46" s="88">
        <v>73</v>
      </c>
      <c r="FI46" s="88">
        <v>420</v>
      </c>
      <c r="FJ46" s="88">
        <v>462</v>
      </c>
      <c r="FK46" s="88">
        <v>8</v>
      </c>
      <c r="FL46" s="88">
        <v>22</v>
      </c>
      <c r="FM46" s="88">
        <v>30</v>
      </c>
      <c r="FN46" s="88">
        <v>6</v>
      </c>
      <c r="FO46" s="88">
        <v>53</v>
      </c>
      <c r="FP46" s="88">
        <v>110</v>
      </c>
      <c r="FQ46" s="88">
        <v>84</v>
      </c>
      <c r="FR46" s="88">
        <v>62</v>
      </c>
      <c r="FS46" s="88">
        <v>71</v>
      </c>
      <c r="FT46" s="88">
        <v>386</v>
      </c>
      <c r="FU46" s="88">
        <v>416</v>
      </c>
      <c r="FV46" s="88">
        <v>2</v>
      </c>
      <c r="FW46" s="88">
        <v>4</v>
      </c>
      <c r="FX46" s="88">
        <v>6</v>
      </c>
      <c r="FY46" s="88">
        <v>0</v>
      </c>
      <c r="FZ46" s="88">
        <v>4</v>
      </c>
      <c r="GA46" s="88">
        <v>8</v>
      </c>
      <c r="GB46" s="88">
        <v>3</v>
      </c>
      <c r="GC46" s="88">
        <v>2</v>
      </c>
      <c r="GD46" s="88">
        <v>2</v>
      </c>
      <c r="GE46" s="88">
        <v>19</v>
      </c>
      <c r="GF46" s="88">
        <v>25</v>
      </c>
      <c r="GG46" s="88">
        <v>3</v>
      </c>
      <c r="GH46" s="88">
        <v>3</v>
      </c>
      <c r="GI46" s="88">
        <v>6</v>
      </c>
      <c r="GJ46" s="88">
        <v>0</v>
      </c>
      <c r="GK46" s="88">
        <v>4</v>
      </c>
      <c r="GL46" s="88">
        <v>8</v>
      </c>
      <c r="GM46" s="88">
        <v>1</v>
      </c>
      <c r="GN46" s="88">
        <v>2</v>
      </c>
      <c r="GO46" s="88">
        <v>0</v>
      </c>
      <c r="GP46" s="88">
        <v>15</v>
      </c>
      <c r="GQ46" s="132">
        <v>21</v>
      </c>
      <c r="GR46" s="87">
        <v>2</v>
      </c>
      <c r="GS46" s="88">
        <v>5</v>
      </c>
      <c r="GT46" s="88">
        <v>7</v>
      </c>
      <c r="GU46" s="88">
        <v>4</v>
      </c>
      <c r="GV46" s="88">
        <v>10</v>
      </c>
      <c r="GW46" s="88">
        <v>13</v>
      </c>
      <c r="GX46" s="88">
        <v>17</v>
      </c>
      <c r="GY46" s="88">
        <v>7</v>
      </c>
      <c r="GZ46" s="88">
        <v>9</v>
      </c>
      <c r="HA46" s="132">
        <v>60</v>
      </c>
      <c r="HB46" s="91">
        <v>67</v>
      </c>
      <c r="HC46" s="115">
        <v>136</v>
      </c>
      <c r="HD46" s="88">
        <v>113</v>
      </c>
      <c r="HE46" s="88">
        <v>249</v>
      </c>
      <c r="HF46" s="88">
        <v>98</v>
      </c>
      <c r="HG46" s="88">
        <v>226</v>
      </c>
      <c r="HH46" s="88">
        <v>177</v>
      </c>
      <c r="HI46" s="88">
        <v>114</v>
      </c>
      <c r="HJ46" s="88">
        <v>75</v>
      </c>
      <c r="HK46" s="88">
        <v>67</v>
      </c>
      <c r="HL46" s="132">
        <v>757</v>
      </c>
      <c r="HM46" s="116">
        <v>1006</v>
      </c>
    </row>
    <row r="47" spans="1:221" s="74" customFormat="1" ht="18" customHeight="1">
      <c r="A47" s="87" t="s">
        <v>52</v>
      </c>
      <c r="B47" s="115">
        <v>37</v>
      </c>
      <c r="C47" s="115">
        <v>182</v>
      </c>
      <c r="D47" s="115">
        <v>219</v>
      </c>
      <c r="E47" s="88">
        <v>55</v>
      </c>
      <c r="F47" s="88">
        <v>633</v>
      </c>
      <c r="G47" s="88">
        <v>520</v>
      </c>
      <c r="H47" s="88">
        <v>486</v>
      </c>
      <c r="I47" s="88">
        <v>234</v>
      </c>
      <c r="J47" s="88">
        <v>212</v>
      </c>
      <c r="K47" s="132">
        <v>2140</v>
      </c>
      <c r="L47" s="91">
        <v>2359</v>
      </c>
      <c r="M47" s="87">
        <v>13</v>
      </c>
      <c r="N47" s="88">
        <v>42</v>
      </c>
      <c r="O47" s="88">
        <v>55</v>
      </c>
      <c r="P47" s="88">
        <v>21</v>
      </c>
      <c r="Q47" s="88">
        <v>193</v>
      </c>
      <c r="R47" s="88">
        <v>131</v>
      </c>
      <c r="S47" s="88">
        <v>105</v>
      </c>
      <c r="T47" s="88">
        <v>69</v>
      </c>
      <c r="U47" s="88">
        <v>91</v>
      </c>
      <c r="V47" s="88">
        <v>610</v>
      </c>
      <c r="W47" s="88">
        <v>665</v>
      </c>
      <c r="X47" s="88">
        <v>13</v>
      </c>
      <c r="Y47" s="88">
        <v>41</v>
      </c>
      <c r="Z47" s="88">
        <v>54</v>
      </c>
      <c r="AA47" s="88">
        <v>19</v>
      </c>
      <c r="AB47" s="88">
        <v>160</v>
      </c>
      <c r="AC47" s="88">
        <v>99</v>
      </c>
      <c r="AD47" s="88">
        <v>71</v>
      </c>
      <c r="AE47" s="88">
        <v>39</v>
      </c>
      <c r="AF47" s="88">
        <v>34</v>
      </c>
      <c r="AG47" s="88">
        <v>422</v>
      </c>
      <c r="AH47" s="88">
        <v>476</v>
      </c>
      <c r="AI47" s="88">
        <v>0</v>
      </c>
      <c r="AJ47" s="88">
        <v>0</v>
      </c>
      <c r="AK47" s="88">
        <v>0</v>
      </c>
      <c r="AL47" s="88">
        <v>0</v>
      </c>
      <c r="AM47" s="88">
        <v>0</v>
      </c>
      <c r="AN47" s="88">
        <v>2</v>
      </c>
      <c r="AO47" s="88">
        <v>2</v>
      </c>
      <c r="AP47" s="88">
        <v>5</v>
      </c>
      <c r="AQ47" s="88">
        <v>16</v>
      </c>
      <c r="AR47" s="88">
        <v>25</v>
      </c>
      <c r="AS47" s="88">
        <v>25</v>
      </c>
      <c r="AT47" s="88">
        <v>0</v>
      </c>
      <c r="AU47" s="88">
        <v>0</v>
      </c>
      <c r="AV47" s="88">
        <v>0</v>
      </c>
      <c r="AW47" s="88">
        <v>1</v>
      </c>
      <c r="AX47" s="88">
        <v>8</v>
      </c>
      <c r="AY47" s="88">
        <v>10</v>
      </c>
      <c r="AZ47" s="88">
        <v>11</v>
      </c>
      <c r="BA47" s="88">
        <v>5</v>
      </c>
      <c r="BB47" s="88">
        <v>18</v>
      </c>
      <c r="BC47" s="88">
        <v>53</v>
      </c>
      <c r="BD47" s="88">
        <v>53</v>
      </c>
      <c r="BE47" s="88">
        <v>0</v>
      </c>
      <c r="BF47" s="88">
        <v>0</v>
      </c>
      <c r="BG47" s="88">
        <v>0</v>
      </c>
      <c r="BH47" s="88">
        <v>0</v>
      </c>
      <c r="BI47" s="88">
        <v>8</v>
      </c>
      <c r="BJ47" s="88">
        <v>5</v>
      </c>
      <c r="BK47" s="88">
        <v>5</v>
      </c>
      <c r="BL47" s="88">
        <v>5</v>
      </c>
      <c r="BM47" s="88">
        <v>2</v>
      </c>
      <c r="BN47" s="88">
        <v>25</v>
      </c>
      <c r="BO47" s="88">
        <v>25</v>
      </c>
      <c r="BP47" s="88">
        <v>0</v>
      </c>
      <c r="BQ47" s="88">
        <v>1</v>
      </c>
      <c r="BR47" s="88">
        <v>1</v>
      </c>
      <c r="BS47" s="88">
        <v>1</v>
      </c>
      <c r="BT47" s="88">
        <v>17</v>
      </c>
      <c r="BU47" s="88">
        <v>15</v>
      </c>
      <c r="BV47" s="88">
        <v>16</v>
      </c>
      <c r="BW47" s="88">
        <v>15</v>
      </c>
      <c r="BX47" s="88">
        <v>21</v>
      </c>
      <c r="BY47" s="88">
        <v>85</v>
      </c>
      <c r="BZ47" s="88">
        <v>86</v>
      </c>
      <c r="CA47" s="88">
        <v>4</v>
      </c>
      <c r="CB47" s="88">
        <v>43</v>
      </c>
      <c r="CC47" s="88">
        <v>47</v>
      </c>
      <c r="CD47" s="88">
        <v>5</v>
      </c>
      <c r="CE47" s="88">
        <v>123</v>
      </c>
      <c r="CF47" s="88">
        <v>98</v>
      </c>
      <c r="CG47" s="88">
        <v>91</v>
      </c>
      <c r="CH47" s="88">
        <v>34</v>
      </c>
      <c r="CI47" s="88">
        <v>15</v>
      </c>
      <c r="CJ47" s="88">
        <v>366</v>
      </c>
      <c r="CK47" s="88">
        <v>413</v>
      </c>
      <c r="CL47" s="88">
        <v>3</v>
      </c>
      <c r="CM47" s="88">
        <v>28</v>
      </c>
      <c r="CN47" s="88">
        <v>31</v>
      </c>
      <c r="CO47" s="88">
        <v>4</v>
      </c>
      <c r="CP47" s="88">
        <v>79</v>
      </c>
      <c r="CQ47" s="88">
        <v>60</v>
      </c>
      <c r="CR47" s="88">
        <v>49</v>
      </c>
      <c r="CS47" s="88">
        <v>16</v>
      </c>
      <c r="CT47" s="88">
        <v>7</v>
      </c>
      <c r="CU47" s="88">
        <v>215</v>
      </c>
      <c r="CV47" s="88">
        <v>246</v>
      </c>
      <c r="CW47" s="88">
        <v>1</v>
      </c>
      <c r="CX47" s="88">
        <v>15</v>
      </c>
      <c r="CY47" s="88">
        <v>16</v>
      </c>
      <c r="CZ47" s="88">
        <v>1</v>
      </c>
      <c r="DA47" s="88">
        <v>44</v>
      </c>
      <c r="DB47" s="88">
        <v>38</v>
      </c>
      <c r="DC47" s="88">
        <v>42</v>
      </c>
      <c r="DD47" s="88">
        <v>18</v>
      </c>
      <c r="DE47" s="88">
        <v>8</v>
      </c>
      <c r="DF47" s="88">
        <v>151</v>
      </c>
      <c r="DG47" s="91">
        <v>167</v>
      </c>
      <c r="DH47" s="115">
        <v>0</v>
      </c>
      <c r="DI47" s="88">
        <v>1</v>
      </c>
      <c r="DJ47" s="88">
        <v>1</v>
      </c>
      <c r="DK47" s="88">
        <v>0</v>
      </c>
      <c r="DL47" s="88">
        <v>18</v>
      </c>
      <c r="DM47" s="88">
        <v>19</v>
      </c>
      <c r="DN47" s="88">
        <v>43</v>
      </c>
      <c r="DO47" s="88">
        <v>15</v>
      </c>
      <c r="DP47" s="88">
        <v>13</v>
      </c>
      <c r="DQ47" s="88">
        <v>108</v>
      </c>
      <c r="DR47" s="88">
        <v>109</v>
      </c>
      <c r="DS47" s="115">
        <v>0</v>
      </c>
      <c r="DT47" s="88">
        <v>1</v>
      </c>
      <c r="DU47" s="88">
        <v>1</v>
      </c>
      <c r="DV47" s="88">
        <v>0</v>
      </c>
      <c r="DW47" s="88">
        <v>11</v>
      </c>
      <c r="DX47" s="88">
        <v>14</v>
      </c>
      <c r="DY47" s="88">
        <v>33</v>
      </c>
      <c r="DZ47" s="88">
        <v>8</v>
      </c>
      <c r="EA47" s="88">
        <v>10</v>
      </c>
      <c r="EB47" s="88">
        <v>76</v>
      </c>
      <c r="EC47" s="88">
        <v>77</v>
      </c>
      <c r="ED47" s="88">
        <v>0</v>
      </c>
      <c r="EE47" s="88">
        <v>0</v>
      </c>
      <c r="EF47" s="88">
        <v>0</v>
      </c>
      <c r="EG47" s="88">
        <v>0</v>
      </c>
      <c r="EH47" s="88">
        <v>7</v>
      </c>
      <c r="EI47" s="88">
        <v>5</v>
      </c>
      <c r="EJ47" s="88">
        <v>10</v>
      </c>
      <c r="EK47" s="88">
        <v>7</v>
      </c>
      <c r="EL47" s="88">
        <v>3</v>
      </c>
      <c r="EM47" s="88">
        <v>32</v>
      </c>
      <c r="EN47" s="88">
        <v>32</v>
      </c>
      <c r="EO47" s="88">
        <v>0</v>
      </c>
      <c r="EP47" s="88">
        <v>0</v>
      </c>
      <c r="EQ47" s="88">
        <v>0</v>
      </c>
      <c r="ER47" s="88">
        <v>0</v>
      </c>
      <c r="ES47" s="88">
        <v>0</v>
      </c>
      <c r="ET47" s="88">
        <v>0</v>
      </c>
      <c r="EU47" s="88">
        <v>0</v>
      </c>
      <c r="EV47" s="88">
        <v>0</v>
      </c>
      <c r="EW47" s="88">
        <v>0</v>
      </c>
      <c r="EX47" s="132">
        <v>0</v>
      </c>
      <c r="EY47" s="91">
        <v>0</v>
      </c>
      <c r="EZ47" s="115">
        <v>1</v>
      </c>
      <c r="FA47" s="88">
        <v>8</v>
      </c>
      <c r="FB47" s="88">
        <v>9</v>
      </c>
      <c r="FC47" s="88">
        <v>3</v>
      </c>
      <c r="FD47" s="88">
        <v>38</v>
      </c>
      <c r="FE47" s="88">
        <v>89</v>
      </c>
      <c r="FF47" s="88">
        <v>95</v>
      </c>
      <c r="FG47" s="88">
        <v>48</v>
      </c>
      <c r="FH47" s="88">
        <v>44</v>
      </c>
      <c r="FI47" s="88">
        <v>317</v>
      </c>
      <c r="FJ47" s="88">
        <v>326</v>
      </c>
      <c r="FK47" s="88">
        <v>1</v>
      </c>
      <c r="FL47" s="88">
        <v>7</v>
      </c>
      <c r="FM47" s="88">
        <v>8</v>
      </c>
      <c r="FN47" s="88">
        <v>2</v>
      </c>
      <c r="FO47" s="88">
        <v>32</v>
      </c>
      <c r="FP47" s="88">
        <v>84</v>
      </c>
      <c r="FQ47" s="88">
        <v>93</v>
      </c>
      <c r="FR47" s="88">
        <v>45</v>
      </c>
      <c r="FS47" s="88">
        <v>43</v>
      </c>
      <c r="FT47" s="88">
        <v>299</v>
      </c>
      <c r="FU47" s="88">
        <v>307</v>
      </c>
      <c r="FV47" s="88">
        <v>0</v>
      </c>
      <c r="FW47" s="88">
        <v>1</v>
      </c>
      <c r="FX47" s="88">
        <v>1</v>
      </c>
      <c r="FY47" s="88">
        <v>0</v>
      </c>
      <c r="FZ47" s="88">
        <v>2</v>
      </c>
      <c r="GA47" s="88">
        <v>1</v>
      </c>
      <c r="GB47" s="88">
        <v>2</v>
      </c>
      <c r="GC47" s="88">
        <v>2</v>
      </c>
      <c r="GD47" s="88">
        <v>1</v>
      </c>
      <c r="GE47" s="88">
        <v>8</v>
      </c>
      <c r="GF47" s="88">
        <v>9</v>
      </c>
      <c r="GG47" s="88">
        <v>0</v>
      </c>
      <c r="GH47" s="88">
        <v>0</v>
      </c>
      <c r="GI47" s="88">
        <v>0</v>
      </c>
      <c r="GJ47" s="88">
        <v>1</v>
      </c>
      <c r="GK47" s="88">
        <v>4</v>
      </c>
      <c r="GL47" s="88">
        <v>4</v>
      </c>
      <c r="GM47" s="88">
        <v>0</v>
      </c>
      <c r="GN47" s="88">
        <v>1</v>
      </c>
      <c r="GO47" s="88">
        <v>0</v>
      </c>
      <c r="GP47" s="88">
        <v>10</v>
      </c>
      <c r="GQ47" s="132">
        <v>10</v>
      </c>
      <c r="GR47" s="87">
        <v>-1</v>
      </c>
      <c r="GS47" s="88">
        <v>4</v>
      </c>
      <c r="GT47" s="88">
        <v>3</v>
      </c>
      <c r="GU47" s="88">
        <v>0</v>
      </c>
      <c r="GV47" s="88">
        <v>18</v>
      </c>
      <c r="GW47" s="88">
        <v>6</v>
      </c>
      <c r="GX47" s="88">
        <v>5</v>
      </c>
      <c r="GY47" s="88">
        <v>10</v>
      </c>
      <c r="GZ47" s="88">
        <v>2</v>
      </c>
      <c r="HA47" s="132">
        <v>41</v>
      </c>
      <c r="HB47" s="91">
        <v>44</v>
      </c>
      <c r="HC47" s="115">
        <v>20</v>
      </c>
      <c r="HD47" s="88">
        <v>84</v>
      </c>
      <c r="HE47" s="88">
        <v>104</v>
      </c>
      <c r="HF47" s="88">
        <v>26</v>
      </c>
      <c r="HG47" s="88">
        <v>243</v>
      </c>
      <c r="HH47" s="88">
        <v>177</v>
      </c>
      <c r="HI47" s="88">
        <v>147</v>
      </c>
      <c r="HJ47" s="88">
        <v>58</v>
      </c>
      <c r="HK47" s="88">
        <v>47</v>
      </c>
      <c r="HL47" s="132">
        <v>698</v>
      </c>
      <c r="HM47" s="116">
        <v>802</v>
      </c>
    </row>
    <row r="48" spans="1:221" s="74" customFormat="1" ht="18" customHeight="1">
      <c r="A48" s="87" t="s">
        <v>53</v>
      </c>
      <c r="B48" s="115">
        <v>228</v>
      </c>
      <c r="C48" s="115">
        <v>382</v>
      </c>
      <c r="D48" s="115">
        <v>610</v>
      </c>
      <c r="E48" s="88">
        <v>129</v>
      </c>
      <c r="F48" s="88">
        <v>857</v>
      </c>
      <c r="G48" s="88">
        <v>801</v>
      </c>
      <c r="H48" s="88">
        <v>638</v>
      </c>
      <c r="I48" s="88">
        <v>548</v>
      </c>
      <c r="J48" s="88">
        <v>561</v>
      </c>
      <c r="K48" s="132">
        <v>3534</v>
      </c>
      <c r="L48" s="91">
        <v>4144</v>
      </c>
      <c r="M48" s="87">
        <v>82</v>
      </c>
      <c r="N48" s="88">
        <v>128</v>
      </c>
      <c r="O48" s="88">
        <v>210</v>
      </c>
      <c r="P48" s="88">
        <v>49</v>
      </c>
      <c r="Q48" s="88">
        <v>304</v>
      </c>
      <c r="R48" s="88">
        <v>240</v>
      </c>
      <c r="S48" s="88">
        <v>188</v>
      </c>
      <c r="T48" s="88">
        <v>201</v>
      </c>
      <c r="U48" s="88">
        <v>285</v>
      </c>
      <c r="V48" s="88">
        <v>1267</v>
      </c>
      <c r="W48" s="88">
        <v>1477</v>
      </c>
      <c r="X48" s="88">
        <v>73</v>
      </c>
      <c r="Y48" s="88">
        <v>102</v>
      </c>
      <c r="Z48" s="88">
        <v>175</v>
      </c>
      <c r="AA48" s="88">
        <v>49</v>
      </c>
      <c r="AB48" s="88">
        <v>243</v>
      </c>
      <c r="AC48" s="88">
        <v>166</v>
      </c>
      <c r="AD48" s="88">
        <v>97</v>
      </c>
      <c r="AE48" s="88">
        <v>89</v>
      </c>
      <c r="AF48" s="88">
        <v>79</v>
      </c>
      <c r="AG48" s="88">
        <v>723</v>
      </c>
      <c r="AH48" s="88">
        <v>898</v>
      </c>
      <c r="AI48" s="88">
        <v>0</v>
      </c>
      <c r="AJ48" s="88">
        <v>0</v>
      </c>
      <c r="AK48" s="88">
        <v>0</v>
      </c>
      <c r="AL48" s="88">
        <v>0</v>
      </c>
      <c r="AM48" s="88">
        <v>2</v>
      </c>
      <c r="AN48" s="88">
        <v>2</v>
      </c>
      <c r="AO48" s="88">
        <v>5</v>
      </c>
      <c r="AP48" s="88">
        <v>12</v>
      </c>
      <c r="AQ48" s="88">
        <v>40</v>
      </c>
      <c r="AR48" s="88">
        <v>61</v>
      </c>
      <c r="AS48" s="88">
        <v>61</v>
      </c>
      <c r="AT48" s="88">
        <v>3</v>
      </c>
      <c r="AU48" s="88">
        <v>18</v>
      </c>
      <c r="AV48" s="88">
        <v>21</v>
      </c>
      <c r="AW48" s="88">
        <v>0</v>
      </c>
      <c r="AX48" s="88">
        <v>29</v>
      </c>
      <c r="AY48" s="88">
        <v>29</v>
      </c>
      <c r="AZ48" s="88">
        <v>25</v>
      </c>
      <c r="BA48" s="88">
        <v>30</v>
      </c>
      <c r="BB48" s="88">
        <v>39</v>
      </c>
      <c r="BC48" s="88">
        <v>152</v>
      </c>
      <c r="BD48" s="88">
        <v>173</v>
      </c>
      <c r="BE48" s="88">
        <v>0</v>
      </c>
      <c r="BF48" s="88">
        <v>0</v>
      </c>
      <c r="BG48" s="88">
        <v>0</v>
      </c>
      <c r="BH48" s="88">
        <v>0</v>
      </c>
      <c r="BI48" s="88">
        <v>4</v>
      </c>
      <c r="BJ48" s="88">
        <v>9</v>
      </c>
      <c r="BK48" s="88">
        <v>12</v>
      </c>
      <c r="BL48" s="88">
        <v>15</v>
      </c>
      <c r="BM48" s="88">
        <v>21</v>
      </c>
      <c r="BN48" s="88">
        <v>61</v>
      </c>
      <c r="BO48" s="88">
        <v>61</v>
      </c>
      <c r="BP48" s="88">
        <v>6</v>
      </c>
      <c r="BQ48" s="88">
        <v>8</v>
      </c>
      <c r="BR48" s="88">
        <v>14</v>
      </c>
      <c r="BS48" s="88">
        <v>0</v>
      </c>
      <c r="BT48" s="88">
        <v>26</v>
      </c>
      <c r="BU48" s="88">
        <v>34</v>
      </c>
      <c r="BV48" s="88">
        <v>49</v>
      </c>
      <c r="BW48" s="88">
        <v>55</v>
      </c>
      <c r="BX48" s="88">
        <v>106</v>
      </c>
      <c r="BY48" s="88">
        <v>270</v>
      </c>
      <c r="BZ48" s="88">
        <v>284</v>
      </c>
      <c r="CA48" s="88">
        <v>35</v>
      </c>
      <c r="CB48" s="88">
        <v>60</v>
      </c>
      <c r="CC48" s="88">
        <v>95</v>
      </c>
      <c r="CD48" s="88">
        <v>16</v>
      </c>
      <c r="CE48" s="88">
        <v>142</v>
      </c>
      <c r="CF48" s="88">
        <v>143</v>
      </c>
      <c r="CG48" s="88">
        <v>95</v>
      </c>
      <c r="CH48" s="88">
        <v>66</v>
      </c>
      <c r="CI48" s="88">
        <v>25</v>
      </c>
      <c r="CJ48" s="88">
        <v>487</v>
      </c>
      <c r="CK48" s="88">
        <v>582</v>
      </c>
      <c r="CL48" s="88">
        <v>28</v>
      </c>
      <c r="CM48" s="88">
        <v>45</v>
      </c>
      <c r="CN48" s="88">
        <v>73</v>
      </c>
      <c r="CO48" s="88">
        <v>14</v>
      </c>
      <c r="CP48" s="88">
        <v>108</v>
      </c>
      <c r="CQ48" s="88">
        <v>112</v>
      </c>
      <c r="CR48" s="88">
        <v>76</v>
      </c>
      <c r="CS48" s="88">
        <v>52</v>
      </c>
      <c r="CT48" s="88">
        <v>24</v>
      </c>
      <c r="CU48" s="88">
        <v>386</v>
      </c>
      <c r="CV48" s="88">
        <v>459</v>
      </c>
      <c r="CW48" s="88">
        <v>7</v>
      </c>
      <c r="CX48" s="88">
        <v>15</v>
      </c>
      <c r="CY48" s="88">
        <v>22</v>
      </c>
      <c r="CZ48" s="88">
        <v>2</v>
      </c>
      <c r="DA48" s="88">
        <v>34</v>
      </c>
      <c r="DB48" s="88">
        <v>31</v>
      </c>
      <c r="DC48" s="88">
        <v>19</v>
      </c>
      <c r="DD48" s="88">
        <v>14</v>
      </c>
      <c r="DE48" s="88">
        <v>1</v>
      </c>
      <c r="DF48" s="88">
        <v>101</v>
      </c>
      <c r="DG48" s="91">
        <v>123</v>
      </c>
      <c r="DH48" s="115">
        <v>0</v>
      </c>
      <c r="DI48" s="88">
        <v>4</v>
      </c>
      <c r="DJ48" s="88">
        <v>4</v>
      </c>
      <c r="DK48" s="88">
        <v>0</v>
      </c>
      <c r="DL48" s="88">
        <v>12</v>
      </c>
      <c r="DM48" s="88">
        <v>10</v>
      </c>
      <c r="DN48" s="88">
        <v>35</v>
      </c>
      <c r="DO48" s="88">
        <v>35</v>
      </c>
      <c r="DP48" s="88">
        <v>17</v>
      </c>
      <c r="DQ48" s="88">
        <v>109</v>
      </c>
      <c r="DR48" s="88">
        <v>113</v>
      </c>
      <c r="DS48" s="115">
        <v>0</v>
      </c>
      <c r="DT48" s="88">
        <v>4</v>
      </c>
      <c r="DU48" s="88">
        <v>4</v>
      </c>
      <c r="DV48" s="88">
        <v>0</v>
      </c>
      <c r="DW48" s="88">
        <v>12</v>
      </c>
      <c r="DX48" s="88">
        <v>8</v>
      </c>
      <c r="DY48" s="88">
        <v>31</v>
      </c>
      <c r="DZ48" s="88">
        <v>31</v>
      </c>
      <c r="EA48" s="88">
        <v>16</v>
      </c>
      <c r="EB48" s="88">
        <v>98</v>
      </c>
      <c r="EC48" s="88">
        <v>102</v>
      </c>
      <c r="ED48" s="88">
        <v>0</v>
      </c>
      <c r="EE48" s="88">
        <v>0</v>
      </c>
      <c r="EF48" s="88">
        <v>0</v>
      </c>
      <c r="EG48" s="88">
        <v>0</v>
      </c>
      <c r="EH48" s="88">
        <v>0</v>
      </c>
      <c r="EI48" s="88">
        <v>2</v>
      </c>
      <c r="EJ48" s="88">
        <v>4</v>
      </c>
      <c r="EK48" s="88">
        <v>4</v>
      </c>
      <c r="EL48" s="88">
        <v>1</v>
      </c>
      <c r="EM48" s="88">
        <v>11</v>
      </c>
      <c r="EN48" s="88">
        <v>11</v>
      </c>
      <c r="EO48" s="88">
        <v>0</v>
      </c>
      <c r="EP48" s="88">
        <v>0</v>
      </c>
      <c r="EQ48" s="88">
        <v>0</v>
      </c>
      <c r="ER48" s="88">
        <v>0</v>
      </c>
      <c r="ES48" s="88">
        <v>0</v>
      </c>
      <c r="ET48" s="88">
        <v>0</v>
      </c>
      <c r="EU48" s="88">
        <v>0</v>
      </c>
      <c r="EV48" s="88">
        <v>0</v>
      </c>
      <c r="EW48" s="88">
        <v>0</v>
      </c>
      <c r="EX48" s="132">
        <v>0</v>
      </c>
      <c r="EY48" s="91">
        <v>0</v>
      </c>
      <c r="EZ48" s="115">
        <v>8</v>
      </c>
      <c r="FA48" s="88">
        <v>22</v>
      </c>
      <c r="FB48" s="88">
        <v>30</v>
      </c>
      <c r="FC48" s="88">
        <v>5</v>
      </c>
      <c r="FD48" s="88">
        <v>49</v>
      </c>
      <c r="FE48" s="88">
        <v>137</v>
      </c>
      <c r="FF48" s="88">
        <v>129</v>
      </c>
      <c r="FG48" s="88">
        <v>112</v>
      </c>
      <c r="FH48" s="88">
        <v>112</v>
      </c>
      <c r="FI48" s="88">
        <v>544</v>
      </c>
      <c r="FJ48" s="88">
        <v>574</v>
      </c>
      <c r="FK48" s="88">
        <v>3</v>
      </c>
      <c r="FL48" s="88">
        <v>18</v>
      </c>
      <c r="FM48" s="88">
        <v>21</v>
      </c>
      <c r="FN48" s="88">
        <v>5</v>
      </c>
      <c r="FO48" s="88">
        <v>43</v>
      </c>
      <c r="FP48" s="88">
        <v>132</v>
      </c>
      <c r="FQ48" s="88">
        <v>124</v>
      </c>
      <c r="FR48" s="88">
        <v>106</v>
      </c>
      <c r="FS48" s="88">
        <v>108</v>
      </c>
      <c r="FT48" s="88">
        <v>518</v>
      </c>
      <c r="FU48" s="88">
        <v>539</v>
      </c>
      <c r="FV48" s="88">
        <v>3</v>
      </c>
      <c r="FW48" s="88">
        <v>3</v>
      </c>
      <c r="FX48" s="88">
        <v>6</v>
      </c>
      <c r="FY48" s="88">
        <v>0</v>
      </c>
      <c r="FZ48" s="88">
        <v>3</v>
      </c>
      <c r="GA48" s="88">
        <v>1</v>
      </c>
      <c r="GB48" s="88">
        <v>3</v>
      </c>
      <c r="GC48" s="88">
        <v>6</v>
      </c>
      <c r="GD48" s="88">
        <v>4</v>
      </c>
      <c r="GE48" s="88">
        <v>17</v>
      </c>
      <c r="GF48" s="88">
        <v>23</v>
      </c>
      <c r="GG48" s="88">
        <v>2</v>
      </c>
      <c r="GH48" s="88">
        <v>1</v>
      </c>
      <c r="GI48" s="88">
        <v>3</v>
      </c>
      <c r="GJ48" s="88">
        <v>0</v>
      </c>
      <c r="GK48" s="88">
        <v>3</v>
      </c>
      <c r="GL48" s="88">
        <v>4</v>
      </c>
      <c r="GM48" s="88">
        <v>2</v>
      </c>
      <c r="GN48" s="88">
        <v>0</v>
      </c>
      <c r="GO48" s="88">
        <v>0</v>
      </c>
      <c r="GP48" s="88">
        <v>9</v>
      </c>
      <c r="GQ48" s="132">
        <v>12</v>
      </c>
      <c r="GR48" s="87">
        <v>5</v>
      </c>
      <c r="GS48" s="88">
        <v>5</v>
      </c>
      <c r="GT48" s="88">
        <v>10</v>
      </c>
      <c r="GU48" s="88">
        <v>1</v>
      </c>
      <c r="GV48" s="88">
        <v>18</v>
      </c>
      <c r="GW48" s="88">
        <v>25</v>
      </c>
      <c r="GX48" s="88">
        <v>23</v>
      </c>
      <c r="GY48" s="88">
        <v>15</v>
      </c>
      <c r="GZ48" s="88">
        <v>29</v>
      </c>
      <c r="HA48" s="132">
        <v>111</v>
      </c>
      <c r="HB48" s="91">
        <v>121</v>
      </c>
      <c r="HC48" s="115">
        <v>98</v>
      </c>
      <c r="HD48" s="88">
        <v>163</v>
      </c>
      <c r="HE48" s="88">
        <v>261</v>
      </c>
      <c r="HF48" s="88">
        <v>58</v>
      </c>
      <c r="HG48" s="88">
        <v>332</v>
      </c>
      <c r="HH48" s="88">
        <v>246</v>
      </c>
      <c r="HI48" s="88">
        <v>168</v>
      </c>
      <c r="HJ48" s="88">
        <v>119</v>
      </c>
      <c r="HK48" s="88">
        <v>93</v>
      </c>
      <c r="HL48" s="132">
        <v>1016</v>
      </c>
      <c r="HM48" s="116">
        <v>1277</v>
      </c>
    </row>
    <row r="49" spans="1:221" s="74" customFormat="1" ht="18" customHeight="1">
      <c r="A49" s="87" t="s">
        <v>54</v>
      </c>
      <c r="B49" s="115">
        <v>222</v>
      </c>
      <c r="C49" s="115">
        <v>282</v>
      </c>
      <c r="D49" s="115">
        <v>504</v>
      </c>
      <c r="E49" s="88">
        <v>135</v>
      </c>
      <c r="F49" s="88">
        <v>735</v>
      </c>
      <c r="G49" s="88">
        <v>722</v>
      </c>
      <c r="H49" s="88">
        <v>557</v>
      </c>
      <c r="I49" s="88">
        <v>354</v>
      </c>
      <c r="J49" s="88">
        <v>259</v>
      </c>
      <c r="K49" s="132">
        <v>2762</v>
      </c>
      <c r="L49" s="91">
        <v>3266</v>
      </c>
      <c r="M49" s="87">
        <v>61</v>
      </c>
      <c r="N49" s="88">
        <v>70</v>
      </c>
      <c r="O49" s="88">
        <v>131</v>
      </c>
      <c r="P49" s="88">
        <v>48</v>
      </c>
      <c r="Q49" s="88">
        <v>194</v>
      </c>
      <c r="R49" s="88">
        <v>149</v>
      </c>
      <c r="S49" s="88">
        <v>126</v>
      </c>
      <c r="T49" s="88">
        <v>88</v>
      </c>
      <c r="U49" s="88">
        <v>108</v>
      </c>
      <c r="V49" s="88">
        <v>713</v>
      </c>
      <c r="W49" s="88">
        <v>844</v>
      </c>
      <c r="X49" s="88">
        <v>60</v>
      </c>
      <c r="Y49" s="88">
        <v>63</v>
      </c>
      <c r="Z49" s="88">
        <v>123</v>
      </c>
      <c r="AA49" s="88">
        <v>46</v>
      </c>
      <c r="AB49" s="88">
        <v>174</v>
      </c>
      <c r="AC49" s="88">
        <v>120</v>
      </c>
      <c r="AD49" s="88">
        <v>82</v>
      </c>
      <c r="AE49" s="88">
        <v>39</v>
      </c>
      <c r="AF49" s="88">
        <v>44</v>
      </c>
      <c r="AG49" s="88">
        <v>505</v>
      </c>
      <c r="AH49" s="88">
        <v>628</v>
      </c>
      <c r="AI49" s="88">
        <v>0</v>
      </c>
      <c r="AJ49" s="88">
        <v>0</v>
      </c>
      <c r="AK49" s="88">
        <v>0</v>
      </c>
      <c r="AL49" s="88">
        <v>0</v>
      </c>
      <c r="AM49" s="88">
        <v>0</v>
      </c>
      <c r="AN49" s="88">
        <v>3</v>
      </c>
      <c r="AO49" s="88">
        <v>8</v>
      </c>
      <c r="AP49" s="88">
        <v>9</v>
      </c>
      <c r="AQ49" s="88">
        <v>16</v>
      </c>
      <c r="AR49" s="88">
        <v>36</v>
      </c>
      <c r="AS49" s="88">
        <v>36</v>
      </c>
      <c r="AT49" s="88">
        <v>1</v>
      </c>
      <c r="AU49" s="88">
        <v>3</v>
      </c>
      <c r="AV49" s="88">
        <v>4</v>
      </c>
      <c r="AW49" s="88">
        <v>1</v>
      </c>
      <c r="AX49" s="88">
        <v>10</v>
      </c>
      <c r="AY49" s="88">
        <v>9</v>
      </c>
      <c r="AZ49" s="88">
        <v>24</v>
      </c>
      <c r="BA49" s="88">
        <v>15</v>
      </c>
      <c r="BB49" s="88">
        <v>28</v>
      </c>
      <c r="BC49" s="88">
        <v>87</v>
      </c>
      <c r="BD49" s="88">
        <v>91</v>
      </c>
      <c r="BE49" s="88">
        <v>0</v>
      </c>
      <c r="BF49" s="88">
        <v>0</v>
      </c>
      <c r="BG49" s="88">
        <v>0</v>
      </c>
      <c r="BH49" s="88">
        <v>0</v>
      </c>
      <c r="BI49" s="88">
        <v>1</v>
      </c>
      <c r="BJ49" s="88">
        <v>1</v>
      </c>
      <c r="BK49" s="88">
        <v>2</v>
      </c>
      <c r="BL49" s="88">
        <v>1</v>
      </c>
      <c r="BM49" s="88">
        <v>2</v>
      </c>
      <c r="BN49" s="88">
        <v>7</v>
      </c>
      <c r="BO49" s="88">
        <v>7</v>
      </c>
      <c r="BP49" s="88">
        <v>0</v>
      </c>
      <c r="BQ49" s="88">
        <v>4</v>
      </c>
      <c r="BR49" s="88">
        <v>4</v>
      </c>
      <c r="BS49" s="88">
        <v>1</v>
      </c>
      <c r="BT49" s="88">
        <v>9</v>
      </c>
      <c r="BU49" s="88">
        <v>16</v>
      </c>
      <c r="BV49" s="88">
        <v>10</v>
      </c>
      <c r="BW49" s="88">
        <v>24</v>
      </c>
      <c r="BX49" s="88">
        <v>18</v>
      </c>
      <c r="BY49" s="88">
        <v>78</v>
      </c>
      <c r="BZ49" s="88">
        <v>82</v>
      </c>
      <c r="CA49" s="88">
        <v>52</v>
      </c>
      <c r="CB49" s="88">
        <v>70</v>
      </c>
      <c r="CC49" s="88">
        <v>122</v>
      </c>
      <c r="CD49" s="88">
        <v>21</v>
      </c>
      <c r="CE49" s="88">
        <v>186</v>
      </c>
      <c r="CF49" s="88">
        <v>159</v>
      </c>
      <c r="CG49" s="88">
        <v>123</v>
      </c>
      <c r="CH49" s="88">
        <v>55</v>
      </c>
      <c r="CI49" s="88">
        <v>24</v>
      </c>
      <c r="CJ49" s="88">
        <v>568</v>
      </c>
      <c r="CK49" s="88">
        <v>690</v>
      </c>
      <c r="CL49" s="88">
        <v>49</v>
      </c>
      <c r="CM49" s="88">
        <v>55</v>
      </c>
      <c r="CN49" s="88">
        <v>104</v>
      </c>
      <c r="CO49" s="88">
        <v>19</v>
      </c>
      <c r="CP49" s="88">
        <v>151</v>
      </c>
      <c r="CQ49" s="88">
        <v>133</v>
      </c>
      <c r="CR49" s="88">
        <v>101</v>
      </c>
      <c r="CS49" s="88">
        <v>39</v>
      </c>
      <c r="CT49" s="88">
        <v>15</v>
      </c>
      <c r="CU49" s="88">
        <v>458</v>
      </c>
      <c r="CV49" s="88">
        <v>562</v>
      </c>
      <c r="CW49" s="88">
        <v>3</v>
      </c>
      <c r="CX49" s="88">
        <v>15</v>
      </c>
      <c r="CY49" s="88">
        <v>18</v>
      </c>
      <c r="CZ49" s="88">
        <v>2</v>
      </c>
      <c r="DA49" s="88">
        <v>35</v>
      </c>
      <c r="DB49" s="88">
        <v>26</v>
      </c>
      <c r="DC49" s="88">
        <v>22</v>
      </c>
      <c r="DD49" s="88">
        <v>16</v>
      </c>
      <c r="DE49" s="88">
        <v>9</v>
      </c>
      <c r="DF49" s="88">
        <v>110</v>
      </c>
      <c r="DG49" s="91">
        <v>128</v>
      </c>
      <c r="DH49" s="115">
        <v>1</v>
      </c>
      <c r="DI49" s="88">
        <v>2</v>
      </c>
      <c r="DJ49" s="88">
        <v>3</v>
      </c>
      <c r="DK49" s="88">
        <v>1</v>
      </c>
      <c r="DL49" s="88">
        <v>21</v>
      </c>
      <c r="DM49" s="88">
        <v>33</v>
      </c>
      <c r="DN49" s="88">
        <v>34</v>
      </c>
      <c r="DO49" s="88">
        <v>40</v>
      </c>
      <c r="DP49" s="88">
        <v>11</v>
      </c>
      <c r="DQ49" s="88">
        <v>140</v>
      </c>
      <c r="DR49" s="88">
        <v>143</v>
      </c>
      <c r="DS49" s="115">
        <v>1</v>
      </c>
      <c r="DT49" s="88">
        <v>2</v>
      </c>
      <c r="DU49" s="88">
        <v>3</v>
      </c>
      <c r="DV49" s="88">
        <v>1</v>
      </c>
      <c r="DW49" s="88">
        <v>12</v>
      </c>
      <c r="DX49" s="88">
        <v>26</v>
      </c>
      <c r="DY49" s="88">
        <v>26</v>
      </c>
      <c r="DZ49" s="88">
        <v>32</v>
      </c>
      <c r="EA49" s="88">
        <v>7</v>
      </c>
      <c r="EB49" s="88">
        <v>104</v>
      </c>
      <c r="EC49" s="88">
        <v>107</v>
      </c>
      <c r="ED49" s="88">
        <v>0</v>
      </c>
      <c r="EE49" s="88">
        <v>0</v>
      </c>
      <c r="EF49" s="88">
        <v>0</v>
      </c>
      <c r="EG49" s="88">
        <v>0</v>
      </c>
      <c r="EH49" s="88">
        <v>9</v>
      </c>
      <c r="EI49" s="88">
        <v>7</v>
      </c>
      <c r="EJ49" s="88">
        <v>8</v>
      </c>
      <c r="EK49" s="88">
        <v>8</v>
      </c>
      <c r="EL49" s="88">
        <v>4</v>
      </c>
      <c r="EM49" s="88">
        <v>36</v>
      </c>
      <c r="EN49" s="88">
        <v>36</v>
      </c>
      <c r="EO49" s="88">
        <v>0</v>
      </c>
      <c r="EP49" s="88">
        <v>0</v>
      </c>
      <c r="EQ49" s="88">
        <v>0</v>
      </c>
      <c r="ER49" s="88">
        <v>0</v>
      </c>
      <c r="ES49" s="88">
        <v>0</v>
      </c>
      <c r="ET49" s="88">
        <v>0</v>
      </c>
      <c r="EU49" s="88">
        <v>0</v>
      </c>
      <c r="EV49" s="88">
        <v>0</v>
      </c>
      <c r="EW49" s="88">
        <v>0</v>
      </c>
      <c r="EX49" s="132">
        <v>0</v>
      </c>
      <c r="EY49" s="91">
        <v>0</v>
      </c>
      <c r="EZ49" s="115">
        <v>1</v>
      </c>
      <c r="FA49" s="88">
        <v>19</v>
      </c>
      <c r="FB49" s="88">
        <v>20</v>
      </c>
      <c r="FC49" s="88">
        <v>4</v>
      </c>
      <c r="FD49" s="88">
        <v>42</v>
      </c>
      <c r="FE49" s="88">
        <v>134</v>
      </c>
      <c r="FF49" s="88">
        <v>108</v>
      </c>
      <c r="FG49" s="88">
        <v>76</v>
      </c>
      <c r="FH49" s="88">
        <v>58</v>
      </c>
      <c r="FI49" s="88">
        <v>422</v>
      </c>
      <c r="FJ49" s="88">
        <v>442</v>
      </c>
      <c r="FK49" s="88">
        <v>1</v>
      </c>
      <c r="FL49" s="88">
        <v>16</v>
      </c>
      <c r="FM49" s="88">
        <v>17</v>
      </c>
      <c r="FN49" s="88">
        <v>4</v>
      </c>
      <c r="FO49" s="88">
        <v>31</v>
      </c>
      <c r="FP49" s="88">
        <v>126</v>
      </c>
      <c r="FQ49" s="88">
        <v>103</v>
      </c>
      <c r="FR49" s="88">
        <v>76</v>
      </c>
      <c r="FS49" s="88">
        <v>58</v>
      </c>
      <c r="FT49" s="88">
        <v>398</v>
      </c>
      <c r="FU49" s="88">
        <v>415</v>
      </c>
      <c r="FV49" s="88">
        <v>0</v>
      </c>
      <c r="FW49" s="88">
        <v>2</v>
      </c>
      <c r="FX49" s="88">
        <v>2</v>
      </c>
      <c r="FY49" s="88">
        <v>0</v>
      </c>
      <c r="FZ49" s="88">
        <v>6</v>
      </c>
      <c r="GA49" s="88">
        <v>6</v>
      </c>
      <c r="GB49" s="88">
        <v>4</v>
      </c>
      <c r="GC49" s="88">
        <v>0</v>
      </c>
      <c r="GD49" s="88">
        <v>0</v>
      </c>
      <c r="GE49" s="88">
        <v>16</v>
      </c>
      <c r="GF49" s="88">
        <v>18</v>
      </c>
      <c r="GG49" s="88">
        <v>0</v>
      </c>
      <c r="GH49" s="88">
        <v>1</v>
      </c>
      <c r="GI49" s="88">
        <v>1</v>
      </c>
      <c r="GJ49" s="88">
        <v>0</v>
      </c>
      <c r="GK49" s="88">
        <v>5</v>
      </c>
      <c r="GL49" s="88">
        <v>2</v>
      </c>
      <c r="GM49" s="88">
        <v>1</v>
      </c>
      <c r="GN49" s="88">
        <v>0</v>
      </c>
      <c r="GO49" s="88">
        <v>0</v>
      </c>
      <c r="GP49" s="88">
        <v>8</v>
      </c>
      <c r="GQ49" s="132">
        <v>9</v>
      </c>
      <c r="GR49" s="87">
        <v>1</v>
      </c>
      <c r="GS49" s="88">
        <v>2</v>
      </c>
      <c r="GT49" s="88">
        <v>3</v>
      </c>
      <c r="GU49" s="88">
        <v>1</v>
      </c>
      <c r="GV49" s="88">
        <v>3</v>
      </c>
      <c r="GW49" s="88">
        <v>5</v>
      </c>
      <c r="GX49" s="88">
        <v>4</v>
      </c>
      <c r="GY49" s="88">
        <v>4</v>
      </c>
      <c r="GZ49" s="88">
        <v>2</v>
      </c>
      <c r="HA49" s="132">
        <v>19</v>
      </c>
      <c r="HB49" s="91">
        <v>22</v>
      </c>
      <c r="HC49" s="115">
        <v>106</v>
      </c>
      <c r="HD49" s="88">
        <v>119</v>
      </c>
      <c r="HE49" s="88">
        <v>225</v>
      </c>
      <c r="HF49" s="88">
        <v>60</v>
      </c>
      <c r="HG49" s="88">
        <v>289</v>
      </c>
      <c r="HH49" s="88">
        <v>242</v>
      </c>
      <c r="HI49" s="88">
        <v>162</v>
      </c>
      <c r="HJ49" s="88">
        <v>91</v>
      </c>
      <c r="HK49" s="88">
        <v>56</v>
      </c>
      <c r="HL49" s="132">
        <v>900</v>
      </c>
      <c r="HM49" s="116">
        <v>1125</v>
      </c>
    </row>
    <row r="50" spans="1:221" s="74" customFormat="1" ht="18" customHeight="1">
      <c r="A50" s="87" t="s">
        <v>55</v>
      </c>
      <c r="B50" s="115">
        <v>241</v>
      </c>
      <c r="C50" s="115">
        <v>279</v>
      </c>
      <c r="D50" s="115">
        <v>520</v>
      </c>
      <c r="E50" s="88">
        <v>185</v>
      </c>
      <c r="F50" s="88">
        <v>1029</v>
      </c>
      <c r="G50" s="88">
        <v>883</v>
      </c>
      <c r="H50" s="88">
        <v>712</v>
      </c>
      <c r="I50" s="88">
        <v>416</v>
      </c>
      <c r="J50" s="88">
        <v>379</v>
      </c>
      <c r="K50" s="132">
        <v>3604</v>
      </c>
      <c r="L50" s="91">
        <v>4124</v>
      </c>
      <c r="M50" s="87">
        <v>99</v>
      </c>
      <c r="N50" s="88">
        <v>96</v>
      </c>
      <c r="O50" s="88">
        <v>195</v>
      </c>
      <c r="P50" s="88">
        <v>75</v>
      </c>
      <c r="Q50" s="88">
        <v>379</v>
      </c>
      <c r="R50" s="88">
        <v>295</v>
      </c>
      <c r="S50" s="88">
        <v>221</v>
      </c>
      <c r="T50" s="88">
        <v>135</v>
      </c>
      <c r="U50" s="88">
        <v>188</v>
      </c>
      <c r="V50" s="88">
        <v>1293</v>
      </c>
      <c r="W50" s="88">
        <v>1488</v>
      </c>
      <c r="X50" s="88">
        <v>85</v>
      </c>
      <c r="Y50" s="88">
        <v>87</v>
      </c>
      <c r="Z50" s="88">
        <v>172</v>
      </c>
      <c r="AA50" s="88">
        <v>69</v>
      </c>
      <c r="AB50" s="88">
        <v>277</v>
      </c>
      <c r="AC50" s="88">
        <v>172</v>
      </c>
      <c r="AD50" s="88">
        <v>123</v>
      </c>
      <c r="AE50" s="88">
        <v>55</v>
      </c>
      <c r="AF50" s="88">
        <v>72</v>
      </c>
      <c r="AG50" s="88">
        <v>768</v>
      </c>
      <c r="AH50" s="88">
        <v>940</v>
      </c>
      <c r="AI50" s="88">
        <v>0</v>
      </c>
      <c r="AJ50" s="88">
        <v>0</v>
      </c>
      <c r="AK50" s="88">
        <v>0</v>
      </c>
      <c r="AL50" s="88">
        <v>0</v>
      </c>
      <c r="AM50" s="88">
        <v>3</v>
      </c>
      <c r="AN50" s="88">
        <v>2</v>
      </c>
      <c r="AO50" s="88">
        <v>5</v>
      </c>
      <c r="AP50" s="88">
        <v>7</v>
      </c>
      <c r="AQ50" s="88">
        <v>22</v>
      </c>
      <c r="AR50" s="88">
        <v>39</v>
      </c>
      <c r="AS50" s="88">
        <v>39</v>
      </c>
      <c r="AT50" s="88">
        <v>6</v>
      </c>
      <c r="AU50" s="88">
        <v>6</v>
      </c>
      <c r="AV50" s="88">
        <v>12</v>
      </c>
      <c r="AW50" s="88">
        <v>3</v>
      </c>
      <c r="AX50" s="88">
        <v>59</v>
      </c>
      <c r="AY50" s="88">
        <v>51</v>
      </c>
      <c r="AZ50" s="88">
        <v>45</v>
      </c>
      <c r="BA50" s="88">
        <v>26</v>
      </c>
      <c r="BB50" s="88">
        <v>35</v>
      </c>
      <c r="BC50" s="88">
        <v>219</v>
      </c>
      <c r="BD50" s="88">
        <v>231</v>
      </c>
      <c r="BE50" s="88">
        <v>0</v>
      </c>
      <c r="BF50" s="88">
        <v>0</v>
      </c>
      <c r="BG50" s="88">
        <v>0</v>
      </c>
      <c r="BH50" s="88">
        <v>0</v>
      </c>
      <c r="BI50" s="88">
        <v>0</v>
      </c>
      <c r="BJ50" s="88">
        <v>2</v>
      </c>
      <c r="BK50" s="88">
        <v>1</v>
      </c>
      <c r="BL50" s="88">
        <v>3</v>
      </c>
      <c r="BM50" s="88">
        <v>4</v>
      </c>
      <c r="BN50" s="88">
        <v>10</v>
      </c>
      <c r="BO50" s="88">
        <v>10</v>
      </c>
      <c r="BP50" s="88">
        <v>8</v>
      </c>
      <c r="BQ50" s="88">
        <v>3</v>
      </c>
      <c r="BR50" s="88">
        <v>11</v>
      </c>
      <c r="BS50" s="88">
        <v>3</v>
      </c>
      <c r="BT50" s="88">
        <v>40</v>
      </c>
      <c r="BU50" s="88">
        <v>68</v>
      </c>
      <c r="BV50" s="88">
        <v>47</v>
      </c>
      <c r="BW50" s="88">
        <v>44</v>
      </c>
      <c r="BX50" s="88">
        <v>55</v>
      </c>
      <c r="BY50" s="88">
        <v>257</v>
      </c>
      <c r="BZ50" s="88">
        <v>268</v>
      </c>
      <c r="CA50" s="88">
        <v>21</v>
      </c>
      <c r="CB50" s="88">
        <v>42</v>
      </c>
      <c r="CC50" s="88">
        <v>63</v>
      </c>
      <c r="CD50" s="88">
        <v>24</v>
      </c>
      <c r="CE50" s="88">
        <v>162</v>
      </c>
      <c r="CF50" s="88">
        <v>132</v>
      </c>
      <c r="CG50" s="88">
        <v>102</v>
      </c>
      <c r="CH50" s="88">
        <v>62</v>
      </c>
      <c r="CI50" s="88">
        <v>21</v>
      </c>
      <c r="CJ50" s="88">
        <v>503</v>
      </c>
      <c r="CK50" s="88">
        <v>566</v>
      </c>
      <c r="CL50" s="88">
        <v>16</v>
      </c>
      <c r="CM50" s="88">
        <v>29</v>
      </c>
      <c r="CN50" s="88">
        <v>45</v>
      </c>
      <c r="CO50" s="88">
        <v>17</v>
      </c>
      <c r="CP50" s="88">
        <v>124</v>
      </c>
      <c r="CQ50" s="88">
        <v>86</v>
      </c>
      <c r="CR50" s="88">
        <v>63</v>
      </c>
      <c r="CS50" s="88">
        <v>39</v>
      </c>
      <c r="CT50" s="88">
        <v>18</v>
      </c>
      <c r="CU50" s="88">
        <v>347</v>
      </c>
      <c r="CV50" s="88">
        <v>392</v>
      </c>
      <c r="CW50" s="88">
        <v>5</v>
      </c>
      <c r="CX50" s="88">
        <v>13</v>
      </c>
      <c r="CY50" s="88">
        <v>18</v>
      </c>
      <c r="CZ50" s="88">
        <v>7</v>
      </c>
      <c r="DA50" s="88">
        <v>38</v>
      </c>
      <c r="DB50" s="88">
        <v>46</v>
      </c>
      <c r="DC50" s="88">
        <v>39</v>
      </c>
      <c r="DD50" s="88">
        <v>23</v>
      </c>
      <c r="DE50" s="88">
        <v>3</v>
      </c>
      <c r="DF50" s="88">
        <v>156</v>
      </c>
      <c r="DG50" s="91">
        <v>174</v>
      </c>
      <c r="DH50" s="115">
        <v>2</v>
      </c>
      <c r="DI50" s="88">
        <v>4</v>
      </c>
      <c r="DJ50" s="88">
        <v>6</v>
      </c>
      <c r="DK50" s="88">
        <v>0</v>
      </c>
      <c r="DL50" s="88">
        <v>18</v>
      </c>
      <c r="DM50" s="88">
        <v>26</v>
      </c>
      <c r="DN50" s="88">
        <v>40</v>
      </c>
      <c r="DO50" s="88">
        <v>34</v>
      </c>
      <c r="DP50" s="88">
        <v>24</v>
      </c>
      <c r="DQ50" s="88">
        <v>142</v>
      </c>
      <c r="DR50" s="88">
        <v>148</v>
      </c>
      <c r="DS50" s="115">
        <v>2</v>
      </c>
      <c r="DT50" s="88">
        <v>4</v>
      </c>
      <c r="DU50" s="88">
        <v>6</v>
      </c>
      <c r="DV50" s="88">
        <v>0</v>
      </c>
      <c r="DW50" s="88">
        <v>15</v>
      </c>
      <c r="DX50" s="88">
        <v>18</v>
      </c>
      <c r="DY50" s="88">
        <v>35</v>
      </c>
      <c r="DZ50" s="88">
        <v>30</v>
      </c>
      <c r="EA50" s="88">
        <v>21</v>
      </c>
      <c r="EB50" s="88">
        <v>119</v>
      </c>
      <c r="EC50" s="88">
        <v>125</v>
      </c>
      <c r="ED50" s="88">
        <v>0</v>
      </c>
      <c r="EE50" s="88">
        <v>0</v>
      </c>
      <c r="EF50" s="88">
        <v>0</v>
      </c>
      <c r="EG50" s="88">
        <v>0</v>
      </c>
      <c r="EH50" s="88">
        <v>3</v>
      </c>
      <c r="EI50" s="88">
        <v>8</v>
      </c>
      <c r="EJ50" s="88">
        <v>5</v>
      </c>
      <c r="EK50" s="88">
        <v>4</v>
      </c>
      <c r="EL50" s="88">
        <v>3</v>
      </c>
      <c r="EM50" s="88">
        <v>23</v>
      </c>
      <c r="EN50" s="88">
        <v>23</v>
      </c>
      <c r="EO50" s="88">
        <v>0</v>
      </c>
      <c r="EP50" s="88">
        <v>0</v>
      </c>
      <c r="EQ50" s="88">
        <v>0</v>
      </c>
      <c r="ER50" s="88">
        <v>0</v>
      </c>
      <c r="ES50" s="88">
        <v>0</v>
      </c>
      <c r="ET50" s="88">
        <v>0</v>
      </c>
      <c r="EU50" s="88">
        <v>0</v>
      </c>
      <c r="EV50" s="88">
        <v>0</v>
      </c>
      <c r="EW50" s="88">
        <v>0</v>
      </c>
      <c r="EX50" s="132">
        <v>0</v>
      </c>
      <c r="EY50" s="91">
        <v>0</v>
      </c>
      <c r="EZ50" s="115">
        <v>6</v>
      </c>
      <c r="FA50" s="88">
        <v>16</v>
      </c>
      <c r="FB50" s="88">
        <v>22</v>
      </c>
      <c r="FC50" s="88">
        <v>5</v>
      </c>
      <c r="FD50" s="88">
        <v>67</v>
      </c>
      <c r="FE50" s="88">
        <v>152</v>
      </c>
      <c r="FF50" s="88">
        <v>148</v>
      </c>
      <c r="FG50" s="88">
        <v>79</v>
      </c>
      <c r="FH50" s="88">
        <v>73</v>
      </c>
      <c r="FI50" s="88">
        <v>524</v>
      </c>
      <c r="FJ50" s="88">
        <v>546</v>
      </c>
      <c r="FK50" s="88">
        <v>0</v>
      </c>
      <c r="FL50" s="88">
        <v>13</v>
      </c>
      <c r="FM50" s="88">
        <v>13</v>
      </c>
      <c r="FN50" s="88">
        <v>5</v>
      </c>
      <c r="FO50" s="88">
        <v>59</v>
      </c>
      <c r="FP50" s="88">
        <v>141</v>
      </c>
      <c r="FQ50" s="88">
        <v>136</v>
      </c>
      <c r="FR50" s="88">
        <v>74</v>
      </c>
      <c r="FS50" s="88">
        <v>67</v>
      </c>
      <c r="FT50" s="88">
        <v>482</v>
      </c>
      <c r="FU50" s="88">
        <v>495</v>
      </c>
      <c r="FV50" s="88">
        <v>2</v>
      </c>
      <c r="FW50" s="88">
        <v>0</v>
      </c>
      <c r="FX50" s="88">
        <v>2</v>
      </c>
      <c r="FY50" s="88">
        <v>0</v>
      </c>
      <c r="FZ50" s="88">
        <v>3</v>
      </c>
      <c r="GA50" s="88">
        <v>6</v>
      </c>
      <c r="GB50" s="88">
        <v>4</v>
      </c>
      <c r="GC50" s="88">
        <v>0</v>
      </c>
      <c r="GD50" s="88">
        <v>0</v>
      </c>
      <c r="GE50" s="88">
        <v>13</v>
      </c>
      <c r="GF50" s="88">
        <v>15</v>
      </c>
      <c r="GG50" s="88">
        <v>4</v>
      </c>
      <c r="GH50" s="88">
        <v>3</v>
      </c>
      <c r="GI50" s="88">
        <v>7</v>
      </c>
      <c r="GJ50" s="88">
        <v>0</v>
      </c>
      <c r="GK50" s="88">
        <v>5</v>
      </c>
      <c r="GL50" s="88">
        <v>5</v>
      </c>
      <c r="GM50" s="88">
        <v>8</v>
      </c>
      <c r="GN50" s="88">
        <v>5</v>
      </c>
      <c r="GO50" s="88">
        <v>6</v>
      </c>
      <c r="GP50" s="88">
        <v>29</v>
      </c>
      <c r="GQ50" s="132">
        <v>36</v>
      </c>
      <c r="GR50" s="87">
        <v>0</v>
      </c>
      <c r="GS50" s="88">
        <v>2</v>
      </c>
      <c r="GT50" s="88">
        <v>2</v>
      </c>
      <c r="GU50" s="88">
        <v>0</v>
      </c>
      <c r="GV50" s="88">
        <v>10</v>
      </c>
      <c r="GW50" s="88">
        <v>4</v>
      </c>
      <c r="GX50" s="88">
        <v>7</v>
      </c>
      <c r="GY50" s="88">
        <v>6</v>
      </c>
      <c r="GZ50" s="88">
        <v>2</v>
      </c>
      <c r="HA50" s="132">
        <v>29</v>
      </c>
      <c r="HB50" s="91">
        <v>31</v>
      </c>
      <c r="HC50" s="115">
        <v>113</v>
      </c>
      <c r="HD50" s="88">
        <v>119</v>
      </c>
      <c r="HE50" s="88">
        <v>232</v>
      </c>
      <c r="HF50" s="88">
        <v>81</v>
      </c>
      <c r="HG50" s="88">
        <v>393</v>
      </c>
      <c r="HH50" s="88">
        <v>274</v>
      </c>
      <c r="HI50" s="88">
        <v>194</v>
      </c>
      <c r="HJ50" s="88">
        <v>100</v>
      </c>
      <c r="HK50" s="88">
        <v>71</v>
      </c>
      <c r="HL50" s="132">
        <v>1113</v>
      </c>
      <c r="HM50" s="116">
        <v>1345</v>
      </c>
    </row>
    <row r="51" spans="1:221" s="74" customFormat="1" ht="18" customHeight="1">
      <c r="A51" s="87" t="s">
        <v>56</v>
      </c>
      <c r="B51" s="115">
        <v>380</v>
      </c>
      <c r="C51" s="115">
        <v>415</v>
      </c>
      <c r="D51" s="115">
        <v>795</v>
      </c>
      <c r="E51" s="88">
        <v>179</v>
      </c>
      <c r="F51" s="88">
        <v>1497</v>
      </c>
      <c r="G51" s="88">
        <v>1041</v>
      </c>
      <c r="H51" s="88">
        <v>842</v>
      </c>
      <c r="I51" s="88">
        <v>604</v>
      </c>
      <c r="J51" s="88">
        <v>528</v>
      </c>
      <c r="K51" s="132">
        <v>4691</v>
      </c>
      <c r="L51" s="91">
        <v>5486</v>
      </c>
      <c r="M51" s="87">
        <v>139</v>
      </c>
      <c r="N51" s="88">
        <v>139</v>
      </c>
      <c r="O51" s="88">
        <v>278</v>
      </c>
      <c r="P51" s="88">
        <v>68</v>
      </c>
      <c r="Q51" s="88">
        <v>514</v>
      </c>
      <c r="R51" s="88">
        <v>293</v>
      </c>
      <c r="S51" s="88">
        <v>275</v>
      </c>
      <c r="T51" s="88">
        <v>215</v>
      </c>
      <c r="U51" s="88">
        <v>261</v>
      </c>
      <c r="V51" s="88">
        <v>1626</v>
      </c>
      <c r="W51" s="88">
        <v>1904</v>
      </c>
      <c r="X51" s="88">
        <v>131</v>
      </c>
      <c r="Y51" s="88">
        <v>118</v>
      </c>
      <c r="Z51" s="88">
        <v>249</v>
      </c>
      <c r="AA51" s="88">
        <v>62</v>
      </c>
      <c r="AB51" s="88">
        <v>358</v>
      </c>
      <c r="AC51" s="88">
        <v>177</v>
      </c>
      <c r="AD51" s="88">
        <v>119</v>
      </c>
      <c r="AE51" s="88">
        <v>89</v>
      </c>
      <c r="AF51" s="88">
        <v>80</v>
      </c>
      <c r="AG51" s="88">
        <v>885</v>
      </c>
      <c r="AH51" s="88">
        <v>1134</v>
      </c>
      <c r="AI51" s="88">
        <v>0</v>
      </c>
      <c r="AJ51" s="88">
        <v>0</v>
      </c>
      <c r="AK51" s="88">
        <v>0</v>
      </c>
      <c r="AL51" s="88">
        <v>0</v>
      </c>
      <c r="AM51" s="88">
        <v>0</v>
      </c>
      <c r="AN51" s="88">
        <v>1</v>
      </c>
      <c r="AO51" s="88">
        <v>7</v>
      </c>
      <c r="AP51" s="88">
        <v>5</v>
      </c>
      <c r="AQ51" s="88">
        <v>24</v>
      </c>
      <c r="AR51" s="88">
        <v>37</v>
      </c>
      <c r="AS51" s="88">
        <v>37</v>
      </c>
      <c r="AT51" s="88">
        <v>5</v>
      </c>
      <c r="AU51" s="88">
        <v>9</v>
      </c>
      <c r="AV51" s="88">
        <v>14</v>
      </c>
      <c r="AW51" s="88">
        <v>1</v>
      </c>
      <c r="AX51" s="88">
        <v>51</v>
      </c>
      <c r="AY51" s="88">
        <v>39</v>
      </c>
      <c r="AZ51" s="88">
        <v>44</v>
      </c>
      <c r="BA51" s="88">
        <v>42</v>
      </c>
      <c r="BB51" s="88">
        <v>47</v>
      </c>
      <c r="BC51" s="88">
        <v>224</v>
      </c>
      <c r="BD51" s="88">
        <v>238</v>
      </c>
      <c r="BE51" s="88">
        <v>0</v>
      </c>
      <c r="BF51" s="88">
        <v>2</v>
      </c>
      <c r="BG51" s="88">
        <v>2</v>
      </c>
      <c r="BH51" s="88">
        <v>0</v>
      </c>
      <c r="BI51" s="88">
        <v>3</v>
      </c>
      <c r="BJ51" s="88">
        <v>4</v>
      </c>
      <c r="BK51" s="88">
        <v>9</v>
      </c>
      <c r="BL51" s="88">
        <v>9</v>
      </c>
      <c r="BM51" s="88">
        <v>13</v>
      </c>
      <c r="BN51" s="88">
        <v>38</v>
      </c>
      <c r="BO51" s="88">
        <v>40</v>
      </c>
      <c r="BP51" s="88">
        <v>3</v>
      </c>
      <c r="BQ51" s="88">
        <v>10</v>
      </c>
      <c r="BR51" s="88">
        <v>13</v>
      </c>
      <c r="BS51" s="88">
        <v>5</v>
      </c>
      <c r="BT51" s="88">
        <v>102</v>
      </c>
      <c r="BU51" s="88">
        <v>72</v>
      </c>
      <c r="BV51" s="88">
        <v>96</v>
      </c>
      <c r="BW51" s="88">
        <v>70</v>
      </c>
      <c r="BX51" s="88">
        <v>97</v>
      </c>
      <c r="BY51" s="88">
        <v>442</v>
      </c>
      <c r="BZ51" s="88">
        <v>455</v>
      </c>
      <c r="CA51" s="88">
        <v>61</v>
      </c>
      <c r="CB51" s="88">
        <v>72</v>
      </c>
      <c r="CC51" s="88">
        <v>133</v>
      </c>
      <c r="CD51" s="88">
        <v>25</v>
      </c>
      <c r="CE51" s="88">
        <v>305</v>
      </c>
      <c r="CF51" s="88">
        <v>197</v>
      </c>
      <c r="CG51" s="88">
        <v>151</v>
      </c>
      <c r="CH51" s="88">
        <v>90</v>
      </c>
      <c r="CI51" s="88">
        <v>49</v>
      </c>
      <c r="CJ51" s="88">
        <v>817</v>
      </c>
      <c r="CK51" s="88">
        <v>950</v>
      </c>
      <c r="CL51" s="88">
        <v>56</v>
      </c>
      <c r="CM51" s="88">
        <v>63</v>
      </c>
      <c r="CN51" s="88">
        <v>119</v>
      </c>
      <c r="CO51" s="88">
        <v>22</v>
      </c>
      <c r="CP51" s="88">
        <v>261</v>
      </c>
      <c r="CQ51" s="88">
        <v>161</v>
      </c>
      <c r="CR51" s="88">
        <v>115</v>
      </c>
      <c r="CS51" s="88">
        <v>65</v>
      </c>
      <c r="CT51" s="88">
        <v>39</v>
      </c>
      <c r="CU51" s="88">
        <v>663</v>
      </c>
      <c r="CV51" s="88">
        <v>782</v>
      </c>
      <c r="CW51" s="88">
        <v>5</v>
      </c>
      <c r="CX51" s="88">
        <v>9</v>
      </c>
      <c r="CY51" s="88">
        <v>14</v>
      </c>
      <c r="CZ51" s="88">
        <v>3</v>
      </c>
      <c r="DA51" s="88">
        <v>44</v>
      </c>
      <c r="DB51" s="88">
        <v>36</v>
      </c>
      <c r="DC51" s="88">
        <v>36</v>
      </c>
      <c r="DD51" s="88">
        <v>25</v>
      </c>
      <c r="DE51" s="88">
        <v>10</v>
      </c>
      <c r="DF51" s="88">
        <v>154</v>
      </c>
      <c r="DG51" s="91">
        <v>168</v>
      </c>
      <c r="DH51" s="115">
        <v>0</v>
      </c>
      <c r="DI51" s="88">
        <v>1</v>
      </c>
      <c r="DJ51" s="88">
        <v>1</v>
      </c>
      <c r="DK51" s="88">
        <v>0</v>
      </c>
      <c r="DL51" s="88">
        <v>30</v>
      </c>
      <c r="DM51" s="88">
        <v>52</v>
      </c>
      <c r="DN51" s="88">
        <v>59</v>
      </c>
      <c r="DO51" s="88">
        <v>42</v>
      </c>
      <c r="DP51" s="88">
        <v>33</v>
      </c>
      <c r="DQ51" s="88">
        <v>216</v>
      </c>
      <c r="DR51" s="88">
        <v>217</v>
      </c>
      <c r="DS51" s="115">
        <v>0</v>
      </c>
      <c r="DT51" s="88">
        <v>1</v>
      </c>
      <c r="DU51" s="88">
        <v>1</v>
      </c>
      <c r="DV51" s="88">
        <v>0</v>
      </c>
      <c r="DW51" s="88">
        <v>29</v>
      </c>
      <c r="DX51" s="88">
        <v>49</v>
      </c>
      <c r="DY51" s="88">
        <v>52</v>
      </c>
      <c r="DZ51" s="88">
        <v>39</v>
      </c>
      <c r="EA51" s="88">
        <v>30</v>
      </c>
      <c r="EB51" s="88">
        <v>199</v>
      </c>
      <c r="EC51" s="88">
        <v>200</v>
      </c>
      <c r="ED51" s="88">
        <v>0</v>
      </c>
      <c r="EE51" s="88">
        <v>0</v>
      </c>
      <c r="EF51" s="88">
        <v>0</v>
      </c>
      <c r="EG51" s="88">
        <v>0</v>
      </c>
      <c r="EH51" s="88">
        <v>1</v>
      </c>
      <c r="EI51" s="88">
        <v>3</v>
      </c>
      <c r="EJ51" s="88">
        <v>7</v>
      </c>
      <c r="EK51" s="88">
        <v>3</v>
      </c>
      <c r="EL51" s="88">
        <v>3</v>
      </c>
      <c r="EM51" s="88">
        <v>17</v>
      </c>
      <c r="EN51" s="88">
        <v>17</v>
      </c>
      <c r="EO51" s="88">
        <v>0</v>
      </c>
      <c r="EP51" s="88">
        <v>0</v>
      </c>
      <c r="EQ51" s="88">
        <v>0</v>
      </c>
      <c r="ER51" s="88">
        <v>0</v>
      </c>
      <c r="ES51" s="88">
        <v>0</v>
      </c>
      <c r="ET51" s="88">
        <v>0</v>
      </c>
      <c r="EU51" s="88">
        <v>0</v>
      </c>
      <c r="EV51" s="88">
        <v>0</v>
      </c>
      <c r="EW51" s="88">
        <v>0</v>
      </c>
      <c r="EX51" s="132">
        <v>0</v>
      </c>
      <c r="EY51" s="91">
        <v>0</v>
      </c>
      <c r="EZ51" s="115">
        <v>11</v>
      </c>
      <c r="FA51" s="88">
        <v>38</v>
      </c>
      <c r="FB51" s="88">
        <v>49</v>
      </c>
      <c r="FC51" s="88">
        <v>4</v>
      </c>
      <c r="FD51" s="88">
        <v>96</v>
      </c>
      <c r="FE51" s="88">
        <v>181</v>
      </c>
      <c r="FF51" s="88">
        <v>143</v>
      </c>
      <c r="FG51" s="88">
        <v>115</v>
      </c>
      <c r="FH51" s="88">
        <v>84</v>
      </c>
      <c r="FI51" s="88">
        <v>623</v>
      </c>
      <c r="FJ51" s="88">
        <v>672</v>
      </c>
      <c r="FK51" s="88">
        <v>8</v>
      </c>
      <c r="FL51" s="88">
        <v>27</v>
      </c>
      <c r="FM51" s="88">
        <v>35</v>
      </c>
      <c r="FN51" s="88">
        <v>2</v>
      </c>
      <c r="FO51" s="88">
        <v>85</v>
      </c>
      <c r="FP51" s="88">
        <v>175</v>
      </c>
      <c r="FQ51" s="88">
        <v>131</v>
      </c>
      <c r="FR51" s="88">
        <v>113</v>
      </c>
      <c r="FS51" s="88">
        <v>83</v>
      </c>
      <c r="FT51" s="88">
        <v>589</v>
      </c>
      <c r="FU51" s="88">
        <v>624</v>
      </c>
      <c r="FV51" s="88">
        <v>1</v>
      </c>
      <c r="FW51" s="88">
        <v>4</v>
      </c>
      <c r="FX51" s="88">
        <v>5</v>
      </c>
      <c r="FY51" s="88">
        <v>0</v>
      </c>
      <c r="FZ51" s="88">
        <v>8</v>
      </c>
      <c r="GA51" s="88">
        <v>4</v>
      </c>
      <c r="GB51" s="88">
        <v>8</v>
      </c>
      <c r="GC51" s="88">
        <v>1</v>
      </c>
      <c r="GD51" s="88">
        <v>1</v>
      </c>
      <c r="GE51" s="88">
        <v>22</v>
      </c>
      <c r="GF51" s="88">
        <v>27</v>
      </c>
      <c r="GG51" s="88">
        <v>2</v>
      </c>
      <c r="GH51" s="88">
        <v>7</v>
      </c>
      <c r="GI51" s="88">
        <v>9</v>
      </c>
      <c r="GJ51" s="88">
        <v>2</v>
      </c>
      <c r="GK51" s="88">
        <v>3</v>
      </c>
      <c r="GL51" s="88">
        <v>2</v>
      </c>
      <c r="GM51" s="88">
        <v>4</v>
      </c>
      <c r="GN51" s="88">
        <v>1</v>
      </c>
      <c r="GO51" s="88">
        <v>0</v>
      </c>
      <c r="GP51" s="88">
        <v>12</v>
      </c>
      <c r="GQ51" s="132">
        <v>21</v>
      </c>
      <c r="GR51" s="87">
        <v>3</v>
      </c>
      <c r="GS51" s="88">
        <v>5</v>
      </c>
      <c r="GT51" s="88">
        <v>8</v>
      </c>
      <c r="GU51" s="88">
        <v>4</v>
      </c>
      <c r="GV51" s="88">
        <v>22</v>
      </c>
      <c r="GW51" s="88">
        <v>14</v>
      </c>
      <c r="GX51" s="88">
        <v>18</v>
      </c>
      <c r="GY51" s="88">
        <v>23</v>
      </c>
      <c r="GZ51" s="88">
        <v>13</v>
      </c>
      <c r="HA51" s="132">
        <v>94</v>
      </c>
      <c r="HB51" s="91">
        <v>102</v>
      </c>
      <c r="HC51" s="115">
        <v>166</v>
      </c>
      <c r="HD51" s="88">
        <v>160</v>
      </c>
      <c r="HE51" s="88">
        <v>326</v>
      </c>
      <c r="HF51" s="88">
        <v>78</v>
      </c>
      <c r="HG51" s="88">
        <v>530</v>
      </c>
      <c r="HH51" s="88">
        <v>304</v>
      </c>
      <c r="HI51" s="88">
        <v>196</v>
      </c>
      <c r="HJ51" s="88">
        <v>119</v>
      </c>
      <c r="HK51" s="88">
        <v>88</v>
      </c>
      <c r="HL51" s="132">
        <v>1315</v>
      </c>
      <c r="HM51" s="116">
        <v>1641</v>
      </c>
    </row>
    <row r="52" spans="1:221" s="74" customFormat="1" ht="18" customHeight="1">
      <c r="A52" s="87" t="s">
        <v>57</v>
      </c>
      <c r="B52" s="115">
        <v>198</v>
      </c>
      <c r="C52" s="115">
        <v>185</v>
      </c>
      <c r="D52" s="115">
        <v>383</v>
      </c>
      <c r="E52" s="88">
        <v>149</v>
      </c>
      <c r="F52" s="88">
        <v>694</v>
      </c>
      <c r="G52" s="88">
        <v>602</v>
      </c>
      <c r="H52" s="88">
        <v>426</v>
      </c>
      <c r="I52" s="88">
        <v>242</v>
      </c>
      <c r="J52" s="88">
        <v>267</v>
      </c>
      <c r="K52" s="132">
        <v>2380</v>
      </c>
      <c r="L52" s="91">
        <v>2763</v>
      </c>
      <c r="M52" s="87">
        <v>65</v>
      </c>
      <c r="N52" s="88">
        <v>51</v>
      </c>
      <c r="O52" s="88">
        <v>116</v>
      </c>
      <c r="P52" s="88">
        <v>61</v>
      </c>
      <c r="Q52" s="88">
        <v>229</v>
      </c>
      <c r="R52" s="88">
        <v>142</v>
      </c>
      <c r="S52" s="88">
        <v>97</v>
      </c>
      <c r="T52" s="88">
        <v>72</v>
      </c>
      <c r="U52" s="88">
        <v>106</v>
      </c>
      <c r="V52" s="88">
        <v>707</v>
      </c>
      <c r="W52" s="88">
        <v>823</v>
      </c>
      <c r="X52" s="88">
        <v>55</v>
      </c>
      <c r="Y52" s="88">
        <v>41</v>
      </c>
      <c r="Z52" s="88">
        <v>96</v>
      </c>
      <c r="AA52" s="88">
        <v>56</v>
      </c>
      <c r="AB52" s="88">
        <v>173</v>
      </c>
      <c r="AC52" s="88">
        <v>89</v>
      </c>
      <c r="AD52" s="88">
        <v>52</v>
      </c>
      <c r="AE52" s="88">
        <v>35</v>
      </c>
      <c r="AF52" s="88">
        <v>32</v>
      </c>
      <c r="AG52" s="88">
        <v>437</v>
      </c>
      <c r="AH52" s="88">
        <v>533</v>
      </c>
      <c r="AI52" s="88">
        <v>0</v>
      </c>
      <c r="AJ52" s="88">
        <v>0</v>
      </c>
      <c r="AK52" s="88">
        <v>0</v>
      </c>
      <c r="AL52" s="88">
        <v>0</v>
      </c>
      <c r="AM52" s="88">
        <v>0</v>
      </c>
      <c r="AN52" s="88">
        <v>3</v>
      </c>
      <c r="AO52" s="88">
        <v>5</v>
      </c>
      <c r="AP52" s="88">
        <v>5</v>
      </c>
      <c r="AQ52" s="88">
        <v>21</v>
      </c>
      <c r="AR52" s="88">
        <v>34</v>
      </c>
      <c r="AS52" s="88">
        <v>34</v>
      </c>
      <c r="AT52" s="88">
        <v>8</v>
      </c>
      <c r="AU52" s="88">
        <v>4</v>
      </c>
      <c r="AV52" s="88">
        <v>12</v>
      </c>
      <c r="AW52" s="88">
        <v>3</v>
      </c>
      <c r="AX52" s="88">
        <v>25</v>
      </c>
      <c r="AY52" s="88">
        <v>23</v>
      </c>
      <c r="AZ52" s="88">
        <v>21</v>
      </c>
      <c r="BA52" s="88">
        <v>19</v>
      </c>
      <c r="BB52" s="88">
        <v>32</v>
      </c>
      <c r="BC52" s="88">
        <v>123</v>
      </c>
      <c r="BD52" s="88">
        <v>135</v>
      </c>
      <c r="BE52" s="88">
        <v>0</v>
      </c>
      <c r="BF52" s="88">
        <v>1</v>
      </c>
      <c r="BG52" s="88">
        <v>1</v>
      </c>
      <c r="BH52" s="88">
        <v>0</v>
      </c>
      <c r="BI52" s="88">
        <v>2</v>
      </c>
      <c r="BJ52" s="88">
        <v>2</v>
      </c>
      <c r="BK52" s="88">
        <v>2</v>
      </c>
      <c r="BL52" s="88">
        <v>0</v>
      </c>
      <c r="BM52" s="88">
        <v>1</v>
      </c>
      <c r="BN52" s="88">
        <v>7</v>
      </c>
      <c r="BO52" s="88">
        <v>8</v>
      </c>
      <c r="BP52" s="88">
        <v>2</v>
      </c>
      <c r="BQ52" s="88">
        <v>5</v>
      </c>
      <c r="BR52" s="88">
        <v>7</v>
      </c>
      <c r="BS52" s="88">
        <v>2</v>
      </c>
      <c r="BT52" s="88">
        <v>29</v>
      </c>
      <c r="BU52" s="88">
        <v>25</v>
      </c>
      <c r="BV52" s="88">
        <v>17</v>
      </c>
      <c r="BW52" s="88">
        <v>13</v>
      </c>
      <c r="BX52" s="88">
        <v>20</v>
      </c>
      <c r="BY52" s="88">
        <v>106</v>
      </c>
      <c r="BZ52" s="88">
        <v>113</v>
      </c>
      <c r="CA52" s="88">
        <v>39</v>
      </c>
      <c r="CB52" s="88">
        <v>49</v>
      </c>
      <c r="CC52" s="88">
        <v>88</v>
      </c>
      <c r="CD52" s="88">
        <v>20</v>
      </c>
      <c r="CE52" s="88">
        <v>147</v>
      </c>
      <c r="CF52" s="88">
        <v>113</v>
      </c>
      <c r="CG52" s="88">
        <v>78</v>
      </c>
      <c r="CH52" s="88">
        <v>32</v>
      </c>
      <c r="CI52" s="88">
        <v>20</v>
      </c>
      <c r="CJ52" s="88">
        <v>410</v>
      </c>
      <c r="CK52" s="88">
        <v>498</v>
      </c>
      <c r="CL52" s="88">
        <v>36</v>
      </c>
      <c r="CM52" s="88">
        <v>41</v>
      </c>
      <c r="CN52" s="88">
        <v>77</v>
      </c>
      <c r="CO52" s="88">
        <v>19</v>
      </c>
      <c r="CP52" s="88">
        <v>106</v>
      </c>
      <c r="CQ52" s="88">
        <v>78</v>
      </c>
      <c r="CR52" s="88">
        <v>40</v>
      </c>
      <c r="CS52" s="88">
        <v>22</v>
      </c>
      <c r="CT52" s="88">
        <v>13</v>
      </c>
      <c r="CU52" s="88">
        <v>278</v>
      </c>
      <c r="CV52" s="88">
        <v>355</v>
      </c>
      <c r="CW52" s="88">
        <v>3</v>
      </c>
      <c r="CX52" s="88">
        <v>8</v>
      </c>
      <c r="CY52" s="88">
        <v>11</v>
      </c>
      <c r="CZ52" s="88">
        <v>1</v>
      </c>
      <c r="DA52" s="88">
        <v>41</v>
      </c>
      <c r="DB52" s="88">
        <v>35</v>
      </c>
      <c r="DC52" s="88">
        <v>38</v>
      </c>
      <c r="DD52" s="88">
        <v>10</v>
      </c>
      <c r="DE52" s="88">
        <v>7</v>
      </c>
      <c r="DF52" s="88">
        <v>132</v>
      </c>
      <c r="DG52" s="91">
        <v>143</v>
      </c>
      <c r="DH52" s="115">
        <v>0</v>
      </c>
      <c r="DI52" s="88">
        <v>1</v>
      </c>
      <c r="DJ52" s="88">
        <v>1</v>
      </c>
      <c r="DK52" s="88">
        <v>0</v>
      </c>
      <c r="DL52" s="88">
        <v>12</v>
      </c>
      <c r="DM52" s="88">
        <v>27</v>
      </c>
      <c r="DN52" s="88">
        <v>22</v>
      </c>
      <c r="DO52" s="88">
        <v>21</v>
      </c>
      <c r="DP52" s="88">
        <v>19</v>
      </c>
      <c r="DQ52" s="88">
        <v>101</v>
      </c>
      <c r="DR52" s="88">
        <v>102</v>
      </c>
      <c r="DS52" s="115">
        <v>0</v>
      </c>
      <c r="DT52" s="88">
        <v>1</v>
      </c>
      <c r="DU52" s="88">
        <v>1</v>
      </c>
      <c r="DV52" s="88">
        <v>0</v>
      </c>
      <c r="DW52" s="88">
        <v>12</v>
      </c>
      <c r="DX52" s="88">
        <v>18</v>
      </c>
      <c r="DY52" s="88">
        <v>16</v>
      </c>
      <c r="DZ52" s="88">
        <v>17</v>
      </c>
      <c r="EA52" s="88">
        <v>12</v>
      </c>
      <c r="EB52" s="88">
        <v>75</v>
      </c>
      <c r="EC52" s="88">
        <v>76</v>
      </c>
      <c r="ED52" s="88">
        <v>0</v>
      </c>
      <c r="EE52" s="88">
        <v>0</v>
      </c>
      <c r="EF52" s="88">
        <v>0</v>
      </c>
      <c r="EG52" s="88">
        <v>0</v>
      </c>
      <c r="EH52" s="88">
        <v>0</v>
      </c>
      <c r="EI52" s="88">
        <v>9</v>
      </c>
      <c r="EJ52" s="88">
        <v>6</v>
      </c>
      <c r="EK52" s="88">
        <v>4</v>
      </c>
      <c r="EL52" s="88">
        <v>6</v>
      </c>
      <c r="EM52" s="88">
        <v>25</v>
      </c>
      <c r="EN52" s="88">
        <v>25</v>
      </c>
      <c r="EO52" s="88">
        <v>0</v>
      </c>
      <c r="EP52" s="88">
        <v>0</v>
      </c>
      <c r="EQ52" s="88">
        <v>0</v>
      </c>
      <c r="ER52" s="88">
        <v>0</v>
      </c>
      <c r="ES52" s="88">
        <v>0</v>
      </c>
      <c r="ET52" s="88">
        <v>0</v>
      </c>
      <c r="EU52" s="88">
        <v>0</v>
      </c>
      <c r="EV52" s="88">
        <v>0</v>
      </c>
      <c r="EW52" s="88">
        <v>1</v>
      </c>
      <c r="EX52" s="132">
        <v>1</v>
      </c>
      <c r="EY52" s="91">
        <v>1</v>
      </c>
      <c r="EZ52" s="115">
        <v>2</v>
      </c>
      <c r="FA52" s="88">
        <v>5</v>
      </c>
      <c r="FB52" s="88">
        <v>7</v>
      </c>
      <c r="FC52" s="88">
        <v>3</v>
      </c>
      <c r="FD52" s="88">
        <v>38</v>
      </c>
      <c r="FE52" s="88">
        <v>118</v>
      </c>
      <c r="FF52" s="88">
        <v>95</v>
      </c>
      <c r="FG52" s="88">
        <v>52</v>
      </c>
      <c r="FH52" s="88">
        <v>62</v>
      </c>
      <c r="FI52" s="88">
        <v>368</v>
      </c>
      <c r="FJ52" s="88">
        <v>375</v>
      </c>
      <c r="FK52" s="88">
        <v>1</v>
      </c>
      <c r="FL52" s="88">
        <v>4</v>
      </c>
      <c r="FM52" s="88">
        <v>5</v>
      </c>
      <c r="FN52" s="88">
        <v>3</v>
      </c>
      <c r="FO52" s="88">
        <v>35</v>
      </c>
      <c r="FP52" s="88">
        <v>116</v>
      </c>
      <c r="FQ52" s="88">
        <v>94</v>
      </c>
      <c r="FR52" s="88">
        <v>49</v>
      </c>
      <c r="FS52" s="88">
        <v>60</v>
      </c>
      <c r="FT52" s="88">
        <v>357</v>
      </c>
      <c r="FU52" s="88">
        <v>362</v>
      </c>
      <c r="FV52" s="88">
        <v>1</v>
      </c>
      <c r="FW52" s="88">
        <v>0</v>
      </c>
      <c r="FX52" s="88">
        <v>1</v>
      </c>
      <c r="FY52" s="88">
        <v>0</v>
      </c>
      <c r="FZ52" s="88">
        <v>1</v>
      </c>
      <c r="GA52" s="88">
        <v>1</v>
      </c>
      <c r="GB52" s="88">
        <v>1</v>
      </c>
      <c r="GC52" s="88">
        <v>3</v>
      </c>
      <c r="GD52" s="88">
        <v>2</v>
      </c>
      <c r="GE52" s="88">
        <v>8</v>
      </c>
      <c r="GF52" s="88">
        <v>9</v>
      </c>
      <c r="GG52" s="88">
        <v>0</v>
      </c>
      <c r="GH52" s="88">
        <v>1</v>
      </c>
      <c r="GI52" s="88">
        <v>1</v>
      </c>
      <c r="GJ52" s="88">
        <v>0</v>
      </c>
      <c r="GK52" s="88">
        <v>2</v>
      </c>
      <c r="GL52" s="88">
        <v>1</v>
      </c>
      <c r="GM52" s="88">
        <v>0</v>
      </c>
      <c r="GN52" s="88">
        <v>0</v>
      </c>
      <c r="GO52" s="88">
        <v>0</v>
      </c>
      <c r="GP52" s="88">
        <v>3</v>
      </c>
      <c r="GQ52" s="132">
        <v>4</v>
      </c>
      <c r="GR52" s="87">
        <v>1</v>
      </c>
      <c r="GS52" s="88">
        <v>3</v>
      </c>
      <c r="GT52" s="88">
        <v>4</v>
      </c>
      <c r="GU52" s="88">
        <v>0</v>
      </c>
      <c r="GV52" s="88">
        <v>0</v>
      </c>
      <c r="GW52" s="88">
        <v>4</v>
      </c>
      <c r="GX52" s="88">
        <v>1</v>
      </c>
      <c r="GY52" s="88">
        <v>1</v>
      </c>
      <c r="GZ52" s="88">
        <v>0</v>
      </c>
      <c r="HA52" s="132">
        <v>6</v>
      </c>
      <c r="HB52" s="91">
        <v>10</v>
      </c>
      <c r="HC52" s="115">
        <v>91</v>
      </c>
      <c r="HD52" s="88">
        <v>76</v>
      </c>
      <c r="HE52" s="88">
        <v>167</v>
      </c>
      <c r="HF52" s="88">
        <v>65</v>
      </c>
      <c r="HG52" s="88">
        <v>268</v>
      </c>
      <c r="HH52" s="88">
        <v>198</v>
      </c>
      <c r="HI52" s="88">
        <v>133</v>
      </c>
      <c r="HJ52" s="88">
        <v>64</v>
      </c>
      <c r="HK52" s="88">
        <v>60</v>
      </c>
      <c r="HL52" s="132">
        <v>788</v>
      </c>
      <c r="HM52" s="116">
        <v>955</v>
      </c>
    </row>
    <row r="53" spans="1:221" s="74" customFormat="1" ht="18" customHeight="1">
      <c r="A53" s="87" t="s">
        <v>58</v>
      </c>
      <c r="B53" s="115">
        <v>178</v>
      </c>
      <c r="C53" s="115">
        <v>436</v>
      </c>
      <c r="D53" s="115">
        <v>614</v>
      </c>
      <c r="E53" s="88">
        <v>75</v>
      </c>
      <c r="F53" s="88">
        <v>1233</v>
      </c>
      <c r="G53" s="88">
        <v>1232</v>
      </c>
      <c r="H53" s="88">
        <v>836</v>
      </c>
      <c r="I53" s="88">
        <v>773</v>
      </c>
      <c r="J53" s="88">
        <v>651</v>
      </c>
      <c r="K53" s="132">
        <v>4800</v>
      </c>
      <c r="L53" s="91">
        <v>5414</v>
      </c>
      <c r="M53" s="87">
        <v>75</v>
      </c>
      <c r="N53" s="88">
        <v>166</v>
      </c>
      <c r="O53" s="88">
        <v>241</v>
      </c>
      <c r="P53" s="88">
        <v>31</v>
      </c>
      <c r="Q53" s="88">
        <v>423</v>
      </c>
      <c r="R53" s="88">
        <v>374</v>
      </c>
      <c r="S53" s="88">
        <v>267</v>
      </c>
      <c r="T53" s="88">
        <v>298</v>
      </c>
      <c r="U53" s="88">
        <v>307</v>
      </c>
      <c r="V53" s="88">
        <v>1700</v>
      </c>
      <c r="W53" s="88">
        <v>1941</v>
      </c>
      <c r="X53" s="88">
        <v>63</v>
      </c>
      <c r="Y53" s="88">
        <v>145</v>
      </c>
      <c r="Z53" s="88">
        <v>208</v>
      </c>
      <c r="AA53" s="88">
        <v>29</v>
      </c>
      <c r="AB53" s="88">
        <v>332</v>
      </c>
      <c r="AC53" s="88">
        <v>240</v>
      </c>
      <c r="AD53" s="88">
        <v>155</v>
      </c>
      <c r="AE53" s="88">
        <v>143</v>
      </c>
      <c r="AF53" s="88">
        <v>101</v>
      </c>
      <c r="AG53" s="88">
        <v>1000</v>
      </c>
      <c r="AH53" s="88">
        <v>1208</v>
      </c>
      <c r="AI53" s="88">
        <v>0</v>
      </c>
      <c r="AJ53" s="88">
        <v>0</v>
      </c>
      <c r="AK53" s="88">
        <v>0</v>
      </c>
      <c r="AL53" s="88">
        <v>0</v>
      </c>
      <c r="AM53" s="88">
        <v>0</v>
      </c>
      <c r="AN53" s="88">
        <v>3</v>
      </c>
      <c r="AO53" s="88">
        <v>6</v>
      </c>
      <c r="AP53" s="88">
        <v>21</v>
      </c>
      <c r="AQ53" s="88">
        <v>43</v>
      </c>
      <c r="AR53" s="88">
        <v>73</v>
      </c>
      <c r="AS53" s="88">
        <v>73</v>
      </c>
      <c r="AT53" s="88">
        <v>4</v>
      </c>
      <c r="AU53" s="88">
        <v>5</v>
      </c>
      <c r="AV53" s="88">
        <v>9</v>
      </c>
      <c r="AW53" s="88">
        <v>1</v>
      </c>
      <c r="AX53" s="88">
        <v>34</v>
      </c>
      <c r="AY53" s="88">
        <v>49</v>
      </c>
      <c r="AZ53" s="88">
        <v>41</v>
      </c>
      <c r="BA53" s="88">
        <v>48</v>
      </c>
      <c r="BB53" s="88">
        <v>52</v>
      </c>
      <c r="BC53" s="88">
        <v>225</v>
      </c>
      <c r="BD53" s="88">
        <v>234</v>
      </c>
      <c r="BE53" s="88">
        <v>0</v>
      </c>
      <c r="BF53" s="88">
        <v>2</v>
      </c>
      <c r="BG53" s="88">
        <v>2</v>
      </c>
      <c r="BH53" s="88">
        <v>0</v>
      </c>
      <c r="BI53" s="88">
        <v>1</v>
      </c>
      <c r="BJ53" s="88">
        <v>3</v>
      </c>
      <c r="BK53" s="88">
        <v>0</v>
      </c>
      <c r="BL53" s="88">
        <v>2</v>
      </c>
      <c r="BM53" s="88">
        <v>1</v>
      </c>
      <c r="BN53" s="88">
        <v>7</v>
      </c>
      <c r="BO53" s="88">
        <v>9</v>
      </c>
      <c r="BP53" s="88">
        <v>8</v>
      </c>
      <c r="BQ53" s="88">
        <v>14</v>
      </c>
      <c r="BR53" s="88">
        <v>22</v>
      </c>
      <c r="BS53" s="88">
        <v>1</v>
      </c>
      <c r="BT53" s="88">
        <v>56</v>
      </c>
      <c r="BU53" s="88">
        <v>79</v>
      </c>
      <c r="BV53" s="88">
        <v>65</v>
      </c>
      <c r="BW53" s="88">
        <v>84</v>
      </c>
      <c r="BX53" s="88">
        <v>110</v>
      </c>
      <c r="BY53" s="88">
        <v>395</v>
      </c>
      <c r="BZ53" s="88">
        <v>417</v>
      </c>
      <c r="CA53" s="88">
        <v>19</v>
      </c>
      <c r="CB53" s="88">
        <v>67</v>
      </c>
      <c r="CC53" s="88">
        <v>86</v>
      </c>
      <c r="CD53" s="88">
        <v>8</v>
      </c>
      <c r="CE53" s="88">
        <v>221</v>
      </c>
      <c r="CF53" s="88">
        <v>219</v>
      </c>
      <c r="CG53" s="88">
        <v>134</v>
      </c>
      <c r="CH53" s="88">
        <v>95</v>
      </c>
      <c r="CI53" s="88">
        <v>40</v>
      </c>
      <c r="CJ53" s="88">
        <v>717</v>
      </c>
      <c r="CK53" s="88">
        <v>803</v>
      </c>
      <c r="CL53" s="88">
        <v>17</v>
      </c>
      <c r="CM53" s="88">
        <v>48</v>
      </c>
      <c r="CN53" s="88">
        <v>65</v>
      </c>
      <c r="CO53" s="88">
        <v>7</v>
      </c>
      <c r="CP53" s="88">
        <v>155</v>
      </c>
      <c r="CQ53" s="88">
        <v>138</v>
      </c>
      <c r="CR53" s="88">
        <v>77</v>
      </c>
      <c r="CS53" s="88">
        <v>45</v>
      </c>
      <c r="CT53" s="88">
        <v>18</v>
      </c>
      <c r="CU53" s="88">
        <v>440</v>
      </c>
      <c r="CV53" s="88">
        <v>505</v>
      </c>
      <c r="CW53" s="88">
        <v>2</v>
      </c>
      <c r="CX53" s="88">
        <v>19</v>
      </c>
      <c r="CY53" s="88">
        <v>21</v>
      </c>
      <c r="CZ53" s="88">
        <v>1</v>
      </c>
      <c r="DA53" s="88">
        <v>66</v>
      </c>
      <c r="DB53" s="88">
        <v>81</v>
      </c>
      <c r="DC53" s="88">
        <v>57</v>
      </c>
      <c r="DD53" s="88">
        <v>50</v>
      </c>
      <c r="DE53" s="88">
        <v>22</v>
      </c>
      <c r="DF53" s="88">
        <v>277</v>
      </c>
      <c r="DG53" s="91">
        <v>298</v>
      </c>
      <c r="DH53" s="115">
        <v>0</v>
      </c>
      <c r="DI53" s="88">
        <v>2</v>
      </c>
      <c r="DJ53" s="88">
        <v>2</v>
      </c>
      <c r="DK53" s="88">
        <v>1</v>
      </c>
      <c r="DL53" s="88">
        <v>26</v>
      </c>
      <c r="DM53" s="88">
        <v>39</v>
      </c>
      <c r="DN53" s="88">
        <v>42</v>
      </c>
      <c r="DO53" s="88">
        <v>50</v>
      </c>
      <c r="DP53" s="88">
        <v>36</v>
      </c>
      <c r="DQ53" s="88">
        <v>194</v>
      </c>
      <c r="DR53" s="88">
        <v>196</v>
      </c>
      <c r="DS53" s="115">
        <v>0</v>
      </c>
      <c r="DT53" s="88">
        <v>2</v>
      </c>
      <c r="DU53" s="88">
        <v>2</v>
      </c>
      <c r="DV53" s="88">
        <v>0</v>
      </c>
      <c r="DW53" s="88">
        <v>12</v>
      </c>
      <c r="DX53" s="88">
        <v>21</v>
      </c>
      <c r="DY53" s="88">
        <v>31</v>
      </c>
      <c r="DZ53" s="88">
        <v>26</v>
      </c>
      <c r="EA53" s="88">
        <v>22</v>
      </c>
      <c r="EB53" s="88">
        <v>112</v>
      </c>
      <c r="EC53" s="88">
        <v>114</v>
      </c>
      <c r="ED53" s="88">
        <v>0</v>
      </c>
      <c r="EE53" s="88">
        <v>0</v>
      </c>
      <c r="EF53" s="88">
        <v>0</v>
      </c>
      <c r="EG53" s="88">
        <v>1</v>
      </c>
      <c r="EH53" s="88">
        <v>14</v>
      </c>
      <c r="EI53" s="88">
        <v>18</v>
      </c>
      <c r="EJ53" s="88">
        <v>11</v>
      </c>
      <c r="EK53" s="88">
        <v>24</v>
      </c>
      <c r="EL53" s="88">
        <v>14</v>
      </c>
      <c r="EM53" s="88">
        <v>82</v>
      </c>
      <c r="EN53" s="88">
        <v>82</v>
      </c>
      <c r="EO53" s="88">
        <v>0</v>
      </c>
      <c r="EP53" s="88">
        <v>0</v>
      </c>
      <c r="EQ53" s="88">
        <v>0</v>
      </c>
      <c r="ER53" s="88">
        <v>0</v>
      </c>
      <c r="ES53" s="88">
        <v>0</v>
      </c>
      <c r="ET53" s="88">
        <v>0</v>
      </c>
      <c r="EU53" s="88">
        <v>0</v>
      </c>
      <c r="EV53" s="88">
        <v>0</v>
      </c>
      <c r="EW53" s="88">
        <v>0</v>
      </c>
      <c r="EX53" s="132">
        <v>0</v>
      </c>
      <c r="EY53" s="91">
        <v>0</v>
      </c>
      <c r="EZ53" s="115">
        <v>5</v>
      </c>
      <c r="FA53" s="88">
        <v>25</v>
      </c>
      <c r="FB53" s="88">
        <v>30</v>
      </c>
      <c r="FC53" s="88">
        <v>1</v>
      </c>
      <c r="FD53" s="88">
        <v>88</v>
      </c>
      <c r="FE53" s="88">
        <v>217</v>
      </c>
      <c r="FF53" s="88">
        <v>162</v>
      </c>
      <c r="FG53" s="88">
        <v>147</v>
      </c>
      <c r="FH53" s="88">
        <v>133</v>
      </c>
      <c r="FI53" s="88">
        <v>748</v>
      </c>
      <c r="FJ53" s="88">
        <v>778</v>
      </c>
      <c r="FK53" s="88">
        <v>2</v>
      </c>
      <c r="FL53" s="88">
        <v>18</v>
      </c>
      <c r="FM53" s="88">
        <v>20</v>
      </c>
      <c r="FN53" s="88">
        <v>0</v>
      </c>
      <c r="FO53" s="88">
        <v>81</v>
      </c>
      <c r="FP53" s="88">
        <v>205</v>
      </c>
      <c r="FQ53" s="88">
        <v>148</v>
      </c>
      <c r="FR53" s="88">
        <v>143</v>
      </c>
      <c r="FS53" s="88">
        <v>127</v>
      </c>
      <c r="FT53" s="88">
        <v>704</v>
      </c>
      <c r="FU53" s="88">
        <v>724</v>
      </c>
      <c r="FV53" s="88">
        <v>0</v>
      </c>
      <c r="FW53" s="88">
        <v>4</v>
      </c>
      <c r="FX53" s="88">
        <v>4</v>
      </c>
      <c r="FY53" s="88">
        <v>0</v>
      </c>
      <c r="FZ53" s="88">
        <v>2</v>
      </c>
      <c r="GA53" s="88">
        <v>9</v>
      </c>
      <c r="GB53" s="88">
        <v>9</v>
      </c>
      <c r="GC53" s="88">
        <v>3</v>
      </c>
      <c r="GD53" s="88">
        <v>4</v>
      </c>
      <c r="GE53" s="88">
        <v>27</v>
      </c>
      <c r="GF53" s="88">
        <v>31</v>
      </c>
      <c r="GG53" s="88">
        <v>3</v>
      </c>
      <c r="GH53" s="88">
        <v>3</v>
      </c>
      <c r="GI53" s="88">
        <v>6</v>
      </c>
      <c r="GJ53" s="88">
        <v>1</v>
      </c>
      <c r="GK53" s="88">
        <v>5</v>
      </c>
      <c r="GL53" s="88">
        <v>3</v>
      </c>
      <c r="GM53" s="88">
        <v>5</v>
      </c>
      <c r="GN53" s="88">
        <v>1</v>
      </c>
      <c r="GO53" s="88">
        <v>2</v>
      </c>
      <c r="GP53" s="88">
        <v>17</v>
      </c>
      <c r="GQ53" s="132">
        <v>23</v>
      </c>
      <c r="GR53" s="87">
        <v>16</v>
      </c>
      <c r="GS53" s="88">
        <v>22</v>
      </c>
      <c r="GT53" s="88">
        <v>38</v>
      </c>
      <c r="GU53" s="88">
        <v>1</v>
      </c>
      <c r="GV53" s="88">
        <v>40</v>
      </c>
      <c r="GW53" s="88">
        <v>33</v>
      </c>
      <c r="GX53" s="88">
        <v>22</v>
      </c>
      <c r="GY53" s="88">
        <v>20</v>
      </c>
      <c r="GZ53" s="88">
        <v>20</v>
      </c>
      <c r="HA53" s="132">
        <v>136</v>
      </c>
      <c r="HB53" s="91">
        <v>174</v>
      </c>
      <c r="HC53" s="115">
        <v>63</v>
      </c>
      <c r="HD53" s="88">
        <v>154</v>
      </c>
      <c r="HE53" s="88">
        <v>217</v>
      </c>
      <c r="HF53" s="88">
        <v>33</v>
      </c>
      <c r="HG53" s="88">
        <v>435</v>
      </c>
      <c r="HH53" s="88">
        <v>350</v>
      </c>
      <c r="HI53" s="88">
        <v>209</v>
      </c>
      <c r="HJ53" s="88">
        <v>163</v>
      </c>
      <c r="HK53" s="88">
        <v>115</v>
      </c>
      <c r="HL53" s="132">
        <v>1305</v>
      </c>
      <c r="HM53" s="116">
        <v>1522</v>
      </c>
    </row>
    <row r="54" spans="1:221" s="74" customFormat="1" ht="18" customHeight="1">
      <c r="A54" s="87" t="s">
        <v>59</v>
      </c>
      <c r="B54" s="115">
        <v>257</v>
      </c>
      <c r="C54" s="115">
        <v>256</v>
      </c>
      <c r="D54" s="115">
        <v>513</v>
      </c>
      <c r="E54" s="88">
        <v>180</v>
      </c>
      <c r="F54" s="88">
        <v>657</v>
      </c>
      <c r="G54" s="88">
        <v>441</v>
      </c>
      <c r="H54" s="88">
        <v>419</v>
      </c>
      <c r="I54" s="88">
        <v>317</v>
      </c>
      <c r="J54" s="88">
        <v>185</v>
      </c>
      <c r="K54" s="132">
        <v>2199</v>
      </c>
      <c r="L54" s="91">
        <v>2712</v>
      </c>
      <c r="M54" s="87">
        <v>82</v>
      </c>
      <c r="N54" s="88">
        <v>67</v>
      </c>
      <c r="O54" s="88">
        <v>149</v>
      </c>
      <c r="P54" s="88">
        <v>63</v>
      </c>
      <c r="Q54" s="88">
        <v>186</v>
      </c>
      <c r="R54" s="88">
        <v>118</v>
      </c>
      <c r="S54" s="88">
        <v>119</v>
      </c>
      <c r="T54" s="88">
        <v>113</v>
      </c>
      <c r="U54" s="88">
        <v>93</v>
      </c>
      <c r="V54" s="88">
        <v>692</v>
      </c>
      <c r="W54" s="88">
        <v>841</v>
      </c>
      <c r="X54" s="88">
        <v>75</v>
      </c>
      <c r="Y54" s="88">
        <v>54</v>
      </c>
      <c r="Z54" s="88">
        <v>129</v>
      </c>
      <c r="AA54" s="88">
        <v>53</v>
      </c>
      <c r="AB54" s="88">
        <v>128</v>
      </c>
      <c r="AC54" s="88">
        <v>76</v>
      </c>
      <c r="AD54" s="88">
        <v>55</v>
      </c>
      <c r="AE54" s="88">
        <v>53</v>
      </c>
      <c r="AF54" s="88">
        <v>25</v>
      </c>
      <c r="AG54" s="88">
        <v>390</v>
      </c>
      <c r="AH54" s="88">
        <v>519</v>
      </c>
      <c r="AI54" s="88">
        <v>0</v>
      </c>
      <c r="AJ54" s="88">
        <v>0</v>
      </c>
      <c r="AK54" s="88">
        <v>0</v>
      </c>
      <c r="AL54" s="88">
        <v>0</v>
      </c>
      <c r="AM54" s="88">
        <v>1</v>
      </c>
      <c r="AN54" s="88">
        <v>2</v>
      </c>
      <c r="AO54" s="88">
        <v>9</v>
      </c>
      <c r="AP54" s="88">
        <v>11</v>
      </c>
      <c r="AQ54" s="88">
        <v>22</v>
      </c>
      <c r="AR54" s="88">
        <v>45</v>
      </c>
      <c r="AS54" s="88">
        <v>45</v>
      </c>
      <c r="AT54" s="88">
        <v>5</v>
      </c>
      <c r="AU54" s="88">
        <v>7</v>
      </c>
      <c r="AV54" s="88">
        <v>12</v>
      </c>
      <c r="AW54" s="88">
        <v>2</v>
      </c>
      <c r="AX54" s="88">
        <v>28</v>
      </c>
      <c r="AY54" s="88">
        <v>20</v>
      </c>
      <c r="AZ54" s="88">
        <v>25</v>
      </c>
      <c r="BA54" s="88">
        <v>24</v>
      </c>
      <c r="BB54" s="88">
        <v>21</v>
      </c>
      <c r="BC54" s="88">
        <v>120</v>
      </c>
      <c r="BD54" s="88">
        <v>132</v>
      </c>
      <c r="BE54" s="88">
        <v>0</v>
      </c>
      <c r="BF54" s="88">
        <v>0</v>
      </c>
      <c r="BG54" s="88">
        <v>0</v>
      </c>
      <c r="BH54" s="88">
        <v>0</v>
      </c>
      <c r="BI54" s="88">
        <v>0</v>
      </c>
      <c r="BJ54" s="88">
        <v>0</v>
      </c>
      <c r="BK54" s="88">
        <v>0</v>
      </c>
      <c r="BL54" s="88">
        <v>0</v>
      </c>
      <c r="BM54" s="88">
        <v>0</v>
      </c>
      <c r="BN54" s="88">
        <v>0</v>
      </c>
      <c r="BO54" s="88">
        <v>0</v>
      </c>
      <c r="BP54" s="88">
        <v>2</v>
      </c>
      <c r="BQ54" s="88">
        <v>6</v>
      </c>
      <c r="BR54" s="88">
        <v>8</v>
      </c>
      <c r="BS54" s="88">
        <v>8</v>
      </c>
      <c r="BT54" s="88">
        <v>29</v>
      </c>
      <c r="BU54" s="88">
        <v>20</v>
      </c>
      <c r="BV54" s="88">
        <v>30</v>
      </c>
      <c r="BW54" s="88">
        <v>25</v>
      </c>
      <c r="BX54" s="88">
        <v>25</v>
      </c>
      <c r="BY54" s="88">
        <v>137</v>
      </c>
      <c r="BZ54" s="88">
        <v>145</v>
      </c>
      <c r="CA54" s="88">
        <v>52</v>
      </c>
      <c r="CB54" s="88">
        <v>63</v>
      </c>
      <c r="CC54" s="88">
        <v>115</v>
      </c>
      <c r="CD54" s="88">
        <v>35</v>
      </c>
      <c r="CE54" s="88">
        <v>170</v>
      </c>
      <c r="CF54" s="88">
        <v>92</v>
      </c>
      <c r="CG54" s="88">
        <v>72</v>
      </c>
      <c r="CH54" s="88">
        <v>46</v>
      </c>
      <c r="CI54" s="88">
        <v>11</v>
      </c>
      <c r="CJ54" s="88">
        <v>426</v>
      </c>
      <c r="CK54" s="88">
        <v>541</v>
      </c>
      <c r="CL54" s="88">
        <v>50</v>
      </c>
      <c r="CM54" s="88">
        <v>59</v>
      </c>
      <c r="CN54" s="88">
        <v>109</v>
      </c>
      <c r="CO54" s="88">
        <v>33</v>
      </c>
      <c r="CP54" s="88">
        <v>161</v>
      </c>
      <c r="CQ54" s="88">
        <v>83</v>
      </c>
      <c r="CR54" s="88">
        <v>59</v>
      </c>
      <c r="CS54" s="88">
        <v>41</v>
      </c>
      <c r="CT54" s="88">
        <v>7</v>
      </c>
      <c r="CU54" s="88">
        <v>384</v>
      </c>
      <c r="CV54" s="88">
        <v>493</v>
      </c>
      <c r="CW54" s="88">
        <v>2</v>
      </c>
      <c r="CX54" s="88">
        <v>4</v>
      </c>
      <c r="CY54" s="88">
        <v>6</v>
      </c>
      <c r="CZ54" s="88">
        <v>2</v>
      </c>
      <c r="DA54" s="88">
        <v>9</v>
      </c>
      <c r="DB54" s="88">
        <v>9</v>
      </c>
      <c r="DC54" s="88">
        <v>13</v>
      </c>
      <c r="DD54" s="88">
        <v>5</v>
      </c>
      <c r="DE54" s="88">
        <v>4</v>
      </c>
      <c r="DF54" s="88">
        <v>42</v>
      </c>
      <c r="DG54" s="91">
        <v>48</v>
      </c>
      <c r="DH54" s="115">
        <v>1</v>
      </c>
      <c r="DI54" s="88">
        <v>1</v>
      </c>
      <c r="DJ54" s="88">
        <v>2</v>
      </c>
      <c r="DK54" s="88">
        <v>3</v>
      </c>
      <c r="DL54" s="88">
        <v>28</v>
      </c>
      <c r="DM54" s="88">
        <v>20</v>
      </c>
      <c r="DN54" s="88">
        <v>28</v>
      </c>
      <c r="DO54" s="88">
        <v>15</v>
      </c>
      <c r="DP54" s="88">
        <v>7</v>
      </c>
      <c r="DQ54" s="88">
        <v>101</v>
      </c>
      <c r="DR54" s="88">
        <v>103</v>
      </c>
      <c r="DS54" s="115">
        <v>1</v>
      </c>
      <c r="DT54" s="88">
        <v>1</v>
      </c>
      <c r="DU54" s="88">
        <v>2</v>
      </c>
      <c r="DV54" s="88">
        <v>3</v>
      </c>
      <c r="DW54" s="88">
        <v>28</v>
      </c>
      <c r="DX54" s="88">
        <v>19</v>
      </c>
      <c r="DY54" s="88">
        <v>26</v>
      </c>
      <c r="DZ54" s="88">
        <v>14</v>
      </c>
      <c r="EA54" s="88">
        <v>5</v>
      </c>
      <c r="EB54" s="88">
        <v>95</v>
      </c>
      <c r="EC54" s="88">
        <v>97</v>
      </c>
      <c r="ED54" s="88">
        <v>0</v>
      </c>
      <c r="EE54" s="88">
        <v>0</v>
      </c>
      <c r="EF54" s="88">
        <v>0</v>
      </c>
      <c r="EG54" s="88">
        <v>0</v>
      </c>
      <c r="EH54" s="88">
        <v>0</v>
      </c>
      <c r="EI54" s="88">
        <v>1</v>
      </c>
      <c r="EJ54" s="88">
        <v>2</v>
      </c>
      <c r="EK54" s="88">
        <v>1</v>
      </c>
      <c r="EL54" s="88">
        <v>2</v>
      </c>
      <c r="EM54" s="88">
        <v>6</v>
      </c>
      <c r="EN54" s="88">
        <v>6</v>
      </c>
      <c r="EO54" s="88">
        <v>0</v>
      </c>
      <c r="EP54" s="88">
        <v>0</v>
      </c>
      <c r="EQ54" s="88">
        <v>0</v>
      </c>
      <c r="ER54" s="88">
        <v>0</v>
      </c>
      <c r="ES54" s="88">
        <v>0</v>
      </c>
      <c r="ET54" s="88">
        <v>0</v>
      </c>
      <c r="EU54" s="88">
        <v>0</v>
      </c>
      <c r="EV54" s="88">
        <v>0</v>
      </c>
      <c r="EW54" s="88">
        <v>0</v>
      </c>
      <c r="EX54" s="132">
        <v>0</v>
      </c>
      <c r="EY54" s="91">
        <v>0</v>
      </c>
      <c r="EZ54" s="115">
        <v>2</v>
      </c>
      <c r="FA54" s="88">
        <v>12</v>
      </c>
      <c r="FB54" s="88">
        <v>14</v>
      </c>
      <c r="FC54" s="88">
        <v>2</v>
      </c>
      <c r="FD54" s="88">
        <v>37</v>
      </c>
      <c r="FE54" s="88">
        <v>77</v>
      </c>
      <c r="FF54" s="88">
        <v>84</v>
      </c>
      <c r="FG54" s="88">
        <v>65</v>
      </c>
      <c r="FH54" s="88">
        <v>37</v>
      </c>
      <c r="FI54" s="88">
        <v>302</v>
      </c>
      <c r="FJ54" s="88">
        <v>316</v>
      </c>
      <c r="FK54" s="88">
        <v>2</v>
      </c>
      <c r="FL54" s="88">
        <v>12</v>
      </c>
      <c r="FM54" s="88">
        <v>14</v>
      </c>
      <c r="FN54" s="88">
        <v>1</v>
      </c>
      <c r="FO54" s="88">
        <v>34</v>
      </c>
      <c r="FP54" s="88">
        <v>76</v>
      </c>
      <c r="FQ54" s="88">
        <v>79</v>
      </c>
      <c r="FR54" s="88">
        <v>61</v>
      </c>
      <c r="FS54" s="88">
        <v>37</v>
      </c>
      <c r="FT54" s="88">
        <v>288</v>
      </c>
      <c r="FU54" s="88">
        <v>302</v>
      </c>
      <c r="FV54" s="88">
        <v>0</v>
      </c>
      <c r="FW54" s="88">
        <v>0</v>
      </c>
      <c r="FX54" s="88">
        <v>0</v>
      </c>
      <c r="FY54" s="88">
        <v>1</v>
      </c>
      <c r="FZ54" s="88">
        <v>2</v>
      </c>
      <c r="GA54" s="88">
        <v>1</v>
      </c>
      <c r="GB54" s="88">
        <v>4</v>
      </c>
      <c r="GC54" s="88">
        <v>3</v>
      </c>
      <c r="GD54" s="88">
        <v>0</v>
      </c>
      <c r="GE54" s="88">
        <v>11</v>
      </c>
      <c r="GF54" s="88">
        <v>11</v>
      </c>
      <c r="GG54" s="88">
        <v>0</v>
      </c>
      <c r="GH54" s="88">
        <v>0</v>
      </c>
      <c r="GI54" s="88">
        <v>0</v>
      </c>
      <c r="GJ54" s="88">
        <v>0</v>
      </c>
      <c r="GK54" s="88">
        <v>1</v>
      </c>
      <c r="GL54" s="88">
        <v>0</v>
      </c>
      <c r="GM54" s="88">
        <v>1</v>
      </c>
      <c r="GN54" s="88">
        <v>1</v>
      </c>
      <c r="GO54" s="88">
        <v>0</v>
      </c>
      <c r="GP54" s="88">
        <v>3</v>
      </c>
      <c r="GQ54" s="132">
        <v>3</v>
      </c>
      <c r="GR54" s="87">
        <v>5</v>
      </c>
      <c r="GS54" s="88">
        <v>6</v>
      </c>
      <c r="GT54" s="88">
        <v>11</v>
      </c>
      <c r="GU54" s="88">
        <v>7</v>
      </c>
      <c r="GV54" s="88">
        <v>21</v>
      </c>
      <c r="GW54" s="88">
        <v>10</v>
      </c>
      <c r="GX54" s="88">
        <v>14</v>
      </c>
      <c r="GY54" s="88">
        <v>11</v>
      </c>
      <c r="GZ54" s="88">
        <v>2</v>
      </c>
      <c r="HA54" s="132">
        <v>65</v>
      </c>
      <c r="HB54" s="91">
        <v>76</v>
      </c>
      <c r="HC54" s="115">
        <v>115</v>
      </c>
      <c r="HD54" s="88">
        <v>107</v>
      </c>
      <c r="HE54" s="88">
        <v>222</v>
      </c>
      <c r="HF54" s="88">
        <v>70</v>
      </c>
      <c r="HG54" s="88">
        <v>215</v>
      </c>
      <c r="HH54" s="88">
        <v>124</v>
      </c>
      <c r="HI54" s="88">
        <v>102</v>
      </c>
      <c r="HJ54" s="88">
        <v>67</v>
      </c>
      <c r="HK54" s="88">
        <v>35</v>
      </c>
      <c r="HL54" s="132">
        <v>613</v>
      </c>
      <c r="HM54" s="116">
        <v>835</v>
      </c>
    </row>
    <row r="55" spans="1:221" s="74" customFormat="1" ht="18" customHeight="1">
      <c r="A55" s="87" t="s">
        <v>60</v>
      </c>
      <c r="B55" s="115">
        <v>100</v>
      </c>
      <c r="C55" s="115">
        <v>87</v>
      </c>
      <c r="D55" s="115">
        <v>187</v>
      </c>
      <c r="E55" s="88">
        <v>51</v>
      </c>
      <c r="F55" s="88">
        <v>444</v>
      </c>
      <c r="G55" s="88">
        <v>374</v>
      </c>
      <c r="H55" s="88">
        <v>245</v>
      </c>
      <c r="I55" s="88">
        <v>263</v>
      </c>
      <c r="J55" s="88">
        <v>212</v>
      </c>
      <c r="K55" s="132">
        <v>1589</v>
      </c>
      <c r="L55" s="91">
        <v>1776</v>
      </c>
      <c r="M55" s="87">
        <v>25</v>
      </c>
      <c r="N55" s="88">
        <v>20</v>
      </c>
      <c r="O55" s="88">
        <v>45</v>
      </c>
      <c r="P55" s="88">
        <v>12</v>
      </c>
      <c r="Q55" s="88">
        <v>114</v>
      </c>
      <c r="R55" s="88">
        <v>79</v>
      </c>
      <c r="S55" s="88">
        <v>47</v>
      </c>
      <c r="T55" s="88">
        <v>81</v>
      </c>
      <c r="U55" s="88">
        <v>80</v>
      </c>
      <c r="V55" s="88">
        <v>413</v>
      </c>
      <c r="W55" s="88">
        <v>458</v>
      </c>
      <c r="X55" s="88">
        <v>21</v>
      </c>
      <c r="Y55" s="88">
        <v>16</v>
      </c>
      <c r="Z55" s="88">
        <v>37</v>
      </c>
      <c r="AA55" s="88">
        <v>11</v>
      </c>
      <c r="AB55" s="88">
        <v>76</v>
      </c>
      <c r="AC55" s="88">
        <v>53</v>
      </c>
      <c r="AD55" s="88">
        <v>22</v>
      </c>
      <c r="AE55" s="88">
        <v>29</v>
      </c>
      <c r="AF55" s="88">
        <v>16</v>
      </c>
      <c r="AG55" s="88">
        <v>207</v>
      </c>
      <c r="AH55" s="88">
        <v>244</v>
      </c>
      <c r="AI55" s="88">
        <v>0</v>
      </c>
      <c r="AJ55" s="88">
        <v>0</v>
      </c>
      <c r="AK55" s="88">
        <v>0</v>
      </c>
      <c r="AL55" s="88">
        <v>0</v>
      </c>
      <c r="AM55" s="88">
        <v>1</v>
      </c>
      <c r="AN55" s="88">
        <v>2</v>
      </c>
      <c r="AO55" s="88">
        <v>3</v>
      </c>
      <c r="AP55" s="88">
        <v>8</v>
      </c>
      <c r="AQ55" s="88">
        <v>14</v>
      </c>
      <c r="AR55" s="88">
        <v>28</v>
      </c>
      <c r="AS55" s="88">
        <v>28</v>
      </c>
      <c r="AT55" s="88">
        <v>1</v>
      </c>
      <c r="AU55" s="88">
        <v>2</v>
      </c>
      <c r="AV55" s="88">
        <v>3</v>
      </c>
      <c r="AW55" s="88">
        <v>0</v>
      </c>
      <c r="AX55" s="88">
        <v>15</v>
      </c>
      <c r="AY55" s="88">
        <v>11</v>
      </c>
      <c r="AZ55" s="88">
        <v>8</v>
      </c>
      <c r="BA55" s="88">
        <v>14</v>
      </c>
      <c r="BB55" s="88">
        <v>22</v>
      </c>
      <c r="BC55" s="88">
        <v>70</v>
      </c>
      <c r="BD55" s="88">
        <v>73</v>
      </c>
      <c r="BE55" s="88">
        <v>0</v>
      </c>
      <c r="BF55" s="88">
        <v>0</v>
      </c>
      <c r="BG55" s="88">
        <v>0</v>
      </c>
      <c r="BH55" s="88">
        <v>0</v>
      </c>
      <c r="BI55" s="88">
        <v>2</v>
      </c>
      <c r="BJ55" s="88">
        <v>1</v>
      </c>
      <c r="BK55" s="88">
        <v>8</v>
      </c>
      <c r="BL55" s="88">
        <v>4</v>
      </c>
      <c r="BM55" s="88">
        <v>3</v>
      </c>
      <c r="BN55" s="88">
        <v>18</v>
      </c>
      <c r="BO55" s="88">
        <v>18</v>
      </c>
      <c r="BP55" s="88">
        <v>3</v>
      </c>
      <c r="BQ55" s="88">
        <v>2</v>
      </c>
      <c r="BR55" s="88">
        <v>5</v>
      </c>
      <c r="BS55" s="88">
        <v>1</v>
      </c>
      <c r="BT55" s="88">
        <v>20</v>
      </c>
      <c r="BU55" s="88">
        <v>12</v>
      </c>
      <c r="BV55" s="88">
        <v>6</v>
      </c>
      <c r="BW55" s="88">
        <v>26</v>
      </c>
      <c r="BX55" s="88">
        <v>25</v>
      </c>
      <c r="BY55" s="88">
        <v>90</v>
      </c>
      <c r="BZ55" s="88">
        <v>95</v>
      </c>
      <c r="CA55" s="88">
        <v>22</v>
      </c>
      <c r="CB55" s="88">
        <v>21</v>
      </c>
      <c r="CC55" s="88">
        <v>43</v>
      </c>
      <c r="CD55" s="88">
        <v>10</v>
      </c>
      <c r="CE55" s="88">
        <v>98</v>
      </c>
      <c r="CF55" s="88">
        <v>77</v>
      </c>
      <c r="CG55" s="88">
        <v>53</v>
      </c>
      <c r="CH55" s="88">
        <v>36</v>
      </c>
      <c r="CI55" s="88">
        <v>14</v>
      </c>
      <c r="CJ55" s="88">
        <v>288</v>
      </c>
      <c r="CK55" s="88">
        <v>331</v>
      </c>
      <c r="CL55" s="88">
        <v>16</v>
      </c>
      <c r="CM55" s="88">
        <v>13</v>
      </c>
      <c r="CN55" s="88">
        <v>29</v>
      </c>
      <c r="CO55" s="88">
        <v>8</v>
      </c>
      <c r="CP55" s="88">
        <v>66</v>
      </c>
      <c r="CQ55" s="88">
        <v>47</v>
      </c>
      <c r="CR55" s="88">
        <v>26</v>
      </c>
      <c r="CS55" s="88">
        <v>20</v>
      </c>
      <c r="CT55" s="88">
        <v>10</v>
      </c>
      <c r="CU55" s="88">
        <v>177</v>
      </c>
      <c r="CV55" s="88">
        <v>206</v>
      </c>
      <c r="CW55" s="88">
        <v>6</v>
      </c>
      <c r="CX55" s="88">
        <v>8</v>
      </c>
      <c r="CY55" s="88">
        <v>14</v>
      </c>
      <c r="CZ55" s="88">
        <v>2</v>
      </c>
      <c r="DA55" s="88">
        <v>32</v>
      </c>
      <c r="DB55" s="88">
        <v>30</v>
      </c>
      <c r="DC55" s="88">
        <v>27</v>
      </c>
      <c r="DD55" s="88">
        <v>16</v>
      </c>
      <c r="DE55" s="88">
        <v>4</v>
      </c>
      <c r="DF55" s="88">
        <v>111</v>
      </c>
      <c r="DG55" s="91">
        <v>125</v>
      </c>
      <c r="DH55" s="115">
        <v>0</v>
      </c>
      <c r="DI55" s="88">
        <v>0</v>
      </c>
      <c r="DJ55" s="88">
        <v>0</v>
      </c>
      <c r="DK55" s="88">
        <v>1</v>
      </c>
      <c r="DL55" s="88">
        <v>15</v>
      </c>
      <c r="DM55" s="88">
        <v>20</v>
      </c>
      <c r="DN55" s="88">
        <v>16</v>
      </c>
      <c r="DO55" s="88">
        <v>11</v>
      </c>
      <c r="DP55" s="88">
        <v>20</v>
      </c>
      <c r="DQ55" s="88">
        <v>83</v>
      </c>
      <c r="DR55" s="88">
        <v>83</v>
      </c>
      <c r="DS55" s="115">
        <v>0</v>
      </c>
      <c r="DT55" s="88">
        <v>0</v>
      </c>
      <c r="DU55" s="88">
        <v>0</v>
      </c>
      <c r="DV55" s="88">
        <v>1</v>
      </c>
      <c r="DW55" s="88">
        <v>13</v>
      </c>
      <c r="DX55" s="88">
        <v>18</v>
      </c>
      <c r="DY55" s="88">
        <v>12</v>
      </c>
      <c r="DZ55" s="88">
        <v>10</v>
      </c>
      <c r="EA55" s="88">
        <v>16</v>
      </c>
      <c r="EB55" s="88">
        <v>70</v>
      </c>
      <c r="EC55" s="88">
        <v>70</v>
      </c>
      <c r="ED55" s="88">
        <v>0</v>
      </c>
      <c r="EE55" s="88">
        <v>0</v>
      </c>
      <c r="EF55" s="88">
        <v>0</v>
      </c>
      <c r="EG55" s="88">
        <v>0</v>
      </c>
      <c r="EH55" s="88">
        <v>2</v>
      </c>
      <c r="EI55" s="88">
        <v>2</v>
      </c>
      <c r="EJ55" s="88">
        <v>4</v>
      </c>
      <c r="EK55" s="88">
        <v>1</v>
      </c>
      <c r="EL55" s="88">
        <v>4</v>
      </c>
      <c r="EM55" s="88">
        <v>13</v>
      </c>
      <c r="EN55" s="88">
        <v>13</v>
      </c>
      <c r="EO55" s="88">
        <v>0</v>
      </c>
      <c r="EP55" s="88">
        <v>0</v>
      </c>
      <c r="EQ55" s="88">
        <v>0</v>
      </c>
      <c r="ER55" s="88">
        <v>0</v>
      </c>
      <c r="ES55" s="88">
        <v>0</v>
      </c>
      <c r="ET55" s="88">
        <v>0</v>
      </c>
      <c r="EU55" s="88">
        <v>0</v>
      </c>
      <c r="EV55" s="88">
        <v>0</v>
      </c>
      <c r="EW55" s="88">
        <v>0</v>
      </c>
      <c r="EX55" s="132">
        <v>0</v>
      </c>
      <c r="EY55" s="91">
        <v>0</v>
      </c>
      <c r="EZ55" s="115">
        <v>2</v>
      </c>
      <c r="FA55" s="88">
        <v>5</v>
      </c>
      <c r="FB55" s="88">
        <v>7</v>
      </c>
      <c r="FC55" s="88">
        <v>4</v>
      </c>
      <c r="FD55" s="88">
        <v>24</v>
      </c>
      <c r="FE55" s="88">
        <v>62</v>
      </c>
      <c r="FF55" s="88">
        <v>46</v>
      </c>
      <c r="FG55" s="88">
        <v>58</v>
      </c>
      <c r="FH55" s="88">
        <v>43</v>
      </c>
      <c r="FI55" s="88">
        <v>237</v>
      </c>
      <c r="FJ55" s="88">
        <v>244</v>
      </c>
      <c r="FK55" s="88">
        <v>2</v>
      </c>
      <c r="FL55" s="88">
        <v>3</v>
      </c>
      <c r="FM55" s="88">
        <v>5</v>
      </c>
      <c r="FN55" s="88">
        <v>4</v>
      </c>
      <c r="FO55" s="88">
        <v>22</v>
      </c>
      <c r="FP55" s="88">
        <v>59</v>
      </c>
      <c r="FQ55" s="88">
        <v>46</v>
      </c>
      <c r="FR55" s="88">
        <v>56</v>
      </c>
      <c r="FS55" s="88">
        <v>38</v>
      </c>
      <c r="FT55" s="88">
        <v>225</v>
      </c>
      <c r="FU55" s="88">
        <v>230</v>
      </c>
      <c r="FV55" s="88">
        <v>0</v>
      </c>
      <c r="FW55" s="88">
        <v>1</v>
      </c>
      <c r="FX55" s="88">
        <v>1</v>
      </c>
      <c r="FY55" s="88">
        <v>0</v>
      </c>
      <c r="FZ55" s="88">
        <v>1</v>
      </c>
      <c r="GA55" s="88">
        <v>1</v>
      </c>
      <c r="GB55" s="88">
        <v>0</v>
      </c>
      <c r="GC55" s="88">
        <v>1</v>
      </c>
      <c r="GD55" s="88">
        <v>4</v>
      </c>
      <c r="GE55" s="88">
        <v>7</v>
      </c>
      <c r="GF55" s="88">
        <v>8</v>
      </c>
      <c r="GG55" s="88">
        <v>0</v>
      </c>
      <c r="GH55" s="88">
        <v>1</v>
      </c>
      <c r="GI55" s="88">
        <v>1</v>
      </c>
      <c r="GJ55" s="88">
        <v>0</v>
      </c>
      <c r="GK55" s="88">
        <v>1</v>
      </c>
      <c r="GL55" s="88">
        <v>2</v>
      </c>
      <c r="GM55" s="88">
        <v>0</v>
      </c>
      <c r="GN55" s="88">
        <v>1</v>
      </c>
      <c r="GO55" s="88">
        <v>1</v>
      </c>
      <c r="GP55" s="88">
        <v>5</v>
      </c>
      <c r="GQ55" s="132">
        <v>6</v>
      </c>
      <c r="GR55" s="87">
        <v>10</v>
      </c>
      <c r="GS55" s="88">
        <v>6</v>
      </c>
      <c r="GT55" s="88">
        <v>16</v>
      </c>
      <c r="GU55" s="88">
        <v>1</v>
      </c>
      <c r="GV55" s="88">
        <v>22</v>
      </c>
      <c r="GW55" s="88">
        <v>10</v>
      </c>
      <c r="GX55" s="88">
        <v>6</v>
      </c>
      <c r="GY55" s="88">
        <v>14</v>
      </c>
      <c r="GZ55" s="88">
        <v>9</v>
      </c>
      <c r="HA55" s="132">
        <v>62</v>
      </c>
      <c r="HB55" s="91">
        <v>78</v>
      </c>
      <c r="HC55" s="115">
        <v>41</v>
      </c>
      <c r="HD55" s="88">
        <v>35</v>
      </c>
      <c r="HE55" s="88">
        <v>76</v>
      </c>
      <c r="HF55" s="88">
        <v>23</v>
      </c>
      <c r="HG55" s="88">
        <v>171</v>
      </c>
      <c r="HH55" s="88">
        <v>126</v>
      </c>
      <c r="HI55" s="88">
        <v>77</v>
      </c>
      <c r="HJ55" s="88">
        <v>63</v>
      </c>
      <c r="HK55" s="88">
        <v>46</v>
      </c>
      <c r="HL55" s="132">
        <v>506</v>
      </c>
      <c r="HM55" s="116">
        <v>582</v>
      </c>
    </row>
    <row r="56" spans="1:221" s="74" customFormat="1" ht="18" customHeight="1">
      <c r="A56" s="87" t="s">
        <v>61</v>
      </c>
      <c r="B56" s="115">
        <v>156</v>
      </c>
      <c r="C56" s="115">
        <v>296</v>
      </c>
      <c r="D56" s="115">
        <v>452</v>
      </c>
      <c r="E56" s="88">
        <v>173</v>
      </c>
      <c r="F56" s="88">
        <v>728</v>
      </c>
      <c r="G56" s="88">
        <v>761</v>
      </c>
      <c r="H56" s="88">
        <v>638</v>
      </c>
      <c r="I56" s="88">
        <v>372</v>
      </c>
      <c r="J56" s="88">
        <v>297</v>
      </c>
      <c r="K56" s="132">
        <v>2969</v>
      </c>
      <c r="L56" s="91">
        <v>3421</v>
      </c>
      <c r="M56" s="87">
        <v>42</v>
      </c>
      <c r="N56" s="88">
        <v>79</v>
      </c>
      <c r="O56" s="88">
        <v>121</v>
      </c>
      <c r="P56" s="88">
        <v>58</v>
      </c>
      <c r="Q56" s="88">
        <v>186</v>
      </c>
      <c r="R56" s="88">
        <v>181</v>
      </c>
      <c r="S56" s="88">
        <v>175</v>
      </c>
      <c r="T56" s="88">
        <v>103</v>
      </c>
      <c r="U56" s="88">
        <v>126</v>
      </c>
      <c r="V56" s="88">
        <v>829</v>
      </c>
      <c r="W56" s="88">
        <v>950</v>
      </c>
      <c r="X56" s="88">
        <v>34</v>
      </c>
      <c r="Y56" s="88">
        <v>52</v>
      </c>
      <c r="Z56" s="88">
        <v>86</v>
      </c>
      <c r="AA56" s="88">
        <v>51</v>
      </c>
      <c r="AB56" s="88">
        <v>141</v>
      </c>
      <c r="AC56" s="88">
        <v>111</v>
      </c>
      <c r="AD56" s="88">
        <v>87</v>
      </c>
      <c r="AE56" s="88">
        <v>53</v>
      </c>
      <c r="AF56" s="88">
        <v>48</v>
      </c>
      <c r="AG56" s="88">
        <v>491</v>
      </c>
      <c r="AH56" s="88">
        <v>577</v>
      </c>
      <c r="AI56" s="88">
        <v>0</v>
      </c>
      <c r="AJ56" s="88">
        <v>0</v>
      </c>
      <c r="AK56" s="88">
        <v>0</v>
      </c>
      <c r="AL56" s="88">
        <v>0</v>
      </c>
      <c r="AM56" s="88">
        <v>1</v>
      </c>
      <c r="AN56" s="88">
        <v>1</v>
      </c>
      <c r="AO56" s="88">
        <v>6</v>
      </c>
      <c r="AP56" s="88">
        <v>7</v>
      </c>
      <c r="AQ56" s="88">
        <v>19</v>
      </c>
      <c r="AR56" s="88">
        <v>34</v>
      </c>
      <c r="AS56" s="88">
        <v>34</v>
      </c>
      <c r="AT56" s="88">
        <v>1</v>
      </c>
      <c r="AU56" s="88">
        <v>5</v>
      </c>
      <c r="AV56" s="88">
        <v>6</v>
      </c>
      <c r="AW56" s="88">
        <v>1</v>
      </c>
      <c r="AX56" s="88">
        <v>15</v>
      </c>
      <c r="AY56" s="88">
        <v>24</v>
      </c>
      <c r="AZ56" s="88">
        <v>32</v>
      </c>
      <c r="BA56" s="88">
        <v>18</v>
      </c>
      <c r="BB56" s="88">
        <v>24</v>
      </c>
      <c r="BC56" s="88">
        <v>114</v>
      </c>
      <c r="BD56" s="88">
        <v>120</v>
      </c>
      <c r="BE56" s="88">
        <v>4</v>
      </c>
      <c r="BF56" s="88">
        <v>21</v>
      </c>
      <c r="BG56" s="88">
        <v>25</v>
      </c>
      <c r="BH56" s="88">
        <v>4</v>
      </c>
      <c r="BI56" s="88">
        <v>14</v>
      </c>
      <c r="BJ56" s="88">
        <v>29</v>
      </c>
      <c r="BK56" s="88">
        <v>29</v>
      </c>
      <c r="BL56" s="88">
        <v>10</v>
      </c>
      <c r="BM56" s="88">
        <v>12</v>
      </c>
      <c r="BN56" s="88">
        <v>98</v>
      </c>
      <c r="BO56" s="88">
        <v>123</v>
      </c>
      <c r="BP56" s="88">
        <v>3</v>
      </c>
      <c r="BQ56" s="88">
        <v>1</v>
      </c>
      <c r="BR56" s="88">
        <v>4</v>
      </c>
      <c r="BS56" s="88">
        <v>2</v>
      </c>
      <c r="BT56" s="88">
        <v>15</v>
      </c>
      <c r="BU56" s="88">
        <v>16</v>
      </c>
      <c r="BV56" s="88">
        <v>21</v>
      </c>
      <c r="BW56" s="88">
        <v>15</v>
      </c>
      <c r="BX56" s="88">
        <v>23</v>
      </c>
      <c r="BY56" s="88">
        <v>92</v>
      </c>
      <c r="BZ56" s="88">
        <v>96</v>
      </c>
      <c r="CA56" s="88">
        <v>33</v>
      </c>
      <c r="CB56" s="88">
        <v>70</v>
      </c>
      <c r="CC56" s="88">
        <v>103</v>
      </c>
      <c r="CD56" s="88">
        <v>29</v>
      </c>
      <c r="CE56" s="88">
        <v>195</v>
      </c>
      <c r="CF56" s="88">
        <v>180</v>
      </c>
      <c r="CG56" s="88">
        <v>127</v>
      </c>
      <c r="CH56" s="88">
        <v>71</v>
      </c>
      <c r="CI56" s="88">
        <v>25</v>
      </c>
      <c r="CJ56" s="88">
        <v>627</v>
      </c>
      <c r="CK56" s="88">
        <v>730</v>
      </c>
      <c r="CL56" s="88">
        <v>16</v>
      </c>
      <c r="CM56" s="88">
        <v>36</v>
      </c>
      <c r="CN56" s="88">
        <v>52</v>
      </c>
      <c r="CO56" s="88">
        <v>15</v>
      </c>
      <c r="CP56" s="88">
        <v>98</v>
      </c>
      <c r="CQ56" s="88">
        <v>86</v>
      </c>
      <c r="CR56" s="88">
        <v>62</v>
      </c>
      <c r="CS56" s="88">
        <v>36</v>
      </c>
      <c r="CT56" s="88">
        <v>15</v>
      </c>
      <c r="CU56" s="88">
        <v>312</v>
      </c>
      <c r="CV56" s="88">
        <v>364</v>
      </c>
      <c r="CW56" s="88">
        <v>17</v>
      </c>
      <c r="CX56" s="88">
        <v>34</v>
      </c>
      <c r="CY56" s="88">
        <v>51</v>
      </c>
      <c r="CZ56" s="88">
        <v>14</v>
      </c>
      <c r="DA56" s="88">
        <v>97</v>
      </c>
      <c r="DB56" s="88">
        <v>94</v>
      </c>
      <c r="DC56" s="88">
        <v>65</v>
      </c>
      <c r="DD56" s="88">
        <v>35</v>
      </c>
      <c r="DE56" s="88">
        <v>10</v>
      </c>
      <c r="DF56" s="88">
        <v>315</v>
      </c>
      <c r="DG56" s="91">
        <v>366</v>
      </c>
      <c r="DH56" s="115">
        <v>0</v>
      </c>
      <c r="DI56" s="88">
        <v>3</v>
      </c>
      <c r="DJ56" s="88">
        <v>3</v>
      </c>
      <c r="DK56" s="88">
        <v>1</v>
      </c>
      <c r="DL56" s="88">
        <v>13</v>
      </c>
      <c r="DM56" s="88">
        <v>38</v>
      </c>
      <c r="DN56" s="88">
        <v>36</v>
      </c>
      <c r="DO56" s="88">
        <v>28</v>
      </c>
      <c r="DP56" s="88">
        <v>18</v>
      </c>
      <c r="DQ56" s="88">
        <v>134</v>
      </c>
      <c r="DR56" s="88">
        <v>137</v>
      </c>
      <c r="DS56" s="115">
        <v>0</v>
      </c>
      <c r="DT56" s="88">
        <v>2</v>
      </c>
      <c r="DU56" s="88">
        <v>2</v>
      </c>
      <c r="DV56" s="88">
        <v>1</v>
      </c>
      <c r="DW56" s="88">
        <v>11</v>
      </c>
      <c r="DX56" s="88">
        <v>36</v>
      </c>
      <c r="DY56" s="88">
        <v>30</v>
      </c>
      <c r="DZ56" s="88">
        <v>22</v>
      </c>
      <c r="EA56" s="88">
        <v>13</v>
      </c>
      <c r="EB56" s="88">
        <v>113</v>
      </c>
      <c r="EC56" s="88">
        <v>115</v>
      </c>
      <c r="ED56" s="88">
        <v>0</v>
      </c>
      <c r="EE56" s="88">
        <v>1</v>
      </c>
      <c r="EF56" s="88">
        <v>1</v>
      </c>
      <c r="EG56" s="88">
        <v>0</v>
      </c>
      <c r="EH56" s="88">
        <v>2</v>
      </c>
      <c r="EI56" s="88">
        <v>2</v>
      </c>
      <c r="EJ56" s="88">
        <v>6</v>
      </c>
      <c r="EK56" s="88">
        <v>6</v>
      </c>
      <c r="EL56" s="88">
        <v>5</v>
      </c>
      <c r="EM56" s="88">
        <v>21</v>
      </c>
      <c r="EN56" s="88">
        <v>22</v>
      </c>
      <c r="EO56" s="88">
        <v>0</v>
      </c>
      <c r="EP56" s="88">
        <v>0</v>
      </c>
      <c r="EQ56" s="88">
        <v>0</v>
      </c>
      <c r="ER56" s="88">
        <v>0</v>
      </c>
      <c r="ES56" s="88">
        <v>0</v>
      </c>
      <c r="ET56" s="88">
        <v>0</v>
      </c>
      <c r="EU56" s="88">
        <v>0</v>
      </c>
      <c r="EV56" s="88">
        <v>0</v>
      </c>
      <c r="EW56" s="88">
        <v>0</v>
      </c>
      <c r="EX56" s="132">
        <v>0</v>
      </c>
      <c r="EY56" s="91">
        <v>0</v>
      </c>
      <c r="EZ56" s="115">
        <v>8</v>
      </c>
      <c r="FA56" s="88">
        <v>18</v>
      </c>
      <c r="FB56" s="88">
        <v>26</v>
      </c>
      <c r="FC56" s="88">
        <v>10</v>
      </c>
      <c r="FD56" s="88">
        <v>40</v>
      </c>
      <c r="FE56" s="88">
        <v>112</v>
      </c>
      <c r="FF56" s="88">
        <v>111</v>
      </c>
      <c r="FG56" s="88">
        <v>71</v>
      </c>
      <c r="FH56" s="88">
        <v>60</v>
      </c>
      <c r="FI56" s="88">
        <v>404</v>
      </c>
      <c r="FJ56" s="88">
        <v>430</v>
      </c>
      <c r="FK56" s="88">
        <v>6</v>
      </c>
      <c r="FL56" s="88">
        <v>12</v>
      </c>
      <c r="FM56" s="88">
        <v>18</v>
      </c>
      <c r="FN56" s="88">
        <v>10</v>
      </c>
      <c r="FO56" s="88">
        <v>40</v>
      </c>
      <c r="FP56" s="88">
        <v>103</v>
      </c>
      <c r="FQ56" s="88">
        <v>108</v>
      </c>
      <c r="FR56" s="88">
        <v>65</v>
      </c>
      <c r="FS56" s="88">
        <v>58</v>
      </c>
      <c r="FT56" s="88">
        <v>384</v>
      </c>
      <c r="FU56" s="88">
        <v>402</v>
      </c>
      <c r="FV56" s="88">
        <v>1</v>
      </c>
      <c r="FW56" s="88">
        <v>5</v>
      </c>
      <c r="FX56" s="88">
        <v>6</v>
      </c>
      <c r="FY56" s="88">
        <v>0</v>
      </c>
      <c r="FZ56" s="88">
        <v>0</v>
      </c>
      <c r="GA56" s="88">
        <v>6</v>
      </c>
      <c r="GB56" s="88">
        <v>3</v>
      </c>
      <c r="GC56" s="88">
        <v>4</v>
      </c>
      <c r="GD56" s="88">
        <v>1</v>
      </c>
      <c r="GE56" s="88">
        <v>14</v>
      </c>
      <c r="GF56" s="88">
        <v>20</v>
      </c>
      <c r="GG56" s="88">
        <v>1</v>
      </c>
      <c r="GH56" s="88">
        <v>1</v>
      </c>
      <c r="GI56" s="88">
        <v>2</v>
      </c>
      <c r="GJ56" s="88">
        <v>0</v>
      </c>
      <c r="GK56" s="88">
        <v>0</v>
      </c>
      <c r="GL56" s="88">
        <v>3</v>
      </c>
      <c r="GM56" s="88">
        <v>0</v>
      </c>
      <c r="GN56" s="88">
        <v>2</v>
      </c>
      <c r="GO56" s="88">
        <v>1</v>
      </c>
      <c r="GP56" s="88">
        <v>6</v>
      </c>
      <c r="GQ56" s="132">
        <v>8</v>
      </c>
      <c r="GR56" s="87">
        <v>1</v>
      </c>
      <c r="GS56" s="88">
        <v>0</v>
      </c>
      <c r="GT56" s="88">
        <v>1</v>
      </c>
      <c r="GU56" s="88">
        <v>1</v>
      </c>
      <c r="GV56" s="88">
        <v>6</v>
      </c>
      <c r="GW56" s="88">
        <v>4</v>
      </c>
      <c r="GX56" s="88">
        <v>1</v>
      </c>
      <c r="GY56" s="88">
        <v>4</v>
      </c>
      <c r="GZ56" s="88">
        <v>4</v>
      </c>
      <c r="HA56" s="132">
        <v>20</v>
      </c>
      <c r="HB56" s="91">
        <v>21</v>
      </c>
      <c r="HC56" s="115">
        <v>72</v>
      </c>
      <c r="HD56" s="88">
        <v>126</v>
      </c>
      <c r="HE56" s="88">
        <v>198</v>
      </c>
      <c r="HF56" s="88">
        <v>74</v>
      </c>
      <c r="HG56" s="88">
        <v>288</v>
      </c>
      <c r="HH56" s="88">
        <v>246</v>
      </c>
      <c r="HI56" s="88">
        <v>188</v>
      </c>
      <c r="HJ56" s="88">
        <v>95</v>
      </c>
      <c r="HK56" s="88">
        <v>64</v>
      </c>
      <c r="HL56" s="132">
        <v>955</v>
      </c>
      <c r="HM56" s="116">
        <v>1153</v>
      </c>
    </row>
    <row r="57" spans="1:221" s="74" customFormat="1" ht="18" customHeight="1">
      <c r="A57" s="87" t="s">
        <v>62</v>
      </c>
      <c r="B57" s="115">
        <v>573</v>
      </c>
      <c r="C57" s="115">
        <v>676</v>
      </c>
      <c r="D57" s="115">
        <v>1249</v>
      </c>
      <c r="E57" s="88">
        <v>410</v>
      </c>
      <c r="F57" s="88">
        <v>2493</v>
      </c>
      <c r="G57" s="88">
        <v>2246</v>
      </c>
      <c r="H57" s="88">
        <v>1433</v>
      </c>
      <c r="I57" s="88">
        <v>955</v>
      </c>
      <c r="J57" s="88">
        <v>1202</v>
      </c>
      <c r="K57" s="132">
        <v>8739</v>
      </c>
      <c r="L57" s="91">
        <v>9988</v>
      </c>
      <c r="M57" s="87">
        <v>215</v>
      </c>
      <c r="N57" s="88">
        <v>221</v>
      </c>
      <c r="O57" s="88">
        <v>436</v>
      </c>
      <c r="P57" s="88">
        <v>157</v>
      </c>
      <c r="Q57" s="88">
        <v>798</v>
      </c>
      <c r="R57" s="88">
        <v>567</v>
      </c>
      <c r="S57" s="88">
        <v>416</v>
      </c>
      <c r="T57" s="88">
        <v>300</v>
      </c>
      <c r="U57" s="88">
        <v>545</v>
      </c>
      <c r="V57" s="88">
        <v>2783</v>
      </c>
      <c r="W57" s="88">
        <v>3219</v>
      </c>
      <c r="X57" s="88">
        <v>197</v>
      </c>
      <c r="Y57" s="88">
        <v>198</v>
      </c>
      <c r="Z57" s="88">
        <v>395</v>
      </c>
      <c r="AA57" s="88">
        <v>152</v>
      </c>
      <c r="AB57" s="88">
        <v>663</v>
      </c>
      <c r="AC57" s="88">
        <v>427</v>
      </c>
      <c r="AD57" s="88">
        <v>257</v>
      </c>
      <c r="AE57" s="88">
        <v>163</v>
      </c>
      <c r="AF57" s="88">
        <v>218</v>
      </c>
      <c r="AG57" s="88">
        <v>1880</v>
      </c>
      <c r="AH57" s="88">
        <v>2275</v>
      </c>
      <c r="AI57" s="88">
        <v>0</v>
      </c>
      <c r="AJ57" s="88">
        <v>1</v>
      </c>
      <c r="AK57" s="88">
        <v>1</v>
      </c>
      <c r="AL57" s="88">
        <v>0</v>
      </c>
      <c r="AM57" s="88">
        <v>1</v>
      </c>
      <c r="AN57" s="88">
        <v>5</v>
      </c>
      <c r="AO57" s="88">
        <v>18</v>
      </c>
      <c r="AP57" s="88">
        <v>27</v>
      </c>
      <c r="AQ57" s="88">
        <v>111</v>
      </c>
      <c r="AR57" s="88">
        <v>162</v>
      </c>
      <c r="AS57" s="88">
        <v>163</v>
      </c>
      <c r="AT57" s="88">
        <v>4</v>
      </c>
      <c r="AU57" s="88">
        <v>9</v>
      </c>
      <c r="AV57" s="88">
        <v>13</v>
      </c>
      <c r="AW57" s="88">
        <v>2</v>
      </c>
      <c r="AX57" s="88">
        <v>68</v>
      </c>
      <c r="AY57" s="88">
        <v>74</v>
      </c>
      <c r="AZ57" s="88">
        <v>69</v>
      </c>
      <c r="BA57" s="88">
        <v>42</v>
      </c>
      <c r="BB57" s="88">
        <v>113</v>
      </c>
      <c r="BC57" s="88">
        <v>368</v>
      </c>
      <c r="BD57" s="88">
        <v>381</v>
      </c>
      <c r="BE57" s="88">
        <v>1</v>
      </c>
      <c r="BF57" s="88">
        <v>1</v>
      </c>
      <c r="BG57" s="88">
        <v>2</v>
      </c>
      <c r="BH57" s="88">
        <v>0</v>
      </c>
      <c r="BI57" s="88">
        <v>1</v>
      </c>
      <c r="BJ57" s="88">
        <v>0</v>
      </c>
      <c r="BK57" s="88">
        <v>0</v>
      </c>
      <c r="BL57" s="88">
        <v>1</v>
      </c>
      <c r="BM57" s="88">
        <v>2</v>
      </c>
      <c r="BN57" s="88">
        <v>4</v>
      </c>
      <c r="BO57" s="88">
        <v>6</v>
      </c>
      <c r="BP57" s="88">
        <v>13</v>
      </c>
      <c r="BQ57" s="88">
        <v>12</v>
      </c>
      <c r="BR57" s="88">
        <v>25</v>
      </c>
      <c r="BS57" s="88">
        <v>3</v>
      </c>
      <c r="BT57" s="88">
        <v>65</v>
      </c>
      <c r="BU57" s="88">
        <v>61</v>
      </c>
      <c r="BV57" s="88">
        <v>72</v>
      </c>
      <c r="BW57" s="88">
        <v>67</v>
      </c>
      <c r="BX57" s="88">
        <v>101</v>
      </c>
      <c r="BY57" s="88">
        <v>369</v>
      </c>
      <c r="BZ57" s="88">
        <v>394</v>
      </c>
      <c r="CA57" s="88">
        <v>81</v>
      </c>
      <c r="CB57" s="88">
        <v>117</v>
      </c>
      <c r="CC57" s="88">
        <v>198</v>
      </c>
      <c r="CD57" s="88">
        <v>46</v>
      </c>
      <c r="CE57" s="88">
        <v>487</v>
      </c>
      <c r="CF57" s="88">
        <v>439</v>
      </c>
      <c r="CG57" s="88">
        <v>226</v>
      </c>
      <c r="CH57" s="88">
        <v>132</v>
      </c>
      <c r="CI57" s="88">
        <v>75</v>
      </c>
      <c r="CJ57" s="88">
        <v>1405</v>
      </c>
      <c r="CK57" s="88">
        <v>1603</v>
      </c>
      <c r="CL57" s="88">
        <v>75</v>
      </c>
      <c r="CM57" s="88">
        <v>105</v>
      </c>
      <c r="CN57" s="88">
        <v>180</v>
      </c>
      <c r="CO57" s="88">
        <v>41</v>
      </c>
      <c r="CP57" s="88">
        <v>428</v>
      </c>
      <c r="CQ57" s="88">
        <v>351</v>
      </c>
      <c r="CR57" s="88">
        <v>185</v>
      </c>
      <c r="CS57" s="88">
        <v>103</v>
      </c>
      <c r="CT57" s="88">
        <v>55</v>
      </c>
      <c r="CU57" s="88">
        <v>1163</v>
      </c>
      <c r="CV57" s="88">
        <v>1343</v>
      </c>
      <c r="CW57" s="88">
        <v>6</v>
      </c>
      <c r="CX57" s="88">
        <v>12</v>
      </c>
      <c r="CY57" s="88">
        <v>18</v>
      </c>
      <c r="CZ57" s="88">
        <v>5</v>
      </c>
      <c r="DA57" s="88">
        <v>59</v>
      </c>
      <c r="DB57" s="88">
        <v>88</v>
      </c>
      <c r="DC57" s="88">
        <v>41</v>
      </c>
      <c r="DD57" s="88">
        <v>29</v>
      </c>
      <c r="DE57" s="88">
        <v>20</v>
      </c>
      <c r="DF57" s="88">
        <v>242</v>
      </c>
      <c r="DG57" s="91">
        <v>260</v>
      </c>
      <c r="DH57" s="115">
        <v>1</v>
      </c>
      <c r="DI57" s="88">
        <v>5</v>
      </c>
      <c r="DJ57" s="88">
        <v>6</v>
      </c>
      <c r="DK57" s="88">
        <v>3</v>
      </c>
      <c r="DL57" s="88">
        <v>48</v>
      </c>
      <c r="DM57" s="88">
        <v>101</v>
      </c>
      <c r="DN57" s="88">
        <v>73</v>
      </c>
      <c r="DO57" s="88">
        <v>80</v>
      </c>
      <c r="DP57" s="88">
        <v>73</v>
      </c>
      <c r="DQ57" s="88">
        <v>378</v>
      </c>
      <c r="DR57" s="88">
        <v>384</v>
      </c>
      <c r="DS57" s="115">
        <v>1</v>
      </c>
      <c r="DT57" s="88">
        <v>5</v>
      </c>
      <c r="DU57" s="88">
        <v>6</v>
      </c>
      <c r="DV57" s="88">
        <v>3</v>
      </c>
      <c r="DW57" s="88">
        <v>43</v>
      </c>
      <c r="DX57" s="88">
        <v>91</v>
      </c>
      <c r="DY57" s="88">
        <v>68</v>
      </c>
      <c r="DZ57" s="88">
        <v>76</v>
      </c>
      <c r="EA57" s="88">
        <v>69</v>
      </c>
      <c r="EB57" s="88">
        <v>350</v>
      </c>
      <c r="EC57" s="88">
        <v>356</v>
      </c>
      <c r="ED57" s="88">
        <v>0</v>
      </c>
      <c r="EE57" s="88">
        <v>0</v>
      </c>
      <c r="EF57" s="88">
        <v>0</v>
      </c>
      <c r="EG57" s="88">
        <v>0</v>
      </c>
      <c r="EH57" s="88">
        <v>3</v>
      </c>
      <c r="EI57" s="88">
        <v>10</v>
      </c>
      <c r="EJ57" s="88">
        <v>2</v>
      </c>
      <c r="EK57" s="88">
        <v>1</v>
      </c>
      <c r="EL57" s="88">
        <v>2</v>
      </c>
      <c r="EM57" s="88">
        <v>18</v>
      </c>
      <c r="EN57" s="88">
        <v>18</v>
      </c>
      <c r="EO57" s="88">
        <v>0</v>
      </c>
      <c r="EP57" s="88">
        <v>0</v>
      </c>
      <c r="EQ57" s="88">
        <v>0</v>
      </c>
      <c r="ER57" s="88">
        <v>0</v>
      </c>
      <c r="ES57" s="88">
        <v>2</v>
      </c>
      <c r="ET57" s="88">
        <v>0</v>
      </c>
      <c r="EU57" s="88">
        <v>3</v>
      </c>
      <c r="EV57" s="88">
        <v>3</v>
      </c>
      <c r="EW57" s="88">
        <v>2</v>
      </c>
      <c r="EX57" s="132">
        <v>10</v>
      </c>
      <c r="EY57" s="91">
        <v>10</v>
      </c>
      <c r="EZ57" s="115">
        <v>25</v>
      </c>
      <c r="FA57" s="88">
        <v>40</v>
      </c>
      <c r="FB57" s="88">
        <v>65</v>
      </c>
      <c r="FC57" s="88">
        <v>14</v>
      </c>
      <c r="FD57" s="88">
        <v>177</v>
      </c>
      <c r="FE57" s="88">
        <v>418</v>
      </c>
      <c r="FF57" s="88">
        <v>297</v>
      </c>
      <c r="FG57" s="88">
        <v>195</v>
      </c>
      <c r="FH57" s="88">
        <v>266</v>
      </c>
      <c r="FI57" s="88">
        <v>1367</v>
      </c>
      <c r="FJ57" s="88">
        <v>1432</v>
      </c>
      <c r="FK57" s="88">
        <v>19</v>
      </c>
      <c r="FL57" s="88">
        <v>36</v>
      </c>
      <c r="FM57" s="88">
        <v>55</v>
      </c>
      <c r="FN57" s="88">
        <v>12</v>
      </c>
      <c r="FO57" s="88">
        <v>161</v>
      </c>
      <c r="FP57" s="88">
        <v>404</v>
      </c>
      <c r="FQ57" s="88">
        <v>284</v>
      </c>
      <c r="FR57" s="88">
        <v>184</v>
      </c>
      <c r="FS57" s="88">
        <v>261</v>
      </c>
      <c r="FT57" s="88">
        <v>1306</v>
      </c>
      <c r="FU57" s="88">
        <v>1361</v>
      </c>
      <c r="FV57" s="88">
        <v>1</v>
      </c>
      <c r="FW57" s="88">
        <v>2</v>
      </c>
      <c r="FX57" s="88">
        <v>3</v>
      </c>
      <c r="FY57" s="88">
        <v>1</v>
      </c>
      <c r="FZ57" s="88">
        <v>10</v>
      </c>
      <c r="GA57" s="88">
        <v>11</v>
      </c>
      <c r="GB57" s="88">
        <v>8</v>
      </c>
      <c r="GC57" s="88">
        <v>7</v>
      </c>
      <c r="GD57" s="88">
        <v>3</v>
      </c>
      <c r="GE57" s="88">
        <v>40</v>
      </c>
      <c r="GF57" s="88">
        <v>43</v>
      </c>
      <c r="GG57" s="88">
        <v>5</v>
      </c>
      <c r="GH57" s="88">
        <v>2</v>
      </c>
      <c r="GI57" s="88">
        <v>7</v>
      </c>
      <c r="GJ57" s="88">
        <v>1</v>
      </c>
      <c r="GK57" s="88">
        <v>6</v>
      </c>
      <c r="GL57" s="88">
        <v>3</v>
      </c>
      <c r="GM57" s="88">
        <v>5</v>
      </c>
      <c r="GN57" s="88">
        <v>4</v>
      </c>
      <c r="GO57" s="88">
        <v>2</v>
      </c>
      <c r="GP57" s="88">
        <v>21</v>
      </c>
      <c r="GQ57" s="132">
        <v>28</v>
      </c>
      <c r="GR57" s="87">
        <v>11</v>
      </c>
      <c r="GS57" s="88">
        <v>7</v>
      </c>
      <c r="GT57" s="88">
        <v>18</v>
      </c>
      <c r="GU57" s="88">
        <v>1</v>
      </c>
      <c r="GV57" s="88">
        <v>46</v>
      </c>
      <c r="GW57" s="88">
        <v>40</v>
      </c>
      <c r="GX57" s="88">
        <v>33</v>
      </c>
      <c r="GY57" s="88">
        <v>29</v>
      </c>
      <c r="GZ57" s="88">
        <v>20</v>
      </c>
      <c r="HA57" s="132">
        <v>169</v>
      </c>
      <c r="HB57" s="91">
        <v>187</v>
      </c>
      <c r="HC57" s="115">
        <v>240</v>
      </c>
      <c r="HD57" s="88">
        <v>286</v>
      </c>
      <c r="HE57" s="88">
        <v>526</v>
      </c>
      <c r="HF57" s="88">
        <v>189</v>
      </c>
      <c r="HG57" s="88">
        <v>937</v>
      </c>
      <c r="HH57" s="88">
        <v>681</v>
      </c>
      <c r="HI57" s="88">
        <v>388</v>
      </c>
      <c r="HJ57" s="88">
        <v>219</v>
      </c>
      <c r="HK57" s="88">
        <v>223</v>
      </c>
      <c r="HL57" s="132">
        <v>2637</v>
      </c>
      <c r="HM57" s="116">
        <v>3163</v>
      </c>
    </row>
    <row r="58" spans="1:221" s="74" customFormat="1" ht="18" customHeight="1">
      <c r="A58" s="87" t="s">
        <v>63</v>
      </c>
      <c r="B58" s="115">
        <f aca="true" t="shared" si="9" ref="B58:L58">SUM(B32:B57)</f>
        <v>10894</v>
      </c>
      <c r="C58" s="88">
        <f>SUM(C32:C57)</f>
        <v>13354</v>
      </c>
      <c r="D58" s="88">
        <f>SUM(D32:D57)</f>
        <v>24248</v>
      </c>
      <c r="E58" s="88">
        <f t="shared" si="9"/>
        <v>6839</v>
      </c>
      <c r="F58" s="88">
        <f t="shared" si="9"/>
        <v>47447</v>
      </c>
      <c r="G58" s="88">
        <f t="shared" si="9"/>
        <v>40840</v>
      </c>
      <c r="H58" s="88">
        <f t="shared" si="9"/>
        <v>31311</v>
      </c>
      <c r="I58" s="88">
        <f t="shared" si="9"/>
        <v>22848</v>
      </c>
      <c r="J58" s="88">
        <f t="shared" si="9"/>
        <v>19810</v>
      </c>
      <c r="K58" s="88">
        <f t="shared" si="9"/>
        <v>169095</v>
      </c>
      <c r="L58" s="91">
        <f t="shared" si="9"/>
        <v>193343</v>
      </c>
      <c r="M58" s="87">
        <f aca="true" t="shared" si="10" ref="M58:BX58">SUM(M32:M57)</f>
        <v>3760</v>
      </c>
      <c r="N58" s="88">
        <f t="shared" si="10"/>
        <v>4247</v>
      </c>
      <c r="O58" s="88">
        <f t="shared" si="10"/>
        <v>8007</v>
      </c>
      <c r="P58" s="88">
        <f t="shared" si="10"/>
        <v>2575</v>
      </c>
      <c r="Q58" s="88">
        <f t="shared" si="10"/>
        <v>15734</v>
      </c>
      <c r="R58" s="88">
        <f t="shared" si="10"/>
        <v>11495</v>
      </c>
      <c r="S58" s="88">
        <f t="shared" si="10"/>
        <v>9170</v>
      </c>
      <c r="T58" s="88">
        <f t="shared" si="10"/>
        <v>7900</v>
      </c>
      <c r="U58" s="88">
        <f t="shared" si="10"/>
        <v>9216</v>
      </c>
      <c r="V58" s="88">
        <f t="shared" si="10"/>
        <v>56090</v>
      </c>
      <c r="W58" s="88">
        <f t="shared" si="10"/>
        <v>64097</v>
      </c>
      <c r="X58" s="88">
        <f t="shared" si="10"/>
        <v>3461</v>
      </c>
      <c r="Y58" s="88">
        <f t="shared" si="10"/>
        <v>3732</v>
      </c>
      <c r="Z58" s="88">
        <f t="shared" si="10"/>
        <v>7193</v>
      </c>
      <c r="AA58" s="88">
        <f t="shared" si="10"/>
        <v>2373</v>
      </c>
      <c r="AB58" s="88">
        <f t="shared" si="10"/>
        <v>12519</v>
      </c>
      <c r="AC58" s="88">
        <f t="shared" si="10"/>
        <v>7939</v>
      </c>
      <c r="AD58" s="88">
        <f t="shared" si="10"/>
        <v>5199</v>
      </c>
      <c r="AE58" s="88">
        <f t="shared" si="10"/>
        <v>3703</v>
      </c>
      <c r="AF58" s="88">
        <f t="shared" si="10"/>
        <v>3305</v>
      </c>
      <c r="AG58" s="88">
        <f t="shared" si="10"/>
        <v>35038</v>
      </c>
      <c r="AH58" s="88">
        <f t="shared" si="10"/>
        <v>42231</v>
      </c>
      <c r="AI58" s="88">
        <f t="shared" si="10"/>
        <v>1</v>
      </c>
      <c r="AJ58" s="88">
        <f t="shared" si="10"/>
        <v>7</v>
      </c>
      <c r="AK58" s="88">
        <f t="shared" si="10"/>
        <v>8</v>
      </c>
      <c r="AL58" s="88">
        <f t="shared" si="10"/>
        <v>1</v>
      </c>
      <c r="AM58" s="88">
        <f t="shared" si="10"/>
        <v>35</v>
      </c>
      <c r="AN58" s="88">
        <f t="shared" si="10"/>
        <v>105</v>
      </c>
      <c r="AO58" s="88">
        <f t="shared" si="10"/>
        <v>315</v>
      </c>
      <c r="AP58" s="88">
        <f t="shared" si="10"/>
        <v>651</v>
      </c>
      <c r="AQ58" s="88">
        <f t="shared" si="10"/>
        <v>1466</v>
      </c>
      <c r="AR58" s="88">
        <f t="shared" si="10"/>
        <v>2573</v>
      </c>
      <c r="AS58" s="88">
        <f t="shared" si="10"/>
        <v>2581</v>
      </c>
      <c r="AT58" s="88">
        <f t="shared" si="10"/>
        <v>129</v>
      </c>
      <c r="AU58" s="88">
        <f t="shared" si="10"/>
        <v>248</v>
      </c>
      <c r="AV58" s="88">
        <f t="shared" si="10"/>
        <v>377</v>
      </c>
      <c r="AW58" s="88">
        <f t="shared" si="10"/>
        <v>77</v>
      </c>
      <c r="AX58" s="88">
        <f t="shared" si="10"/>
        <v>1370</v>
      </c>
      <c r="AY58" s="88">
        <f t="shared" si="10"/>
        <v>1549</v>
      </c>
      <c r="AZ58" s="88">
        <f t="shared" si="10"/>
        <v>1521</v>
      </c>
      <c r="BA58" s="88">
        <f t="shared" si="10"/>
        <v>1429</v>
      </c>
      <c r="BB58" s="88">
        <f t="shared" si="10"/>
        <v>1854</v>
      </c>
      <c r="BC58" s="88">
        <f t="shared" si="10"/>
        <v>7800</v>
      </c>
      <c r="BD58" s="88">
        <f t="shared" si="10"/>
        <v>8177</v>
      </c>
      <c r="BE58" s="88">
        <f t="shared" si="10"/>
        <v>12</v>
      </c>
      <c r="BF58" s="88">
        <f t="shared" si="10"/>
        <v>44</v>
      </c>
      <c r="BG58" s="88">
        <f t="shared" si="10"/>
        <v>56</v>
      </c>
      <c r="BH58" s="88">
        <f t="shared" si="10"/>
        <v>6</v>
      </c>
      <c r="BI58" s="88">
        <f t="shared" si="10"/>
        <v>116</v>
      </c>
      <c r="BJ58" s="88">
        <f t="shared" si="10"/>
        <v>198</v>
      </c>
      <c r="BK58" s="88">
        <f t="shared" si="10"/>
        <v>211</v>
      </c>
      <c r="BL58" s="88">
        <f t="shared" si="10"/>
        <v>147</v>
      </c>
      <c r="BM58" s="88">
        <f t="shared" si="10"/>
        <v>164</v>
      </c>
      <c r="BN58" s="88">
        <f t="shared" si="10"/>
        <v>842</v>
      </c>
      <c r="BO58" s="88">
        <f t="shared" si="10"/>
        <v>898</v>
      </c>
      <c r="BP58" s="88">
        <f t="shared" si="10"/>
        <v>157</v>
      </c>
      <c r="BQ58" s="88">
        <f t="shared" si="10"/>
        <v>216</v>
      </c>
      <c r="BR58" s="88">
        <f t="shared" si="10"/>
        <v>373</v>
      </c>
      <c r="BS58" s="88">
        <f t="shared" si="10"/>
        <v>118</v>
      </c>
      <c r="BT58" s="88">
        <f t="shared" si="10"/>
        <v>1694</v>
      </c>
      <c r="BU58" s="88">
        <f t="shared" si="10"/>
        <v>1704</v>
      </c>
      <c r="BV58" s="88">
        <f t="shared" si="10"/>
        <v>1924</v>
      </c>
      <c r="BW58" s="88">
        <f t="shared" si="10"/>
        <v>1970</v>
      </c>
      <c r="BX58" s="88">
        <f t="shared" si="10"/>
        <v>2427</v>
      </c>
      <c r="BY58" s="88">
        <f aca="true" t="shared" si="11" ref="BY58:EJ58">SUM(BY32:BY57)</f>
        <v>9837</v>
      </c>
      <c r="BZ58" s="88">
        <f t="shared" si="11"/>
        <v>10210</v>
      </c>
      <c r="CA58" s="88">
        <f t="shared" si="11"/>
        <v>1732</v>
      </c>
      <c r="CB58" s="88">
        <f t="shared" si="11"/>
        <v>2348</v>
      </c>
      <c r="CC58" s="88">
        <f t="shared" si="11"/>
        <v>4080</v>
      </c>
      <c r="CD58" s="88">
        <f t="shared" si="11"/>
        <v>900</v>
      </c>
      <c r="CE58" s="88">
        <f t="shared" si="11"/>
        <v>9069</v>
      </c>
      <c r="CF58" s="88">
        <f t="shared" si="11"/>
        <v>7332</v>
      </c>
      <c r="CG58" s="88">
        <f t="shared" si="11"/>
        <v>5235</v>
      </c>
      <c r="CH58" s="88">
        <f t="shared" si="11"/>
        <v>3018</v>
      </c>
      <c r="CI58" s="88">
        <f t="shared" si="11"/>
        <v>1348</v>
      </c>
      <c r="CJ58" s="88">
        <f t="shared" si="11"/>
        <v>26902</v>
      </c>
      <c r="CK58" s="88">
        <f t="shared" si="11"/>
        <v>30982</v>
      </c>
      <c r="CL58" s="88">
        <f t="shared" si="11"/>
        <v>1450</v>
      </c>
      <c r="CM58" s="88">
        <f t="shared" si="11"/>
        <v>1821</v>
      </c>
      <c r="CN58" s="88">
        <f t="shared" si="11"/>
        <v>3271</v>
      </c>
      <c r="CO58" s="88">
        <f t="shared" si="11"/>
        <v>749</v>
      </c>
      <c r="CP58" s="88">
        <f t="shared" si="11"/>
        <v>7068</v>
      </c>
      <c r="CQ58" s="88">
        <f t="shared" si="11"/>
        <v>5282</v>
      </c>
      <c r="CR58" s="88">
        <f t="shared" si="11"/>
        <v>3538</v>
      </c>
      <c r="CS58" s="88">
        <f t="shared" si="11"/>
        <v>2047</v>
      </c>
      <c r="CT58" s="88">
        <f t="shared" si="11"/>
        <v>933</v>
      </c>
      <c r="CU58" s="88">
        <f t="shared" si="11"/>
        <v>19617</v>
      </c>
      <c r="CV58" s="88">
        <f t="shared" si="11"/>
        <v>22888</v>
      </c>
      <c r="CW58" s="88">
        <f t="shared" si="11"/>
        <v>282</v>
      </c>
      <c r="CX58" s="88">
        <f t="shared" si="11"/>
        <v>527</v>
      </c>
      <c r="CY58" s="88">
        <f t="shared" si="11"/>
        <v>809</v>
      </c>
      <c r="CZ58" s="88">
        <f t="shared" si="11"/>
        <v>151</v>
      </c>
      <c r="DA58" s="88">
        <f t="shared" si="11"/>
        <v>2001</v>
      </c>
      <c r="DB58" s="88">
        <f t="shared" si="11"/>
        <v>2050</v>
      </c>
      <c r="DC58" s="88">
        <f t="shared" si="11"/>
        <v>1697</v>
      </c>
      <c r="DD58" s="88">
        <f t="shared" si="11"/>
        <v>971</v>
      </c>
      <c r="DE58" s="88">
        <f t="shared" si="11"/>
        <v>415</v>
      </c>
      <c r="DF58" s="88">
        <f t="shared" si="11"/>
        <v>7285</v>
      </c>
      <c r="DG58" s="91">
        <f t="shared" si="11"/>
        <v>8094</v>
      </c>
      <c r="DH58" s="115">
        <f t="shared" si="11"/>
        <v>25</v>
      </c>
      <c r="DI58" s="88">
        <f t="shared" si="11"/>
        <v>68</v>
      </c>
      <c r="DJ58" s="88">
        <f t="shared" si="11"/>
        <v>93</v>
      </c>
      <c r="DK58" s="88">
        <f t="shared" si="11"/>
        <v>23</v>
      </c>
      <c r="DL58" s="88">
        <f t="shared" si="11"/>
        <v>865</v>
      </c>
      <c r="DM58" s="88">
        <f t="shared" si="11"/>
        <v>1335</v>
      </c>
      <c r="DN58" s="88">
        <f t="shared" si="11"/>
        <v>1661</v>
      </c>
      <c r="DO58" s="88">
        <f t="shared" si="11"/>
        <v>1444</v>
      </c>
      <c r="DP58" s="88">
        <f t="shared" si="11"/>
        <v>1041</v>
      </c>
      <c r="DQ58" s="88">
        <f t="shared" si="11"/>
        <v>6369</v>
      </c>
      <c r="DR58" s="88">
        <f t="shared" si="11"/>
        <v>6462</v>
      </c>
      <c r="DS58" s="115">
        <f t="shared" si="11"/>
        <v>21</v>
      </c>
      <c r="DT58" s="88">
        <f t="shared" si="11"/>
        <v>52</v>
      </c>
      <c r="DU58" s="88">
        <f t="shared" si="11"/>
        <v>73</v>
      </c>
      <c r="DV58" s="88">
        <f t="shared" si="11"/>
        <v>21</v>
      </c>
      <c r="DW58" s="88">
        <f t="shared" si="11"/>
        <v>709</v>
      </c>
      <c r="DX58" s="88">
        <f t="shared" si="11"/>
        <v>1058</v>
      </c>
      <c r="DY58" s="88">
        <f t="shared" si="11"/>
        <v>1333</v>
      </c>
      <c r="DZ58" s="88">
        <f t="shared" si="11"/>
        <v>1109</v>
      </c>
      <c r="EA58" s="88">
        <f t="shared" si="11"/>
        <v>782</v>
      </c>
      <c r="EB58" s="88">
        <f t="shared" si="11"/>
        <v>5012</v>
      </c>
      <c r="EC58" s="88">
        <f t="shared" si="11"/>
        <v>5085</v>
      </c>
      <c r="ED58" s="88">
        <f t="shared" si="11"/>
        <v>4</v>
      </c>
      <c r="EE58" s="88">
        <f t="shared" si="11"/>
        <v>15</v>
      </c>
      <c r="EF58" s="88">
        <f t="shared" si="11"/>
        <v>19</v>
      </c>
      <c r="EG58" s="88">
        <f t="shared" si="11"/>
        <v>2</v>
      </c>
      <c r="EH58" s="88">
        <f t="shared" si="11"/>
        <v>152</v>
      </c>
      <c r="EI58" s="88">
        <f t="shared" si="11"/>
        <v>271</v>
      </c>
      <c r="EJ58" s="88">
        <f t="shared" si="11"/>
        <v>311</v>
      </c>
      <c r="EK58" s="88">
        <f aca="true" t="shared" si="12" ref="EK58:GV58">SUM(EK32:EK57)</f>
        <v>313</v>
      </c>
      <c r="EL58" s="88">
        <f t="shared" si="12"/>
        <v>227</v>
      </c>
      <c r="EM58" s="88">
        <f t="shared" si="12"/>
        <v>1276</v>
      </c>
      <c r="EN58" s="88">
        <f t="shared" si="12"/>
        <v>1295</v>
      </c>
      <c r="EO58" s="88">
        <f t="shared" si="12"/>
        <v>0</v>
      </c>
      <c r="EP58" s="88">
        <f t="shared" si="12"/>
        <v>1</v>
      </c>
      <c r="EQ58" s="88">
        <f t="shared" si="12"/>
        <v>1</v>
      </c>
      <c r="ER58" s="88">
        <f t="shared" si="12"/>
        <v>0</v>
      </c>
      <c r="ES58" s="88">
        <f t="shared" si="12"/>
        <v>4</v>
      </c>
      <c r="ET58" s="88">
        <f t="shared" si="12"/>
        <v>6</v>
      </c>
      <c r="EU58" s="88">
        <f t="shared" si="12"/>
        <v>17</v>
      </c>
      <c r="EV58" s="88">
        <f t="shared" si="12"/>
        <v>22</v>
      </c>
      <c r="EW58" s="88">
        <f t="shared" si="12"/>
        <v>32</v>
      </c>
      <c r="EX58" s="132">
        <f t="shared" si="12"/>
        <v>81</v>
      </c>
      <c r="EY58" s="91">
        <f t="shared" si="12"/>
        <v>82</v>
      </c>
      <c r="EZ58" s="115">
        <f t="shared" si="12"/>
        <v>330</v>
      </c>
      <c r="FA58" s="88">
        <f t="shared" si="12"/>
        <v>840</v>
      </c>
      <c r="FB58" s="88">
        <f t="shared" si="12"/>
        <v>1170</v>
      </c>
      <c r="FC58" s="88">
        <f t="shared" si="12"/>
        <v>203</v>
      </c>
      <c r="FD58" s="88">
        <f t="shared" si="12"/>
        <v>3110</v>
      </c>
      <c r="FE58" s="88">
        <f t="shared" si="12"/>
        <v>7371</v>
      </c>
      <c r="FF58" s="88">
        <f t="shared" si="12"/>
        <v>6143</v>
      </c>
      <c r="FG58" s="88">
        <f t="shared" si="12"/>
        <v>4634</v>
      </c>
      <c r="FH58" s="88">
        <f t="shared" si="12"/>
        <v>3995</v>
      </c>
      <c r="FI58" s="88">
        <f t="shared" si="12"/>
        <v>25456</v>
      </c>
      <c r="FJ58" s="88">
        <f t="shared" si="12"/>
        <v>26626</v>
      </c>
      <c r="FK58" s="88">
        <f t="shared" si="12"/>
        <v>184</v>
      </c>
      <c r="FL58" s="88">
        <f t="shared" si="12"/>
        <v>696</v>
      </c>
      <c r="FM58" s="88">
        <f t="shared" si="12"/>
        <v>880</v>
      </c>
      <c r="FN58" s="88">
        <f t="shared" si="12"/>
        <v>165</v>
      </c>
      <c r="FO58" s="88">
        <f t="shared" si="12"/>
        <v>2757</v>
      </c>
      <c r="FP58" s="88">
        <f t="shared" si="12"/>
        <v>7012</v>
      </c>
      <c r="FQ58" s="88">
        <f t="shared" si="12"/>
        <v>5812</v>
      </c>
      <c r="FR58" s="88">
        <f t="shared" si="12"/>
        <v>4440</v>
      </c>
      <c r="FS58" s="88">
        <f t="shared" si="12"/>
        <v>3899</v>
      </c>
      <c r="FT58" s="88">
        <f t="shared" si="12"/>
        <v>24085</v>
      </c>
      <c r="FU58" s="88">
        <f t="shared" si="12"/>
        <v>24965</v>
      </c>
      <c r="FV58" s="88">
        <f t="shared" si="12"/>
        <v>61</v>
      </c>
      <c r="FW58" s="88">
        <f t="shared" si="12"/>
        <v>61</v>
      </c>
      <c r="FX58" s="88">
        <f t="shared" si="12"/>
        <v>122</v>
      </c>
      <c r="FY58" s="88">
        <f t="shared" si="12"/>
        <v>14</v>
      </c>
      <c r="FZ58" s="88">
        <f t="shared" si="12"/>
        <v>180</v>
      </c>
      <c r="GA58" s="88">
        <f t="shared" si="12"/>
        <v>209</v>
      </c>
      <c r="GB58" s="88">
        <f t="shared" si="12"/>
        <v>210</v>
      </c>
      <c r="GC58" s="88">
        <f t="shared" si="12"/>
        <v>122</v>
      </c>
      <c r="GD58" s="88">
        <f t="shared" si="12"/>
        <v>68</v>
      </c>
      <c r="GE58" s="88">
        <f t="shared" si="12"/>
        <v>803</v>
      </c>
      <c r="GF58" s="88">
        <f t="shared" si="12"/>
        <v>925</v>
      </c>
      <c r="GG58" s="88">
        <f t="shared" si="12"/>
        <v>85</v>
      </c>
      <c r="GH58" s="88">
        <f t="shared" si="12"/>
        <v>83</v>
      </c>
      <c r="GI58" s="88">
        <f t="shared" si="12"/>
        <v>168</v>
      </c>
      <c r="GJ58" s="88">
        <f t="shared" si="12"/>
        <v>24</v>
      </c>
      <c r="GK58" s="88">
        <f t="shared" si="12"/>
        <v>173</v>
      </c>
      <c r="GL58" s="88">
        <f t="shared" si="12"/>
        <v>150</v>
      </c>
      <c r="GM58" s="88">
        <f t="shared" si="12"/>
        <v>121</v>
      </c>
      <c r="GN58" s="88">
        <f t="shared" si="12"/>
        <v>72</v>
      </c>
      <c r="GO58" s="88">
        <f t="shared" si="12"/>
        <v>28</v>
      </c>
      <c r="GP58" s="88">
        <f t="shared" si="12"/>
        <v>568</v>
      </c>
      <c r="GQ58" s="132">
        <f t="shared" si="12"/>
        <v>736</v>
      </c>
      <c r="GR58" s="87">
        <f t="shared" si="12"/>
        <v>236</v>
      </c>
      <c r="GS58" s="88">
        <f t="shared" si="12"/>
        <v>229</v>
      </c>
      <c r="GT58" s="88">
        <f t="shared" si="12"/>
        <v>465</v>
      </c>
      <c r="GU58" s="88">
        <f t="shared" si="12"/>
        <v>118</v>
      </c>
      <c r="GV58" s="88">
        <f t="shared" si="12"/>
        <v>988</v>
      </c>
      <c r="GW58" s="88">
        <f>SUM(GW32:GW57)</f>
        <v>707</v>
      </c>
      <c r="GX58" s="88">
        <f>SUM(GX32:GX57)</f>
        <v>748</v>
      </c>
      <c r="GY58" s="88">
        <f>SUM(GY32:GY57)</f>
        <v>691</v>
      </c>
      <c r="GZ58" s="88">
        <f>SUM(GZ32:GZ57)</f>
        <v>451</v>
      </c>
      <c r="HA58" s="132">
        <f>SUM(HA32:HA57)</f>
        <v>3703</v>
      </c>
      <c r="HB58" s="91">
        <f>SUM(HB32:HB57)</f>
        <v>4168</v>
      </c>
      <c r="HC58" s="115">
        <f>SUM(HC32:HC57)</f>
        <v>4811</v>
      </c>
      <c r="HD58" s="88">
        <f>SUM(HD32:HD57)</f>
        <v>5622</v>
      </c>
      <c r="HE58" s="88">
        <f>SUM(HE32:HE57)</f>
        <v>10433</v>
      </c>
      <c r="HF58" s="88">
        <f>SUM(HF32:HF57)</f>
        <v>3020</v>
      </c>
      <c r="HG58" s="88">
        <f>SUM(HG32:HG57)</f>
        <v>17681</v>
      </c>
      <c r="HH58" s="88">
        <f>SUM(HH32:HH57)</f>
        <v>12600</v>
      </c>
      <c r="HI58" s="88">
        <f>SUM(HI32:HI57)</f>
        <v>8354</v>
      </c>
      <c r="HJ58" s="88">
        <f>SUM(HJ32:HJ57)</f>
        <v>5161</v>
      </c>
      <c r="HK58" s="88">
        <f>SUM(HK32:HK57)</f>
        <v>3759</v>
      </c>
      <c r="HL58" s="132">
        <f>SUM(HL32:HL57)</f>
        <v>50575</v>
      </c>
      <c r="HM58" s="116">
        <f>SUM(HM32:HM57)</f>
        <v>61008</v>
      </c>
    </row>
    <row r="59" spans="1:221" s="74" customFormat="1" ht="18" customHeight="1">
      <c r="A59" s="87" t="s">
        <v>64</v>
      </c>
      <c r="B59" s="115">
        <v>62</v>
      </c>
      <c r="C59" s="88">
        <v>104</v>
      </c>
      <c r="D59" s="88">
        <v>166</v>
      </c>
      <c r="E59" s="88">
        <v>43</v>
      </c>
      <c r="F59" s="88">
        <v>218</v>
      </c>
      <c r="G59" s="88">
        <v>241</v>
      </c>
      <c r="H59" s="88">
        <v>189</v>
      </c>
      <c r="I59" s="88">
        <v>80</v>
      </c>
      <c r="J59" s="88">
        <v>88</v>
      </c>
      <c r="K59" s="88">
        <v>859</v>
      </c>
      <c r="L59" s="91">
        <v>1025</v>
      </c>
      <c r="M59" s="87">
        <v>13</v>
      </c>
      <c r="N59" s="88">
        <v>14</v>
      </c>
      <c r="O59" s="88">
        <v>27</v>
      </c>
      <c r="P59" s="88">
        <v>12</v>
      </c>
      <c r="Q59" s="88">
        <v>33</v>
      </c>
      <c r="R59" s="88">
        <v>50</v>
      </c>
      <c r="S59" s="88">
        <v>31</v>
      </c>
      <c r="T59" s="88">
        <v>23</v>
      </c>
      <c r="U59" s="88">
        <v>34</v>
      </c>
      <c r="V59" s="88">
        <v>183</v>
      </c>
      <c r="W59" s="88">
        <v>210</v>
      </c>
      <c r="X59" s="88">
        <v>12</v>
      </c>
      <c r="Y59" s="88">
        <v>10</v>
      </c>
      <c r="Z59" s="88">
        <v>22</v>
      </c>
      <c r="AA59" s="88">
        <v>9</v>
      </c>
      <c r="AB59" s="88">
        <v>25</v>
      </c>
      <c r="AC59" s="88">
        <v>34</v>
      </c>
      <c r="AD59" s="88">
        <v>20</v>
      </c>
      <c r="AE59" s="88">
        <v>9</v>
      </c>
      <c r="AF59" s="88">
        <v>5</v>
      </c>
      <c r="AG59" s="88">
        <v>102</v>
      </c>
      <c r="AH59" s="88">
        <v>124</v>
      </c>
      <c r="AI59" s="88">
        <v>0</v>
      </c>
      <c r="AJ59" s="88">
        <v>0</v>
      </c>
      <c r="AK59" s="88">
        <v>0</v>
      </c>
      <c r="AL59" s="88">
        <v>0</v>
      </c>
      <c r="AM59" s="88">
        <v>0</v>
      </c>
      <c r="AN59" s="88">
        <v>0</v>
      </c>
      <c r="AO59" s="88">
        <v>2</v>
      </c>
      <c r="AP59" s="88">
        <v>4</v>
      </c>
      <c r="AQ59" s="88">
        <v>8</v>
      </c>
      <c r="AR59" s="88">
        <v>14</v>
      </c>
      <c r="AS59" s="88">
        <v>14</v>
      </c>
      <c r="AT59" s="88">
        <v>1</v>
      </c>
      <c r="AU59" s="88">
        <v>3</v>
      </c>
      <c r="AV59" s="88">
        <v>4</v>
      </c>
      <c r="AW59" s="88">
        <v>2</v>
      </c>
      <c r="AX59" s="88">
        <v>4</v>
      </c>
      <c r="AY59" s="88">
        <v>5</v>
      </c>
      <c r="AZ59" s="88">
        <v>5</v>
      </c>
      <c r="BA59" s="88">
        <v>4</v>
      </c>
      <c r="BB59" s="88">
        <v>8</v>
      </c>
      <c r="BC59" s="88">
        <v>28</v>
      </c>
      <c r="BD59" s="88">
        <v>32</v>
      </c>
      <c r="BE59" s="88">
        <v>0</v>
      </c>
      <c r="BF59" s="88">
        <v>0</v>
      </c>
      <c r="BG59" s="88">
        <v>0</v>
      </c>
      <c r="BH59" s="88">
        <v>0</v>
      </c>
      <c r="BI59" s="88">
        <v>1</v>
      </c>
      <c r="BJ59" s="88">
        <v>1</v>
      </c>
      <c r="BK59" s="88">
        <v>0</v>
      </c>
      <c r="BL59" s="88">
        <v>1</v>
      </c>
      <c r="BM59" s="88">
        <v>3</v>
      </c>
      <c r="BN59" s="88">
        <v>6</v>
      </c>
      <c r="BO59" s="88">
        <v>6</v>
      </c>
      <c r="BP59" s="88">
        <v>0</v>
      </c>
      <c r="BQ59" s="88">
        <v>1</v>
      </c>
      <c r="BR59" s="88">
        <v>1</v>
      </c>
      <c r="BS59" s="88">
        <v>1</v>
      </c>
      <c r="BT59" s="88">
        <v>3</v>
      </c>
      <c r="BU59" s="88">
        <v>10</v>
      </c>
      <c r="BV59" s="88">
        <v>4</v>
      </c>
      <c r="BW59" s="88">
        <v>5</v>
      </c>
      <c r="BX59" s="88">
        <v>10</v>
      </c>
      <c r="BY59" s="88">
        <v>33</v>
      </c>
      <c r="BZ59" s="88">
        <v>34</v>
      </c>
      <c r="CA59" s="88">
        <v>18</v>
      </c>
      <c r="CB59" s="88">
        <v>39</v>
      </c>
      <c r="CC59" s="88">
        <v>57</v>
      </c>
      <c r="CD59" s="88">
        <v>13</v>
      </c>
      <c r="CE59" s="88">
        <v>76</v>
      </c>
      <c r="CF59" s="88">
        <v>56</v>
      </c>
      <c r="CG59" s="88">
        <v>42</v>
      </c>
      <c r="CH59" s="88">
        <v>13</v>
      </c>
      <c r="CI59" s="88">
        <v>9</v>
      </c>
      <c r="CJ59" s="88">
        <v>209</v>
      </c>
      <c r="CK59" s="88">
        <v>266</v>
      </c>
      <c r="CL59" s="88">
        <v>12</v>
      </c>
      <c r="CM59" s="88">
        <v>22</v>
      </c>
      <c r="CN59" s="88">
        <v>34</v>
      </c>
      <c r="CO59" s="88">
        <v>9</v>
      </c>
      <c r="CP59" s="88">
        <v>53</v>
      </c>
      <c r="CQ59" s="88">
        <v>38</v>
      </c>
      <c r="CR59" s="88">
        <v>29</v>
      </c>
      <c r="CS59" s="88">
        <v>10</v>
      </c>
      <c r="CT59" s="88">
        <v>5</v>
      </c>
      <c r="CU59" s="88">
        <v>144</v>
      </c>
      <c r="CV59" s="88">
        <v>178</v>
      </c>
      <c r="CW59" s="88">
        <v>6</v>
      </c>
      <c r="CX59" s="88">
        <v>17</v>
      </c>
      <c r="CY59" s="88">
        <v>23</v>
      </c>
      <c r="CZ59" s="88">
        <v>4</v>
      </c>
      <c r="DA59" s="88">
        <v>23</v>
      </c>
      <c r="DB59" s="88">
        <v>18</v>
      </c>
      <c r="DC59" s="88">
        <v>13</v>
      </c>
      <c r="DD59" s="88">
        <v>3</v>
      </c>
      <c r="DE59" s="88">
        <v>4</v>
      </c>
      <c r="DF59" s="88">
        <v>65</v>
      </c>
      <c r="DG59" s="91">
        <v>88</v>
      </c>
      <c r="DH59" s="115">
        <v>0</v>
      </c>
      <c r="DI59" s="88">
        <v>1</v>
      </c>
      <c r="DJ59" s="88">
        <v>1</v>
      </c>
      <c r="DK59" s="88">
        <v>1</v>
      </c>
      <c r="DL59" s="88">
        <v>10</v>
      </c>
      <c r="DM59" s="88">
        <v>13</v>
      </c>
      <c r="DN59" s="88">
        <v>22</v>
      </c>
      <c r="DO59" s="88">
        <v>6</v>
      </c>
      <c r="DP59" s="88">
        <v>8</v>
      </c>
      <c r="DQ59" s="88">
        <v>60</v>
      </c>
      <c r="DR59" s="88">
        <v>61</v>
      </c>
      <c r="DS59" s="115">
        <v>0</v>
      </c>
      <c r="DT59" s="88">
        <v>1</v>
      </c>
      <c r="DU59" s="88">
        <v>1</v>
      </c>
      <c r="DV59" s="88">
        <v>1</v>
      </c>
      <c r="DW59" s="88">
        <v>8</v>
      </c>
      <c r="DX59" s="88">
        <v>11</v>
      </c>
      <c r="DY59" s="88">
        <v>18</v>
      </c>
      <c r="DZ59" s="88">
        <v>5</v>
      </c>
      <c r="EA59" s="88">
        <v>7</v>
      </c>
      <c r="EB59" s="88">
        <v>50</v>
      </c>
      <c r="EC59" s="88">
        <v>51</v>
      </c>
      <c r="ED59" s="88">
        <v>0</v>
      </c>
      <c r="EE59" s="88">
        <v>0</v>
      </c>
      <c r="EF59" s="88">
        <v>0</v>
      </c>
      <c r="EG59" s="88">
        <v>0</v>
      </c>
      <c r="EH59" s="88">
        <v>2</v>
      </c>
      <c r="EI59" s="88">
        <v>2</v>
      </c>
      <c r="EJ59" s="88">
        <v>4</v>
      </c>
      <c r="EK59" s="88">
        <v>1</v>
      </c>
      <c r="EL59" s="88">
        <v>1</v>
      </c>
      <c r="EM59" s="88">
        <v>10</v>
      </c>
      <c r="EN59" s="88">
        <v>10</v>
      </c>
      <c r="EO59" s="88">
        <v>0</v>
      </c>
      <c r="EP59" s="88">
        <v>0</v>
      </c>
      <c r="EQ59" s="88">
        <v>0</v>
      </c>
      <c r="ER59" s="88">
        <v>0</v>
      </c>
      <c r="ES59" s="88">
        <v>0</v>
      </c>
      <c r="ET59" s="88">
        <v>0</v>
      </c>
      <c r="EU59" s="88">
        <v>0</v>
      </c>
      <c r="EV59" s="88">
        <v>0</v>
      </c>
      <c r="EW59" s="88">
        <v>0</v>
      </c>
      <c r="EX59" s="132">
        <v>0</v>
      </c>
      <c r="EY59" s="91">
        <v>0</v>
      </c>
      <c r="EZ59" s="115">
        <v>2</v>
      </c>
      <c r="FA59" s="88">
        <v>3</v>
      </c>
      <c r="FB59" s="88">
        <v>5</v>
      </c>
      <c r="FC59" s="88">
        <v>0</v>
      </c>
      <c r="FD59" s="88">
        <v>7</v>
      </c>
      <c r="FE59" s="88">
        <v>44</v>
      </c>
      <c r="FF59" s="88">
        <v>33</v>
      </c>
      <c r="FG59" s="88">
        <v>16</v>
      </c>
      <c r="FH59" s="88">
        <v>16</v>
      </c>
      <c r="FI59" s="88">
        <v>116</v>
      </c>
      <c r="FJ59" s="88">
        <v>121</v>
      </c>
      <c r="FK59" s="88">
        <v>2</v>
      </c>
      <c r="FL59" s="88">
        <v>2</v>
      </c>
      <c r="FM59" s="88">
        <v>4</v>
      </c>
      <c r="FN59" s="88">
        <v>0</v>
      </c>
      <c r="FO59" s="88">
        <v>6</v>
      </c>
      <c r="FP59" s="88">
        <v>43</v>
      </c>
      <c r="FQ59" s="88">
        <v>32</v>
      </c>
      <c r="FR59" s="88">
        <v>16</v>
      </c>
      <c r="FS59" s="88">
        <v>16</v>
      </c>
      <c r="FT59" s="88">
        <v>113</v>
      </c>
      <c r="FU59" s="88">
        <v>117</v>
      </c>
      <c r="FV59" s="88">
        <v>0</v>
      </c>
      <c r="FW59" s="88">
        <v>1</v>
      </c>
      <c r="FX59" s="88">
        <v>1</v>
      </c>
      <c r="FY59" s="88">
        <v>0</v>
      </c>
      <c r="FZ59" s="88">
        <v>1</v>
      </c>
      <c r="GA59" s="88">
        <v>0</v>
      </c>
      <c r="GB59" s="88">
        <v>1</v>
      </c>
      <c r="GC59" s="88">
        <v>0</v>
      </c>
      <c r="GD59" s="88">
        <v>0</v>
      </c>
      <c r="GE59" s="88">
        <v>2</v>
      </c>
      <c r="GF59" s="88">
        <v>3</v>
      </c>
      <c r="GG59" s="88">
        <v>0</v>
      </c>
      <c r="GH59" s="88">
        <v>0</v>
      </c>
      <c r="GI59" s="88">
        <v>0</v>
      </c>
      <c r="GJ59" s="88">
        <v>0</v>
      </c>
      <c r="GK59" s="88">
        <v>0</v>
      </c>
      <c r="GL59" s="88">
        <v>1</v>
      </c>
      <c r="GM59" s="88">
        <v>0</v>
      </c>
      <c r="GN59" s="88">
        <v>0</v>
      </c>
      <c r="GO59" s="88">
        <v>0</v>
      </c>
      <c r="GP59" s="88">
        <v>1</v>
      </c>
      <c r="GQ59" s="132">
        <v>1</v>
      </c>
      <c r="GR59" s="87">
        <v>0</v>
      </c>
      <c r="GS59" s="88">
        <v>0</v>
      </c>
      <c r="GT59" s="88">
        <v>0</v>
      </c>
      <c r="GU59" s="88">
        <v>0</v>
      </c>
      <c r="GV59" s="88">
        <v>0</v>
      </c>
      <c r="GW59" s="88">
        <v>2</v>
      </c>
      <c r="GX59" s="88">
        <v>0</v>
      </c>
      <c r="GY59" s="88">
        <v>0</v>
      </c>
      <c r="GZ59" s="88">
        <v>0</v>
      </c>
      <c r="HA59" s="132">
        <v>2</v>
      </c>
      <c r="HB59" s="91">
        <v>2</v>
      </c>
      <c r="HC59" s="115">
        <v>29</v>
      </c>
      <c r="HD59" s="88">
        <v>47</v>
      </c>
      <c r="HE59" s="88">
        <v>76</v>
      </c>
      <c r="HF59" s="88">
        <v>17</v>
      </c>
      <c r="HG59" s="88">
        <v>92</v>
      </c>
      <c r="HH59" s="88">
        <v>76</v>
      </c>
      <c r="HI59" s="88">
        <v>61</v>
      </c>
      <c r="HJ59" s="88">
        <v>22</v>
      </c>
      <c r="HK59" s="88">
        <v>21</v>
      </c>
      <c r="HL59" s="132">
        <v>289</v>
      </c>
      <c r="HM59" s="116">
        <v>365</v>
      </c>
    </row>
    <row r="60" spans="1:221" s="74" customFormat="1" ht="18" customHeight="1">
      <c r="A60" s="87" t="s">
        <v>65</v>
      </c>
      <c r="B60" s="115">
        <v>37</v>
      </c>
      <c r="C60" s="88">
        <v>62</v>
      </c>
      <c r="D60" s="88">
        <v>99</v>
      </c>
      <c r="E60" s="88">
        <v>18</v>
      </c>
      <c r="F60" s="88">
        <v>258</v>
      </c>
      <c r="G60" s="88">
        <v>137</v>
      </c>
      <c r="H60" s="88">
        <v>94</v>
      </c>
      <c r="I60" s="88">
        <v>88</v>
      </c>
      <c r="J60" s="88">
        <v>69</v>
      </c>
      <c r="K60" s="88">
        <v>664</v>
      </c>
      <c r="L60" s="91">
        <v>763</v>
      </c>
      <c r="M60" s="87">
        <v>4</v>
      </c>
      <c r="N60" s="88">
        <v>15</v>
      </c>
      <c r="O60" s="88">
        <v>19</v>
      </c>
      <c r="P60" s="88">
        <v>7</v>
      </c>
      <c r="Q60" s="88">
        <v>70</v>
      </c>
      <c r="R60" s="88">
        <v>36</v>
      </c>
      <c r="S60" s="88">
        <v>22</v>
      </c>
      <c r="T60" s="88">
        <v>19</v>
      </c>
      <c r="U60" s="88">
        <v>33</v>
      </c>
      <c r="V60" s="88">
        <v>187</v>
      </c>
      <c r="W60" s="88">
        <v>206</v>
      </c>
      <c r="X60" s="88">
        <v>3</v>
      </c>
      <c r="Y60" s="88">
        <v>12</v>
      </c>
      <c r="Z60" s="88">
        <v>15</v>
      </c>
      <c r="AA60" s="88">
        <v>7</v>
      </c>
      <c r="AB60" s="88">
        <v>36</v>
      </c>
      <c r="AC60" s="88">
        <v>18</v>
      </c>
      <c r="AD60" s="88">
        <v>12</v>
      </c>
      <c r="AE60" s="88">
        <v>9</v>
      </c>
      <c r="AF60" s="88">
        <v>9</v>
      </c>
      <c r="AG60" s="88">
        <v>91</v>
      </c>
      <c r="AH60" s="88">
        <v>106</v>
      </c>
      <c r="AI60" s="88">
        <v>0</v>
      </c>
      <c r="AJ60" s="88">
        <v>0</v>
      </c>
      <c r="AK60" s="88">
        <v>0</v>
      </c>
      <c r="AL60" s="88">
        <v>0</v>
      </c>
      <c r="AM60" s="88">
        <v>0</v>
      </c>
      <c r="AN60" s="88">
        <v>0</v>
      </c>
      <c r="AO60" s="88">
        <v>2</v>
      </c>
      <c r="AP60" s="88">
        <v>1</v>
      </c>
      <c r="AQ60" s="88">
        <v>3</v>
      </c>
      <c r="AR60" s="88">
        <v>6</v>
      </c>
      <c r="AS60" s="88">
        <v>6</v>
      </c>
      <c r="AT60" s="88">
        <v>0</v>
      </c>
      <c r="AU60" s="88">
        <v>1</v>
      </c>
      <c r="AV60" s="88">
        <v>1</v>
      </c>
      <c r="AW60" s="88">
        <v>0</v>
      </c>
      <c r="AX60" s="88">
        <v>19</v>
      </c>
      <c r="AY60" s="88">
        <v>11</v>
      </c>
      <c r="AZ60" s="88">
        <v>5</v>
      </c>
      <c r="BA60" s="88">
        <v>6</v>
      </c>
      <c r="BB60" s="88">
        <v>8</v>
      </c>
      <c r="BC60" s="88">
        <v>49</v>
      </c>
      <c r="BD60" s="88">
        <v>50</v>
      </c>
      <c r="BE60" s="88">
        <v>1</v>
      </c>
      <c r="BF60" s="88">
        <v>2</v>
      </c>
      <c r="BG60" s="88">
        <v>3</v>
      </c>
      <c r="BH60" s="88">
        <v>0</v>
      </c>
      <c r="BI60" s="88">
        <v>9</v>
      </c>
      <c r="BJ60" s="88">
        <v>1</v>
      </c>
      <c r="BK60" s="88">
        <v>0</v>
      </c>
      <c r="BL60" s="88">
        <v>3</v>
      </c>
      <c r="BM60" s="88">
        <v>4</v>
      </c>
      <c r="BN60" s="88">
        <v>17</v>
      </c>
      <c r="BO60" s="88">
        <v>20</v>
      </c>
      <c r="BP60" s="88">
        <v>0</v>
      </c>
      <c r="BQ60" s="88">
        <v>0</v>
      </c>
      <c r="BR60" s="88">
        <v>0</v>
      </c>
      <c r="BS60" s="88">
        <v>0</v>
      </c>
      <c r="BT60" s="88">
        <v>6</v>
      </c>
      <c r="BU60" s="88">
        <v>6</v>
      </c>
      <c r="BV60" s="88">
        <v>3</v>
      </c>
      <c r="BW60" s="88">
        <v>0</v>
      </c>
      <c r="BX60" s="88">
        <v>9</v>
      </c>
      <c r="BY60" s="88">
        <v>24</v>
      </c>
      <c r="BZ60" s="88">
        <v>24</v>
      </c>
      <c r="CA60" s="88">
        <v>14</v>
      </c>
      <c r="CB60" s="88">
        <v>16</v>
      </c>
      <c r="CC60" s="88">
        <v>30</v>
      </c>
      <c r="CD60" s="88">
        <v>1</v>
      </c>
      <c r="CE60" s="88">
        <v>68</v>
      </c>
      <c r="CF60" s="88">
        <v>31</v>
      </c>
      <c r="CG60" s="88">
        <v>18</v>
      </c>
      <c r="CH60" s="88">
        <v>13</v>
      </c>
      <c r="CI60" s="88">
        <v>6</v>
      </c>
      <c r="CJ60" s="88">
        <v>137</v>
      </c>
      <c r="CK60" s="88">
        <v>167</v>
      </c>
      <c r="CL60" s="88">
        <v>6</v>
      </c>
      <c r="CM60" s="88">
        <v>9</v>
      </c>
      <c r="CN60" s="88">
        <v>15</v>
      </c>
      <c r="CO60" s="88">
        <v>1</v>
      </c>
      <c r="CP60" s="88">
        <v>36</v>
      </c>
      <c r="CQ60" s="88">
        <v>18</v>
      </c>
      <c r="CR60" s="88">
        <v>8</v>
      </c>
      <c r="CS60" s="88">
        <v>5</v>
      </c>
      <c r="CT60" s="88">
        <v>4</v>
      </c>
      <c r="CU60" s="88">
        <v>72</v>
      </c>
      <c r="CV60" s="88">
        <v>87</v>
      </c>
      <c r="CW60" s="88">
        <v>8</v>
      </c>
      <c r="CX60" s="88">
        <v>7</v>
      </c>
      <c r="CY60" s="88">
        <v>15</v>
      </c>
      <c r="CZ60" s="88">
        <v>0</v>
      </c>
      <c r="DA60" s="88">
        <v>32</v>
      </c>
      <c r="DB60" s="88">
        <v>13</v>
      </c>
      <c r="DC60" s="88">
        <v>10</v>
      </c>
      <c r="DD60" s="88">
        <v>8</v>
      </c>
      <c r="DE60" s="88">
        <v>2</v>
      </c>
      <c r="DF60" s="88">
        <v>65</v>
      </c>
      <c r="DG60" s="91">
        <v>80</v>
      </c>
      <c r="DH60" s="115">
        <v>0</v>
      </c>
      <c r="DI60" s="88">
        <v>1</v>
      </c>
      <c r="DJ60" s="88">
        <v>1</v>
      </c>
      <c r="DK60" s="88">
        <v>0</v>
      </c>
      <c r="DL60" s="88">
        <v>8</v>
      </c>
      <c r="DM60" s="88">
        <v>4</v>
      </c>
      <c r="DN60" s="88">
        <v>6</v>
      </c>
      <c r="DO60" s="88">
        <v>12</v>
      </c>
      <c r="DP60" s="88">
        <v>4</v>
      </c>
      <c r="DQ60" s="88">
        <v>34</v>
      </c>
      <c r="DR60" s="88">
        <v>35</v>
      </c>
      <c r="DS60" s="115">
        <v>0</v>
      </c>
      <c r="DT60" s="88">
        <v>0</v>
      </c>
      <c r="DU60" s="88">
        <v>0</v>
      </c>
      <c r="DV60" s="88">
        <v>0</v>
      </c>
      <c r="DW60" s="88">
        <v>7</v>
      </c>
      <c r="DX60" s="88">
        <v>1</v>
      </c>
      <c r="DY60" s="88">
        <v>3</v>
      </c>
      <c r="DZ60" s="88">
        <v>10</v>
      </c>
      <c r="EA60" s="88">
        <v>4</v>
      </c>
      <c r="EB60" s="88">
        <v>25</v>
      </c>
      <c r="EC60" s="88">
        <v>25</v>
      </c>
      <c r="ED60" s="88">
        <v>0</v>
      </c>
      <c r="EE60" s="88">
        <v>1</v>
      </c>
      <c r="EF60" s="88">
        <v>1</v>
      </c>
      <c r="EG60" s="88">
        <v>0</v>
      </c>
      <c r="EH60" s="88">
        <v>1</v>
      </c>
      <c r="EI60" s="88">
        <v>3</v>
      </c>
      <c r="EJ60" s="88">
        <v>3</v>
      </c>
      <c r="EK60" s="88">
        <v>2</v>
      </c>
      <c r="EL60" s="88">
        <v>0</v>
      </c>
      <c r="EM60" s="88">
        <v>9</v>
      </c>
      <c r="EN60" s="88">
        <v>10</v>
      </c>
      <c r="EO60" s="88">
        <v>0</v>
      </c>
      <c r="EP60" s="88">
        <v>0</v>
      </c>
      <c r="EQ60" s="88">
        <v>0</v>
      </c>
      <c r="ER60" s="88">
        <v>0</v>
      </c>
      <c r="ES60" s="88">
        <v>0</v>
      </c>
      <c r="ET60" s="88">
        <v>0</v>
      </c>
      <c r="EU60" s="88">
        <v>0</v>
      </c>
      <c r="EV60" s="88">
        <v>0</v>
      </c>
      <c r="EW60" s="88">
        <v>0</v>
      </c>
      <c r="EX60" s="132">
        <v>0</v>
      </c>
      <c r="EY60" s="91">
        <v>0</v>
      </c>
      <c r="EZ60" s="115">
        <v>0</v>
      </c>
      <c r="FA60" s="88">
        <v>6</v>
      </c>
      <c r="FB60" s="88">
        <v>6</v>
      </c>
      <c r="FC60" s="88">
        <v>2</v>
      </c>
      <c r="FD60" s="88">
        <v>14</v>
      </c>
      <c r="FE60" s="88">
        <v>21</v>
      </c>
      <c r="FF60" s="88">
        <v>17</v>
      </c>
      <c r="FG60" s="88">
        <v>20</v>
      </c>
      <c r="FH60" s="88">
        <v>13</v>
      </c>
      <c r="FI60" s="88">
        <v>87</v>
      </c>
      <c r="FJ60" s="88">
        <v>93</v>
      </c>
      <c r="FK60" s="88">
        <v>0</v>
      </c>
      <c r="FL60" s="88">
        <v>1</v>
      </c>
      <c r="FM60" s="88">
        <v>1</v>
      </c>
      <c r="FN60" s="88">
        <v>2</v>
      </c>
      <c r="FO60" s="88">
        <v>11</v>
      </c>
      <c r="FP60" s="88">
        <v>17</v>
      </c>
      <c r="FQ60" s="88">
        <v>15</v>
      </c>
      <c r="FR60" s="88">
        <v>20</v>
      </c>
      <c r="FS60" s="88">
        <v>12</v>
      </c>
      <c r="FT60" s="88">
        <v>77</v>
      </c>
      <c r="FU60" s="88">
        <v>78</v>
      </c>
      <c r="FV60" s="88">
        <v>0</v>
      </c>
      <c r="FW60" s="88">
        <v>3</v>
      </c>
      <c r="FX60" s="88">
        <v>3</v>
      </c>
      <c r="FY60" s="88">
        <v>0</v>
      </c>
      <c r="FZ60" s="88">
        <v>2</v>
      </c>
      <c r="GA60" s="88">
        <v>3</v>
      </c>
      <c r="GB60" s="88">
        <v>1</v>
      </c>
      <c r="GC60" s="88">
        <v>0</v>
      </c>
      <c r="GD60" s="88">
        <v>1</v>
      </c>
      <c r="GE60" s="88">
        <v>7</v>
      </c>
      <c r="GF60" s="88">
        <v>10</v>
      </c>
      <c r="GG60" s="88">
        <v>0</v>
      </c>
      <c r="GH60" s="88">
        <v>2</v>
      </c>
      <c r="GI60" s="88">
        <v>2</v>
      </c>
      <c r="GJ60" s="88">
        <v>0</v>
      </c>
      <c r="GK60" s="88">
        <v>1</v>
      </c>
      <c r="GL60" s="88">
        <v>1</v>
      </c>
      <c r="GM60" s="88">
        <v>1</v>
      </c>
      <c r="GN60" s="88">
        <v>0</v>
      </c>
      <c r="GO60" s="88">
        <v>0</v>
      </c>
      <c r="GP60" s="88">
        <v>3</v>
      </c>
      <c r="GQ60" s="132">
        <v>5</v>
      </c>
      <c r="GR60" s="87">
        <v>0</v>
      </c>
      <c r="GS60" s="88">
        <v>0</v>
      </c>
      <c r="GT60" s="88">
        <v>0</v>
      </c>
      <c r="GU60" s="88">
        <v>0</v>
      </c>
      <c r="GV60" s="88">
        <v>2</v>
      </c>
      <c r="GW60" s="88">
        <v>0</v>
      </c>
      <c r="GX60" s="88">
        <v>1</v>
      </c>
      <c r="GY60" s="88">
        <v>1</v>
      </c>
      <c r="GZ60" s="88">
        <v>0</v>
      </c>
      <c r="HA60" s="132">
        <v>4</v>
      </c>
      <c r="HB60" s="91">
        <v>4</v>
      </c>
      <c r="HC60" s="115">
        <v>19</v>
      </c>
      <c r="HD60" s="88">
        <v>24</v>
      </c>
      <c r="HE60" s="88">
        <v>43</v>
      </c>
      <c r="HF60" s="88">
        <v>8</v>
      </c>
      <c r="HG60" s="88">
        <v>96</v>
      </c>
      <c r="HH60" s="88">
        <v>45</v>
      </c>
      <c r="HI60" s="88">
        <v>30</v>
      </c>
      <c r="HJ60" s="88">
        <v>23</v>
      </c>
      <c r="HK60" s="88">
        <v>13</v>
      </c>
      <c r="HL60" s="132">
        <v>215</v>
      </c>
      <c r="HM60" s="116">
        <v>258</v>
      </c>
    </row>
    <row r="61" spans="1:221" s="74" customFormat="1" ht="18" customHeight="1">
      <c r="A61" s="87" t="s">
        <v>66</v>
      </c>
      <c r="B61" s="115">
        <v>0</v>
      </c>
      <c r="C61" s="88">
        <v>0</v>
      </c>
      <c r="D61" s="88">
        <v>0</v>
      </c>
      <c r="E61" s="88">
        <v>37</v>
      </c>
      <c r="F61" s="88">
        <v>63</v>
      </c>
      <c r="G61" s="88">
        <v>51</v>
      </c>
      <c r="H61" s="88">
        <v>49</v>
      </c>
      <c r="I61" s="88">
        <v>18</v>
      </c>
      <c r="J61" s="88">
        <v>26</v>
      </c>
      <c r="K61" s="88">
        <v>244</v>
      </c>
      <c r="L61" s="91">
        <v>244</v>
      </c>
      <c r="M61" s="87">
        <v>0</v>
      </c>
      <c r="N61" s="88">
        <v>0</v>
      </c>
      <c r="O61" s="88">
        <v>0</v>
      </c>
      <c r="P61" s="88">
        <v>5</v>
      </c>
      <c r="Q61" s="88">
        <v>13</v>
      </c>
      <c r="R61" s="88">
        <v>9</v>
      </c>
      <c r="S61" s="88">
        <v>8</v>
      </c>
      <c r="T61" s="88">
        <v>6</v>
      </c>
      <c r="U61" s="88">
        <v>8</v>
      </c>
      <c r="V61" s="88">
        <v>49</v>
      </c>
      <c r="W61" s="88">
        <v>49</v>
      </c>
      <c r="X61" s="88">
        <v>0</v>
      </c>
      <c r="Y61" s="88">
        <v>0</v>
      </c>
      <c r="Z61" s="88">
        <v>0</v>
      </c>
      <c r="AA61" s="88">
        <v>4</v>
      </c>
      <c r="AB61" s="88">
        <v>10</v>
      </c>
      <c r="AC61" s="88">
        <v>9</v>
      </c>
      <c r="AD61" s="88">
        <v>4</v>
      </c>
      <c r="AE61" s="88">
        <v>2</v>
      </c>
      <c r="AF61" s="88">
        <v>3</v>
      </c>
      <c r="AG61" s="88">
        <v>32</v>
      </c>
      <c r="AH61" s="88">
        <v>32</v>
      </c>
      <c r="AI61" s="88">
        <v>0</v>
      </c>
      <c r="AJ61" s="88">
        <v>0</v>
      </c>
      <c r="AK61" s="88">
        <v>0</v>
      </c>
      <c r="AL61" s="88">
        <v>0</v>
      </c>
      <c r="AM61" s="88">
        <v>0</v>
      </c>
      <c r="AN61" s="88">
        <v>0</v>
      </c>
      <c r="AO61" s="88">
        <v>0</v>
      </c>
      <c r="AP61" s="88">
        <v>1</v>
      </c>
      <c r="AQ61" s="88">
        <v>0</v>
      </c>
      <c r="AR61" s="88">
        <v>1</v>
      </c>
      <c r="AS61" s="88">
        <v>1</v>
      </c>
      <c r="AT61" s="88">
        <v>0</v>
      </c>
      <c r="AU61" s="88">
        <v>0</v>
      </c>
      <c r="AV61" s="88">
        <v>0</v>
      </c>
      <c r="AW61" s="88">
        <v>1</v>
      </c>
      <c r="AX61" s="88">
        <v>3</v>
      </c>
      <c r="AY61" s="88">
        <v>0</v>
      </c>
      <c r="AZ61" s="88">
        <v>4</v>
      </c>
      <c r="BA61" s="88">
        <v>3</v>
      </c>
      <c r="BB61" s="88">
        <v>5</v>
      </c>
      <c r="BC61" s="88">
        <v>16</v>
      </c>
      <c r="BD61" s="88">
        <v>16</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15</v>
      </c>
      <c r="CE61" s="88">
        <v>19</v>
      </c>
      <c r="CF61" s="88">
        <v>15</v>
      </c>
      <c r="CG61" s="88">
        <v>13</v>
      </c>
      <c r="CH61" s="88">
        <v>2</v>
      </c>
      <c r="CI61" s="88">
        <v>3</v>
      </c>
      <c r="CJ61" s="88">
        <v>67</v>
      </c>
      <c r="CK61" s="88">
        <v>67</v>
      </c>
      <c r="CL61" s="88">
        <v>0</v>
      </c>
      <c r="CM61" s="88">
        <v>0</v>
      </c>
      <c r="CN61" s="88">
        <v>0</v>
      </c>
      <c r="CO61" s="88">
        <v>11</v>
      </c>
      <c r="CP61" s="88">
        <v>16</v>
      </c>
      <c r="CQ61" s="88">
        <v>10</v>
      </c>
      <c r="CR61" s="88">
        <v>10</v>
      </c>
      <c r="CS61" s="88">
        <v>2</v>
      </c>
      <c r="CT61" s="88">
        <v>3</v>
      </c>
      <c r="CU61" s="88">
        <v>52</v>
      </c>
      <c r="CV61" s="88">
        <v>52</v>
      </c>
      <c r="CW61" s="88">
        <v>0</v>
      </c>
      <c r="CX61" s="88">
        <v>0</v>
      </c>
      <c r="CY61" s="88">
        <v>0</v>
      </c>
      <c r="CZ61" s="88">
        <v>4</v>
      </c>
      <c r="DA61" s="88">
        <v>3</v>
      </c>
      <c r="DB61" s="88">
        <v>5</v>
      </c>
      <c r="DC61" s="88">
        <v>3</v>
      </c>
      <c r="DD61" s="88">
        <v>0</v>
      </c>
      <c r="DE61" s="88">
        <v>0</v>
      </c>
      <c r="DF61" s="88">
        <v>15</v>
      </c>
      <c r="DG61" s="91">
        <v>15</v>
      </c>
      <c r="DH61" s="115">
        <v>0</v>
      </c>
      <c r="DI61" s="88">
        <v>0</v>
      </c>
      <c r="DJ61" s="88">
        <v>0</v>
      </c>
      <c r="DK61" s="88">
        <v>0</v>
      </c>
      <c r="DL61" s="88">
        <v>2</v>
      </c>
      <c r="DM61" s="88">
        <v>3</v>
      </c>
      <c r="DN61" s="88">
        <v>3</v>
      </c>
      <c r="DO61" s="88">
        <v>2</v>
      </c>
      <c r="DP61" s="88">
        <v>2</v>
      </c>
      <c r="DQ61" s="88">
        <v>12</v>
      </c>
      <c r="DR61" s="88">
        <v>12</v>
      </c>
      <c r="DS61" s="115">
        <v>0</v>
      </c>
      <c r="DT61" s="88">
        <v>0</v>
      </c>
      <c r="DU61" s="88">
        <v>0</v>
      </c>
      <c r="DV61" s="88">
        <v>0</v>
      </c>
      <c r="DW61" s="88">
        <v>1</v>
      </c>
      <c r="DX61" s="88">
        <v>3</v>
      </c>
      <c r="DY61" s="88">
        <v>2</v>
      </c>
      <c r="DZ61" s="88">
        <v>2</v>
      </c>
      <c r="EA61" s="88">
        <v>2</v>
      </c>
      <c r="EB61" s="88">
        <v>10</v>
      </c>
      <c r="EC61" s="88">
        <v>10</v>
      </c>
      <c r="ED61" s="88">
        <v>0</v>
      </c>
      <c r="EE61" s="88">
        <v>0</v>
      </c>
      <c r="EF61" s="88">
        <v>0</v>
      </c>
      <c r="EG61" s="88">
        <v>0</v>
      </c>
      <c r="EH61" s="88">
        <v>1</v>
      </c>
      <c r="EI61" s="88">
        <v>0</v>
      </c>
      <c r="EJ61" s="88">
        <v>1</v>
      </c>
      <c r="EK61" s="88">
        <v>0</v>
      </c>
      <c r="EL61" s="88">
        <v>0</v>
      </c>
      <c r="EM61" s="88">
        <v>2</v>
      </c>
      <c r="EN61" s="88">
        <v>2</v>
      </c>
      <c r="EO61" s="88">
        <v>0</v>
      </c>
      <c r="EP61" s="88">
        <v>0</v>
      </c>
      <c r="EQ61" s="88">
        <v>0</v>
      </c>
      <c r="ER61" s="88">
        <v>0</v>
      </c>
      <c r="ES61" s="88">
        <v>0</v>
      </c>
      <c r="ET61" s="88">
        <v>0</v>
      </c>
      <c r="EU61" s="88">
        <v>0</v>
      </c>
      <c r="EV61" s="88">
        <v>0</v>
      </c>
      <c r="EW61" s="88">
        <v>0</v>
      </c>
      <c r="EX61" s="132">
        <v>0</v>
      </c>
      <c r="EY61" s="91">
        <v>0</v>
      </c>
      <c r="EZ61" s="115">
        <v>0</v>
      </c>
      <c r="FA61" s="88">
        <v>0</v>
      </c>
      <c r="FB61" s="88">
        <v>0</v>
      </c>
      <c r="FC61" s="88">
        <v>3</v>
      </c>
      <c r="FD61" s="88">
        <v>2</v>
      </c>
      <c r="FE61" s="88">
        <v>6</v>
      </c>
      <c r="FF61" s="88">
        <v>8</v>
      </c>
      <c r="FG61" s="88">
        <v>5</v>
      </c>
      <c r="FH61" s="88">
        <v>8</v>
      </c>
      <c r="FI61" s="88">
        <v>32</v>
      </c>
      <c r="FJ61" s="88">
        <v>32</v>
      </c>
      <c r="FK61" s="88">
        <v>0</v>
      </c>
      <c r="FL61" s="88">
        <v>0</v>
      </c>
      <c r="FM61" s="88">
        <v>0</v>
      </c>
      <c r="FN61" s="88">
        <v>3</v>
      </c>
      <c r="FO61" s="88">
        <v>2</v>
      </c>
      <c r="FP61" s="88">
        <v>4</v>
      </c>
      <c r="FQ61" s="88">
        <v>8</v>
      </c>
      <c r="FR61" s="88">
        <v>4</v>
      </c>
      <c r="FS61" s="88">
        <v>7</v>
      </c>
      <c r="FT61" s="88">
        <v>28</v>
      </c>
      <c r="FU61" s="88">
        <v>28</v>
      </c>
      <c r="FV61" s="88">
        <v>0</v>
      </c>
      <c r="FW61" s="88">
        <v>0</v>
      </c>
      <c r="FX61" s="88">
        <v>0</v>
      </c>
      <c r="FY61" s="88">
        <v>0</v>
      </c>
      <c r="FZ61" s="88">
        <v>0</v>
      </c>
      <c r="GA61" s="88">
        <v>2</v>
      </c>
      <c r="GB61" s="88">
        <v>0</v>
      </c>
      <c r="GC61" s="88">
        <v>1</v>
      </c>
      <c r="GD61" s="88">
        <v>0</v>
      </c>
      <c r="GE61" s="88">
        <v>3</v>
      </c>
      <c r="GF61" s="88">
        <v>3</v>
      </c>
      <c r="GG61" s="88">
        <v>0</v>
      </c>
      <c r="GH61" s="88">
        <v>0</v>
      </c>
      <c r="GI61" s="88">
        <v>0</v>
      </c>
      <c r="GJ61" s="88">
        <v>0</v>
      </c>
      <c r="GK61" s="88">
        <v>0</v>
      </c>
      <c r="GL61" s="88">
        <v>0</v>
      </c>
      <c r="GM61" s="88">
        <v>0</v>
      </c>
      <c r="GN61" s="88">
        <v>0</v>
      </c>
      <c r="GO61" s="88">
        <v>1</v>
      </c>
      <c r="GP61" s="88">
        <v>1</v>
      </c>
      <c r="GQ61" s="132">
        <v>1</v>
      </c>
      <c r="GR61" s="87">
        <v>0</v>
      </c>
      <c r="GS61" s="88">
        <v>0</v>
      </c>
      <c r="GT61" s="88">
        <v>0</v>
      </c>
      <c r="GU61" s="88">
        <v>0</v>
      </c>
      <c r="GV61" s="88">
        <v>1</v>
      </c>
      <c r="GW61" s="88">
        <v>0</v>
      </c>
      <c r="GX61" s="88">
        <v>0</v>
      </c>
      <c r="GY61" s="88">
        <v>0</v>
      </c>
      <c r="GZ61" s="88">
        <v>0</v>
      </c>
      <c r="HA61" s="132">
        <v>1</v>
      </c>
      <c r="HB61" s="91">
        <v>1</v>
      </c>
      <c r="HC61" s="115">
        <v>0</v>
      </c>
      <c r="HD61" s="88">
        <v>0</v>
      </c>
      <c r="HE61" s="88">
        <v>0</v>
      </c>
      <c r="HF61" s="88">
        <v>14</v>
      </c>
      <c r="HG61" s="88">
        <v>26</v>
      </c>
      <c r="HH61" s="88">
        <v>18</v>
      </c>
      <c r="HI61" s="88">
        <v>17</v>
      </c>
      <c r="HJ61" s="88">
        <v>3</v>
      </c>
      <c r="HK61" s="88">
        <v>5</v>
      </c>
      <c r="HL61" s="132">
        <v>83</v>
      </c>
      <c r="HM61" s="116">
        <v>83</v>
      </c>
    </row>
    <row r="62" spans="1:221" s="74" customFormat="1" ht="18" customHeight="1">
      <c r="A62" s="87" t="s">
        <v>67</v>
      </c>
      <c r="B62" s="115">
        <v>23</v>
      </c>
      <c r="C62" s="88">
        <v>28</v>
      </c>
      <c r="D62" s="88">
        <v>51</v>
      </c>
      <c r="E62" s="88">
        <v>6</v>
      </c>
      <c r="F62" s="88">
        <v>59</v>
      </c>
      <c r="G62" s="88">
        <v>132</v>
      </c>
      <c r="H62" s="88">
        <v>43</v>
      </c>
      <c r="I62" s="88">
        <v>57</v>
      </c>
      <c r="J62" s="88">
        <v>20</v>
      </c>
      <c r="K62" s="88">
        <v>317</v>
      </c>
      <c r="L62" s="91">
        <v>368</v>
      </c>
      <c r="M62" s="87">
        <v>4</v>
      </c>
      <c r="N62" s="88">
        <v>2</v>
      </c>
      <c r="O62" s="88">
        <v>6</v>
      </c>
      <c r="P62" s="88">
        <v>1</v>
      </c>
      <c r="Q62" s="88">
        <v>9</v>
      </c>
      <c r="R62" s="88">
        <v>14</v>
      </c>
      <c r="S62" s="88">
        <v>4</v>
      </c>
      <c r="T62" s="88">
        <v>10</v>
      </c>
      <c r="U62" s="88">
        <v>6</v>
      </c>
      <c r="V62" s="88">
        <v>44</v>
      </c>
      <c r="W62" s="88">
        <v>50</v>
      </c>
      <c r="X62" s="88">
        <v>3</v>
      </c>
      <c r="Y62" s="88">
        <v>2</v>
      </c>
      <c r="Z62" s="88">
        <v>5</v>
      </c>
      <c r="AA62" s="88">
        <v>1</v>
      </c>
      <c r="AB62" s="88">
        <v>7</v>
      </c>
      <c r="AC62" s="88">
        <v>10</v>
      </c>
      <c r="AD62" s="88">
        <v>4</v>
      </c>
      <c r="AE62" s="88">
        <v>3</v>
      </c>
      <c r="AF62" s="88">
        <v>1</v>
      </c>
      <c r="AG62" s="88">
        <v>26</v>
      </c>
      <c r="AH62" s="88">
        <v>31</v>
      </c>
      <c r="AI62" s="88">
        <v>0</v>
      </c>
      <c r="AJ62" s="88">
        <v>0</v>
      </c>
      <c r="AK62" s="88">
        <v>0</v>
      </c>
      <c r="AL62" s="88">
        <v>0</v>
      </c>
      <c r="AM62" s="88">
        <v>0</v>
      </c>
      <c r="AN62" s="88">
        <v>0</v>
      </c>
      <c r="AO62" s="88">
        <v>0</v>
      </c>
      <c r="AP62" s="88">
        <v>2</v>
      </c>
      <c r="AQ62" s="88">
        <v>2</v>
      </c>
      <c r="AR62" s="88">
        <v>4</v>
      </c>
      <c r="AS62" s="88">
        <v>4</v>
      </c>
      <c r="AT62" s="88">
        <v>0</v>
      </c>
      <c r="AU62" s="88">
        <v>0</v>
      </c>
      <c r="AV62" s="88">
        <v>0</v>
      </c>
      <c r="AW62" s="88">
        <v>0</v>
      </c>
      <c r="AX62" s="88">
        <v>2</v>
      </c>
      <c r="AY62" s="88">
        <v>3</v>
      </c>
      <c r="AZ62" s="88">
        <v>0</v>
      </c>
      <c r="BA62" s="88">
        <v>3</v>
      </c>
      <c r="BB62" s="88">
        <v>1</v>
      </c>
      <c r="BC62" s="88">
        <v>9</v>
      </c>
      <c r="BD62" s="88">
        <v>9</v>
      </c>
      <c r="BE62" s="88">
        <v>0</v>
      </c>
      <c r="BF62" s="88">
        <v>0</v>
      </c>
      <c r="BG62" s="88">
        <v>0</v>
      </c>
      <c r="BH62" s="88">
        <v>0</v>
      </c>
      <c r="BI62" s="88">
        <v>0</v>
      </c>
      <c r="BJ62" s="88">
        <v>0</v>
      </c>
      <c r="BK62" s="88">
        <v>0</v>
      </c>
      <c r="BL62" s="88">
        <v>0</v>
      </c>
      <c r="BM62" s="88">
        <v>0</v>
      </c>
      <c r="BN62" s="88">
        <v>0</v>
      </c>
      <c r="BO62" s="88">
        <v>0</v>
      </c>
      <c r="BP62" s="88">
        <v>1</v>
      </c>
      <c r="BQ62" s="88">
        <v>0</v>
      </c>
      <c r="BR62" s="88">
        <v>1</v>
      </c>
      <c r="BS62" s="88">
        <v>0</v>
      </c>
      <c r="BT62" s="88">
        <v>0</v>
      </c>
      <c r="BU62" s="88">
        <v>1</v>
      </c>
      <c r="BV62" s="88">
        <v>0</v>
      </c>
      <c r="BW62" s="88">
        <v>2</v>
      </c>
      <c r="BX62" s="88">
        <v>2</v>
      </c>
      <c r="BY62" s="88">
        <v>5</v>
      </c>
      <c r="BZ62" s="88">
        <v>6</v>
      </c>
      <c r="CA62" s="88">
        <v>7</v>
      </c>
      <c r="CB62" s="88">
        <v>10</v>
      </c>
      <c r="CC62" s="88">
        <v>17</v>
      </c>
      <c r="CD62" s="88">
        <v>2</v>
      </c>
      <c r="CE62" s="88">
        <v>18</v>
      </c>
      <c r="CF62" s="88">
        <v>29</v>
      </c>
      <c r="CG62" s="88">
        <v>10</v>
      </c>
      <c r="CH62" s="88">
        <v>11</v>
      </c>
      <c r="CI62" s="88">
        <v>0</v>
      </c>
      <c r="CJ62" s="88">
        <v>70</v>
      </c>
      <c r="CK62" s="88">
        <v>87</v>
      </c>
      <c r="CL62" s="88">
        <v>7</v>
      </c>
      <c r="CM62" s="88">
        <v>8</v>
      </c>
      <c r="CN62" s="88">
        <v>15</v>
      </c>
      <c r="CO62" s="88">
        <v>2</v>
      </c>
      <c r="CP62" s="88">
        <v>17</v>
      </c>
      <c r="CQ62" s="88">
        <v>28</v>
      </c>
      <c r="CR62" s="88">
        <v>10</v>
      </c>
      <c r="CS62" s="88">
        <v>11</v>
      </c>
      <c r="CT62" s="88">
        <v>0</v>
      </c>
      <c r="CU62" s="88">
        <v>68</v>
      </c>
      <c r="CV62" s="88">
        <v>83</v>
      </c>
      <c r="CW62" s="88">
        <v>0</v>
      </c>
      <c r="CX62" s="88">
        <v>2</v>
      </c>
      <c r="CY62" s="88">
        <v>2</v>
      </c>
      <c r="CZ62" s="88">
        <v>0</v>
      </c>
      <c r="DA62" s="88">
        <v>1</v>
      </c>
      <c r="DB62" s="88">
        <v>1</v>
      </c>
      <c r="DC62" s="88">
        <v>0</v>
      </c>
      <c r="DD62" s="88">
        <v>0</v>
      </c>
      <c r="DE62" s="88">
        <v>0</v>
      </c>
      <c r="DF62" s="88">
        <v>2</v>
      </c>
      <c r="DG62" s="91">
        <v>4</v>
      </c>
      <c r="DH62" s="115">
        <v>0</v>
      </c>
      <c r="DI62" s="88">
        <v>1</v>
      </c>
      <c r="DJ62" s="88">
        <v>1</v>
      </c>
      <c r="DK62" s="88">
        <v>0</v>
      </c>
      <c r="DL62" s="88">
        <v>2</v>
      </c>
      <c r="DM62" s="88">
        <v>9</v>
      </c>
      <c r="DN62" s="88">
        <v>7</v>
      </c>
      <c r="DO62" s="88">
        <v>3</v>
      </c>
      <c r="DP62" s="88">
        <v>3</v>
      </c>
      <c r="DQ62" s="88">
        <v>24</v>
      </c>
      <c r="DR62" s="88">
        <v>25</v>
      </c>
      <c r="DS62" s="115">
        <v>0</v>
      </c>
      <c r="DT62" s="88">
        <v>1</v>
      </c>
      <c r="DU62" s="88">
        <v>1</v>
      </c>
      <c r="DV62" s="88">
        <v>0</v>
      </c>
      <c r="DW62" s="88">
        <v>2</v>
      </c>
      <c r="DX62" s="88">
        <v>8</v>
      </c>
      <c r="DY62" s="88">
        <v>7</v>
      </c>
      <c r="DZ62" s="88">
        <v>3</v>
      </c>
      <c r="EA62" s="88">
        <v>3</v>
      </c>
      <c r="EB62" s="88">
        <v>23</v>
      </c>
      <c r="EC62" s="88">
        <v>24</v>
      </c>
      <c r="ED62" s="88">
        <v>0</v>
      </c>
      <c r="EE62" s="88">
        <v>0</v>
      </c>
      <c r="EF62" s="88">
        <v>0</v>
      </c>
      <c r="EG62" s="88">
        <v>0</v>
      </c>
      <c r="EH62" s="88">
        <v>0</v>
      </c>
      <c r="EI62" s="88">
        <v>1</v>
      </c>
      <c r="EJ62" s="88">
        <v>0</v>
      </c>
      <c r="EK62" s="88">
        <v>0</v>
      </c>
      <c r="EL62" s="88">
        <v>0</v>
      </c>
      <c r="EM62" s="88">
        <v>1</v>
      </c>
      <c r="EN62" s="88">
        <v>1</v>
      </c>
      <c r="EO62" s="88">
        <v>0</v>
      </c>
      <c r="EP62" s="88">
        <v>0</v>
      </c>
      <c r="EQ62" s="88">
        <v>0</v>
      </c>
      <c r="ER62" s="88">
        <v>0</v>
      </c>
      <c r="ES62" s="88">
        <v>0</v>
      </c>
      <c r="ET62" s="88">
        <v>0</v>
      </c>
      <c r="EU62" s="88">
        <v>0</v>
      </c>
      <c r="EV62" s="88">
        <v>0</v>
      </c>
      <c r="EW62" s="88">
        <v>0</v>
      </c>
      <c r="EX62" s="132">
        <v>0</v>
      </c>
      <c r="EY62" s="91">
        <v>0</v>
      </c>
      <c r="EZ62" s="115">
        <v>2</v>
      </c>
      <c r="FA62" s="88">
        <v>3</v>
      </c>
      <c r="FB62" s="88">
        <v>5</v>
      </c>
      <c r="FC62" s="88">
        <v>1</v>
      </c>
      <c r="FD62" s="88">
        <v>4</v>
      </c>
      <c r="FE62" s="88">
        <v>34</v>
      </c>
      <c r="FF62" s="88">
        <v>7</v>
      </c>
      <c r="FG62" s="88">
        <v>16</v>
      </c>
      <c r="FH62" s="88">
        <v>5</v>
      </c>
      <c r="FI62" s="88">
        <v>67</v>
      </c>
      <c r="FJ62" s="88">
        <v>72</v>
      </c>
      <c r="FK62" s="88">
        <v>0</v>
      </c>
      <c r="FL62" s="88">
        <v>2</v>
      </c>
      <c r="FM62" s="88">
        <v>2</v>
      </c>
      <c r="FN62" s="88">
        <v>0</v>
      </c>
      <c r="FO62" s="88">
        <v>3</v>
      </c>
      <c r="FP62" s="88">
        <v>26</v>
      </c>
      <c r="FQ62" s="88">
        <v>7</v>
      </c>
      <c r="FR62" s="88">
        <v>13</v>
      </c>
      <c r="FS62" s="88">
        <v>4</v>
      </c>
      <c r="FT62" s="88">
        <v>53</v>
      </c>
      <c r="FU62" s="88">
        <v>55</v>
      </c>
      <c r="FV62" s="88">
        <v>0</v>
      </c>
      <c r="FW62" s="88">
        <v>0</v>
      </c>
      <c r="FX62" s="88">
        <v>0</v>
      </c>
      <c r="FY62" s="88">
        <v>0</v>
      </c>
      <c r="FZ62" s="88">
        <v>0</v>
      </c>
      <c r="GA62" s="88">
        <v>4</v>
      </c>
      <c r="GB62" s="88">
        <v>0</v>
      </c>
      <c r="GC62" s="88">
        <v>2</v>
      </c>
      <c r="GD62" s="88">
        <v>0</v>
      </c>
      <c r="GE62" s="88">
        <v>6</v>
      </c>
      <c r="GF62" s="88">
        <v>6</v>
      </c>
      <c r="GG62" s="88">
        <v>2</v>
      </c>
      <c r="GH62" s="88">
        <v>1</v>
      </c>
      <c r="GI62" s="88">
        <v>3</v>
      </c>
      <c r="GJ62" s="88">
        <v>1</v>
      </c>
      <c r="GK62" s="88">
        <v>1</v>
      </c>
      <c r="GL62" s="88">
        <v>4</v>
      </c>
      <c r="GM62" s="88">
        <v>0</v>
      </c>
      <c r="GN62" s="88">
        <v>1</v>
      </c>
      <c r="GO62" s="88">
        <v>1</v>
      </c>
      <c r="GP62" s="88">
        <v>8</v>
      </c>
      <c r="GQ62" s="132">
        <v>11</v>
      </c>
      <c r="GR62" s="87">
        <v>0</v>
      </c>
      <c r="GS62" s="88">
        <v>0</v>
      </c>
      <c r="GT62" s="88">
        <v>0</v>
      </c>
      <c r="GU62" s="88">
        <v>0</v>
      </c>
      <c r="GV62" s="88">
        <v>1</v>
      </c>
      <c r="GW62" s="88">
        <v>0</v>
      </c>
      <c r="GX62" s="88">
        <v>0</v>
      </c>
      <c r="GY62" s="88">
        <v>0</v>
      </c>
      <c r="GZ62" s="88">
        <v>1</v>
      </c>
      <c r="HA62" s="132">
        <v>2</v>
      </c>
      <c r="HB62" s="91">
        <v>2</v>
      </c>
      <c r="HC62" s="115">
        <v>10</v>
      </c>
      <c r="HD62" s="88">
        <v>12</v>
      </c>
      <c r="HE62" s="88">
        <v>22</v>
      </c>
      <c r="HF62" s="88">
        <v>2</v>
      </c>
      <c r="HG62" s="88">
        <v>25</v>
      </c>
      <c r="HH62" s="88">
        <v>46</v>
      </c>
      <c r="HI62" s="88">
        <v>15</v>
      </c>
      <c r="HJ62" s="88">
        <v>17</v>
      </c>
      <c r="HK62" s="88">
        <v>5</v>
      </c>
      <c r="HL62" s="132">
        <v>110</v>
      </c>
      <c r="HM62" s="116">
        <v>132</v>
      </c>
    </row>
    <row r="63" spans="1:221" s="74" customFormat="1" ht="18" customHeight="1">
      <c r="A63" s="87" t="s">
        <v>68</v>
      </c>
      <c r="B63" s="115">
        <f aca="true" t="shared" si="13" ref="B63:L63">SUM(B59:B62)</f>
        <v>122</v>
      </c>
      <c r="C63" s="88">
        <f>SUM(C59:C62)</f>
        <v>194</v>
      </c>
      <c r="D63" s="88">
        <f>SUM(D59:D62)</f>
        <v>316</v>
      </c>
      <c r="E63" s="88">
        <f t="shared" si="13"/>
        <v>104</v>
      </c>
      <c r="F63" s="88">
        <f t="shared" si="13"/>
        <v>598</v>
      </c>
      <c r="G63" s="88">
        <f t="shared" si="13"/>
        <v>561</v>
      </c>
      <c r="H63" s="88">
        <f t="shared" si="13"/>
        <v>375</v>
      </c>
      <c r="I63" s="88">
        <f t="shared" si="13"/>
        <v>243</v>
      </c>
      <c r="J63" s="88">
        <f t="shared" si="13"/>
        <v>203</v>
      </c>
      <c r="K63" s="88">
        <f t="shared" si="13"/>
        <v>2084</v>
      </c>
      <c r="L63" s="91">
        <f t="shared" si="13"/>
        <v>2400</v>
      </c>
      <c r="M63" s="87">
        <f aca="true" t="shared" si="14" ref="M63:BX63">SUM(M59:M62)</f>
        <v>21</v>
      </c>
      <c r="N63" s="88">
        <f t="shared" si="14"/>
        <v>31</v>
      </c>
      <c r="O63" s="88">
        <f t="shared" si="14"/>
        <v>52</v>
      </c>
      <c r="P63" s="88">
        <f t="shared" si="14"/>
        <v>25</v>
      </c>
      <c r="Q63" s="88">
        <f t="shared" si="14"/>
        <v>125</v>
      </c>
      <c r="R63" s="88">
        <f t="shared" si="14"/>
        <v>109</v>
      </c>
      <c r="S63" s="88">
        <f t="shared" si="14"/>
        <v>65</v>
      </c>
      <c r="T63" s="88">
        <f t="shared" si="14"/>
        <v>58</v>
      </c>
      <c r="U63" s="88">
        <f t="shared" si="14"/>
        <v>81</v>
      </c>
      <c r="V63" s="88">
        <f t="shared" si="14"/>
        <v>463</v>
      </c>
      <c r="W63" s="88">
        <f t="shared" si="14"/>
        <v>515</v>
      </c>
      <c r="X63" s="88">
        <f t="shared" si="14"/>
        <v>18</v>
      </c>
      <c r="Y63" s="88">
        <f t="shared" si="14"/>
        <v>24</v>
      </c>
      <c r="Z63" s="88">
        <f t="shared" si="14"/>
        <v>42</v>
      </c>
      <c r="AA63" s="88">
        <f t="shared" si="14"/>
        <v>21</v>
      </c>
      <c r="AB63" s="88">
        <f t="shared" si="14"/>
        <v>78</v>
      </c>
      <c r="AC63" s="88">
        <f t="shared" si="14"/>
        <v>71</v>
      </c>
      <c r="AD63" s="88">
        <f t="shared" si="14"/>
        <v>40</v>
      </c>
      <c r="AE63" s="88">
        <f t="shared" si="14"/>
        <v>23</v>
      </c>
      <c r="AF63" s="88">
        <f t="shared" si="14"/>
        <v>18</v>
      </c>
      <c r="AG63" s="88">
        <f t="shared" si="14"/>
        <v>251</v>
      </c>
      <c r="AH63" s="88">
        <f t="shared" si="14"/>
        <v>293</v>
      </c>
      <c r="AI63" s="88">
        <f t="shared" si="14"/>
        <v>0</v>
      </c>
      <c r="AJ63" s="88">
        <f t="shared" si="14"/>
        <v>0</v>
      </c>
      <c r="AK63" s="88">
        <f t="shared" si="14"/>
        <v>0</v>
      </c>
      <c r="AL63" s="88">
        <f t="shared" si="14"/>
        <v>0</v>
      </c>
      <c r="AM63" s="88">
        <f t="shared" si="14"/>
        <v>0</v>
      </c>
      <c r="AN63" s="88">
        <f t="shared" si="14"/>
        <v>0</v>
      </c>
      <c r="AO63" s="88">
        <f t="shared" si="14"/>
        <v>4</v>
      </c>
      <c r="AP63" s="88">
        <f t="shared" si="14"/>
        <v>8</v>
      </c>
      <c r="AQ63" s="88">
        <f t="shared" si="14"/>
        <v>13</v>
      </c>
      <c r="AR63" s="88">
        <f t="shared" si="14"/>
        <v>25</v>
      </c>
      <c r="AS63" s="88">
        <f t="shared" si="14"/>
        <v>25</v>
      </c>
      <c r="AT63" s="88">
        <f t="shared" si="14"/>
        <v>1</v>
      </c>
      <c r="AU63" s="88">
        <f t="shared" si="14"/>
        <v>4</v>
      </c>
      <c r="AV63" s="88">
        <f t="shared" si="14"/>
        <v>5</v>
      </c>
      <c r="AW63" s="88">
        <f t="shared" si="14"/>
        <v>3</v>
      </c>
      <c r="AX63" s="88">
        <f t="shared" si="14"/>
        <v>28</v>
      </c>
      <c r="AY63" s="88">
        <f t="shared" si="14"/>
        <v>19</v>
      </c>
      <c r="AZ63" s="88">
        <f t="shared" si="14"/>
        <v>14</v>
      </c>
      <c r="BA63" s="88">
        <f t="shared" si="14"/>
        <v>16</v>
      </c>
      <c r="BB63" s="88">
        <f t="shared" si="14"/>
        <v>22</v>
      </c>
      <c r="BC63" s="88">
        <f t="shared" si="14"/>
        <v>102</v>
      </c>
      <c r="BD63" s="88">
        <f t="shared" si="14"/>
        <v>107</v>
      </c>
      <c r="BE63" s="88">
        <f t="shared" si="14"/>
        <v>1</v>
      </c>
      <c r="BF63" s="88">
        <f t="shared" si="14"/>
        <v>2</v>
      </c>
      <c r="BG63" s="88">
        <f t="shared" si="14"/>
        <v>3</v>
      </c>
      <c r="BH63" s="88">
        <f t="shared" si="14"/>
        <v>0</v>
      </c>
      <c r="BI63" s="88">
        <f t="shared" si="14"/>
        <v>10</v>
      </c>
      <c r="BJ63" s="88">
        <f t="shared" si="14"/>
        <v>2</v>
      </c>
      <c r="BK63" s="88">
        <f t="shared" si="14"/>
        <v>0</v>
      </c>
      <c r="BL63" s="88">
        <f t="shared" si="14"/>
        <v>4</v>
      </c>
      <c r="BM63" s="88">
        <f t="shared" si="14"/>
        <v>7</v>
      </c>
      <c r="BN63" s="88">
        <f t="shared" si="14"/>
        <v>23</v>
      </c>
      <c r="BO63" s="88">
        <f t="shared" si="14"/>
        <v>26</v>
      </c>
      <c r="BP63" s="88">
        <f t="shared" si="14"/>
        <v>1</v>
      </c>
      <c r="BQ63" s="88">
        <f t="shared" si="14"/>
        <v>1</v>
      </c>
      <c r="BR63" s="88">
        <f t="shared" si="14"/>
        <v>2</v>
      </c>
      <c r="BS63" s="88">
        <f t="shared" si="14"/>
        <v>1</v>
      </c>
      <c r="BT63" s="88">
        <f t="shared" si="14"/>
        <v>9</v>
      </c>
      <c r="BU63" s="88">
        <f t="shared" si="14"/>
        <v>17</v>
      </c>
      <c r="BV63" s="88">
        <f t="shared" si="14"/>
        <v>7</v>
      </c>
      <c r="BW63" s="88">
        <f t="shared" si="14"/>
        <v>7</v>
      </c>
      <c r="BX63" s="88">
        <f t="shared" si="14"/>
        <v>21</v>
      </c>
      <c r="BY63" s="88">
        <f aca="true" t="shared" si="15" ref="BY63:EJ63">SUM(BY59:BY62)</f>
        <v>62</v>
      </c>
      <c r="BZ63" s="88">
        <f t="shared" si="15"/>
        <v>64</v>
      </c>
      <c r="CA63" s="88">
        <f t="shared" si="15"/>
        <v>39</v>
      </c>
      <c r="CB63" s="88">
        <f t="shared" si="15"/>
        <v>65</v>
      </c>
      <c r="CC63" s="88">
        <f t="shared" si="15"/>
        <v>104</v>
      </c>
      <c r="CD63" s="88">
        <f t="shared" si="15"/>
        <v>31</v>
      </c>
      <c r="CE63" s="88">
        <f t="shared" si="15"/>
        <v>181</v>
      </c>
      <c r="CF63" s="88">
        <f t="shared" si="15"/>
        <v>131</v>
      </c>
      <c r="CG63" s="88">
        <f t="shared" si="15"/>
        <v>83</v>
      </c>
      <c r="CH63" s="88">
        <f t="shared" si="15"/>
        <v>39</v>
      </c>
      <c r="CI63" s="88">
        <f t="shared" si="15"/>
        <v>18</v>
      </c>
      <c r="CJ63" s="88">
        <f t="shared" si="15"/>
        <v>483</v>
      </c>
      <c r="CK63" s="88">
        <f t="shared" si="15"/>
        <v>587</v>
      </c>
      <c r="CL63" s="88">
        <f t="shared" si="15"/>
        <v>25</v>
      </c>
      <c r="CM63" s="88">
        <f t="shared" si="15"/>
        <v>39</v>
      </c>
      <c r="CN63" s="88">
        <f t="shared" si="15"/>
        <v>64</v>
      </c>
      <c r="CO63" s="88">
        <f t="shared" si="15"/>
        <v>23</v>
      </c>
      <c r="CP63" s="88">
        <f t="shared" si="15"/>
        <v>122</v>
      </c>
      <c r="CQ63" s="88">
        <f t="shared" si="15"/>
        <v>94</v>
      </c>
      <c r="CR63" s="88">
        <f t="shared" si="15"/>
        <v>57</v>
      </c>
      <c r="CS63" s="88">
        <f t="shared" si="15"/>
        <v>28</v>
      </c>
      <c r="CT63" s="88">
        <f t="shared" si="15"/>
        <v>12</v>
      </c>
      <c r="CU63" s="88">
        <f t="shared" si="15"/>
        <v>336</v>
      </c>
      <c r="CV63" s="88">
        <f t="shared" si="15"/>
        <v>400</v>
      </c>
      <c r="CW63" s="88">
        <f t="shared" si="15"/>
        <v>14</v>
      </c>
      <c r="CX63" s="88">
        <f t="shared" si="15"/>
        <v>26</v>
      </c>
      <c r="CY63" s="88">
        <f t="shared" si="15"/>
        <v>40</v>
      </c>
      <c r="CZ63" s="88">
        <f t="shared" si="15"/>
        <v>8</v>
      </c>
      <c r="DA63" s="88">
        <f t="shared" si="15"/>
        <v>59</v>
      </c>
      <c r="DB63" s="88">
        <f t="shared" si="15"/>
        <v>37</v>
      </c>
      <c r="DC63" s="88">
        <f t="shared" si="15"/>
        <v>26</v>
      </c>
      <c r="DD63" s="88">
        <f t="shared" si="15"/>
        <v>11</v>
      </c>
      <c r="DE63" s="88">
        <f t="shared" si="15"/>
        <v>6</v>
      </c>
      <c r="DF63" s="88">
        <f t="shared" si="15"/>
        <v>147</v>
      </c>
      <c r="DG63" s="91">
        <f t="shared" si="15"/>
        <v>187</v>
      </c>
      <c r="DH63" s="115">
        <f t="shared" si="15"/>
        <v>0</v>
      </c>
      <c r="DI63" s="88">
        <f t="shared" si="15"/>
        <v>3</v>
      </c>
      <c r="DJ63" s="88">
        <f t="shared" si="15"/>
        <v>3</v>
      </c>
      <c r="DK63" s="88">
        <f t="shared" si="15"/>
        <v>1</v>
      </c>
      <c r="DL63" s="88">
        <f t="shared" si="15"/>
        <v>22</v>
      </c>
      <c r="DM63" s="88">
        <f t="shared" si="15"/>
        <v>29</v>
      </c>
      <c r="DN63" s="88">
        <f t="shared" si="15"/>
        <v>38</v>
      </c>
      <c r="DO63" s="88">
        <f t="shared" si="15"/>
        <v>23</v>
      </c>
      <c r="DP63" s="88">
        <f t="shared" si="15"/>
        <v>17</v>
      </c>
      <c r="DQ63" s="88">
        <f t="shared" si="15"/>
        <v>130</v>
      </c>
      <c r="DR63" s="88">
        <f t="shared" si="15"/>
        <v>133</v>
      </c>
      <c r="DS63" s="115">
        <f t="shared" si="15"/>
        <v>0</v>
      </c>
      <c r="DT63" s="88">
        <f t="shared" si="15"/>
        <v>2</v>
      </c>
      <c r="DU63" s="88">
        <f t="shared" si="15"/>
        <v>2</v>
      </c>
      <c r="DV63" s="88">
        <f t="shared" si="15"/>
        <v>1</v>
      </c>
      <c r="DW63" s="88">
        <f t="shared" si="15"/>
        <v>18</v>
      </c>
      <c r="DX63" s="88">
        <f t="shared" si="15"/>
        <v>23</v>
      </c>
      <c r="DY63" s="88">
        <f t="shared" si="15"/>
        <v>30</v>
      </c>
      <c r="DZ63" s="88">
        <f t="shared" si="15"/>
        <v>20</v>
      </c>
      <c r="EA63" s="88">
        <f t="shared" si="15"/>
        <v>16</v>
      </c>
      <c r="EB63" s="88">
        <f t="shared" si="15"/>
        <v>108</v>
      </c>
      <c r="EC63" s="88">
        <f t="shared" si="15"/>
        <v>110</v>
      </c>
      <c r="ED63" s="88">
        <f t="shared" si="15"/>
        <v>0</v>
      </c>
      <c r="EE63" s="88">
        <f t="shared" si="15"/>
        <v>1</v>
      </c>
      <c r="EF63" s="88">
        <f t="shared" si="15"/>
        <v>1</v>
      </c>
      <c r="EG63" s="88">
        <f t="shared" si="15"/>
        <v>0</v>
      </c>
      <c r="EH63" s="88">
        <f t="shared" si="15"/>
        <v>4</v>
      </c>
      <c r="EI63" s="88">
        <f t="shared" si="15"/>
        <v>6</v>
      </c>
      <c r="EJ63" s="88">
        <f t="shared" si="15"/>
        <v>8</v>
      </c>
      <c r="EK63" s="88">
        <f aca="true" t="shared" si="16" ref="EK63:GV63">SUM(EK59:EK62)</f>
        <v>3</v>
      </c>
      <c r="EL63" s="88">
        <f t="shared" si="16"/>
        <v>1</v>
      </c>
      <c r="EM63" s="88">
        <f t="shared" si="16"/>
        <v>22</v>
      </c>
      <c r="EN63" s="88">
        <f t="shared" si="16"/>
        <v>23</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4</v>
      </c>
      <c r="FA63" s="88">
        <f t="shared" si="16"/>
        <v>12</v>
      </c>
      <c r="FB63" s="88">
        <f t="shared" si="16"/>
        <v>16</v>
      </c>
      <c r="FC63" s="88">
        <f t="shared" si="16"/>
        <v>6</v>
      </c>
      <c r="FD63" s="88">
        <f t="shared" si="16"/>
        <v>27</v>
      </c>
      <c r="FE63" s="88">
        <f t="shared" si="16"/>
        <v>105</v>
      </c>
      <c r="FF63" s="88">
        <f t="shared" si="16"/>
        <v>65</v>
      </c>
      <c r="FG63" s="88">
        <f t="shared" si="16"/>
        <v>57</v>
      </c>
      <c r="FH63" s="88">
        <f t="shared" si="16"/>
        <v>42</v>
      </c>
      <c r="FI63" s="88">
        <f t="shared" si="16"/>
        <v>302</v>
      </c>
      <c r="FJ63" s="88">
        <f t="shared" si="16"/>
        <v>318</v>
      </c>
      <c r="FK63" s="88">
        <f t="shared" si="16"/>
        <v>2</v>
      </c>
      <c r="FL63" s="88">
        <f t="shared" si="16"/>
        <v>5</v>
      </c>
      <c r="FM63" s="88">
        <f t="shared" si="16"/>
        <v>7</v>
      </c>
      <c r="FN63" s="88">
        <f t="shared" si="16"/>
        <v>5</v>
      </c>
      <c r="FO63" s="88">
        <f t="shared" si="16"/>
        <v>22</v>
      </c>
      <c r="FP63" s="88">
        <f t="shared" si="16"/>
        <v>90</v>
      </c>
      <c r="FQ63" s="88">
        <f t="shared" si="16"/>
        <v>62</v>
      </c>
      <c r="FR63" s="88">
        <f t="shared" si="16"/>
        <v>53</v>
      </c>
      <c r="FS63" s="88">
        <f t="shared" si="16"/>
        <v>39</v>
      </c>
      <c r="FT63" s="88">
        <f t="shared" si="16"/>
        <v>271</v>
      </c>
      <c r="FU63" s="88">
        <f t="shared" si="16"/>
        <v>278</v>
      </c>
      <c r="FV63" s="88">
        <f t="shared" si="16"/>
        <v>0</v>
      </c>
      <c r="FW63" s="88">
        <f t="shared" si="16"/>
        <v>4</v>
      </c>
      <c r="FX63" s="88">
        <f t="shared" si="16"/>
        <v>4</v>
      </c>
      <c r="FY63" s="88">
        <f t="shared" si="16"/>
        <v>0</v>
      </c>
      <c r="FZ63" s="88">
        <f t="shared" si="16"/>
        <v>3</v>
      </c>
      <c r="GA63" s="88">
        <f t="shared" si="16"/>
        <v>9</v>
      </c>
      <c r="GB63" s="88">
        <f t="shared" si="16"/>
        <v>2</v>
      </c>
      <c r="GC63" s="88">
        <f t="shared" si="16"/>
        <v>3</v>
      </c>
      <c r="GD63" s="88">
        <f t="shared" si="16"/>
        <v>1</v>
      </c>
      <c r="GE63" s="88">
        <f t="shared" si="16"/>
        <v>18</v>
      </c>
      <c r="GF63" s="88">
        <f t="shared" si="16"/>
        <v>22</v>
      </c>
      <c r="GG63" s="88">
        <f t="shared" si="16"/>
        <v>2</v>
      </c>
      <c r="GH63" s="88">
        <f t="shared" si="16"/>
        <v>3</v>
      </c>
      <c r="GI63" s="88">
        <f t="shared" si="16"/>
        <v>5</v>
      </c>
      <c r="GJ63" s="88">
        <f t="shared" si="16"/>
        <v>1</v>
      </c>
      <c r="GK63" s="88">
        <f t="shared" si="16"/>
        <v>2</v>
      </c>
      <c r="GL63" s="88">
        <f t="shared" si="16"/>
        <v>6</v>
      </c>
      <c r="GM63" s="88">
        <f t="shared" si="16"/>
        <v>1</v>
      </c>
      <c r="GN63" s="88">
        <f t="shared" si="16"/>
        <v>1</v>
      </c>
      <c r="GO63" s="88">
        <f t="shared" si="16"/>
        <v>2</v>
      </c>
      <c r="GP63" s="88">
        <f t="shared" si="16"/>
        <v>13</v>
      </c>
      <c r="GQ63" s="132">
        <f t="shared" si="16"/>
        <v>18</v>
      </c>
      <c r="GR63" s="87">
        <f t="shared" si="16"/>
        <v>0</v>
      </c>
      <c r="GS63" s="88">
        <f t="shared" si="16"/>
        <v>0</v>
      </c>
      <c r="GT63" s="88">
        <f t="shared" si="16"/>
        <v>0</v>
      </c>
      <c r="GU63" s="88">
        <f t="shared" si="16"/>
        <v>0</v>
      </c>
      <c r="GV63" s="88">
        <f t="shared" si="16"/>
        <v>4</v>
      </c>
      <c r="GW63" s="88">
        <f>SUM(GW59:GW62)</f>
        <v>2</v>
      </c>
      <c r="GX63" s="88">
        <f>SUM(GX59:GX62)</f>
        <v>1</v>
      </c>
      <c r="GY63" s="88">
        <f>SUM(GY59:GY62)</f>
        <v>1</v>
      </c>
      <c r="GZ63" s="88">
        <f>SUM(GZ59:GZ62)</f>
        <v>1</v>
      </c>
      <c r="HA63" s="132">
        <f>SUM(HA59:HA62)</f>
        <v>9</v>
      </c>
      <c r="HB63" s="91">
        <f>SUM(HB59:HB62)</f>
        <v>9</v>
      </c>
      <c r="HC63" s="115">
        <f>SUM(HC59:HC62)</f>
        <v>58</v>
      </c>
      <c r="HD63" s="88">
        <f>SUM(HD59:HD62)</f>
        <v>83</v>
      </c>
      <c r="HE63" s="88">
        <f>SUM(HE59:HE62)</f>
        <v>141</v>
      </c>
      <c r="HF63" s="88">
        <f>SUM(HF59:HF62)</f>
        <v>41</v>
      </c>
      <c r="HG63" s="88">
        <f>SUM(HG59:HG62)</f>
        <v>239</v>
      </c>
      <c r="HH63" s="88">
        <f>SUM(HH59:HH62)</f>
        <v>185</v>
      </c>
      <c r="HI63" s="88">
        <f>SUM(HI59:HI62)</f>
        <v>123</v>
      </c>
      <c r="HJ63" s="88">
        <f>SUM(HJ59:HJ62)</f>
        <v>65</v>
      </c>
      <c r="HK63" s="88">
        <f>SUM(HK59:HK62)</f>
        <v>44</v>
      </c>
      <c r="HL63" s="132">
        <f>SUM(HL59:HL62)</f>
        <v>697</v>
      </c>
      <c r="HM63" s="116">
        <f>SUM(HM59:HM62)</f>
        <v>838</v>
      </c>
    </row>
    <row r="64" spans="1:221" s="74" customFormat="1" ht="18" customHeight="1">
      <c r="A64" s="87" t="s">
        <v>69</v>
      </c>
      <c r="B64" s="115">
        <v>0</v>
      </c>
      <c r="C64" s="115">
        <v>0</v>
      </c>
      <c r="D64" s="115">
        <v>0</v>
      </c>
      <c r="E64" s="88">
        <v>35</v>
      </c>
      <c r="F64" s="88">
        <v>286</v>
      </c>
      <c r="G64" s="88">
        <v>91</v>
      </c>
      <c r="H64" s="88">
        <v>109</v>
      </c>
      <c r="I64" s="88">
        <v>100</v>
      </c>
      <c r="J64" s="88">
        <v>75</v>
      </c>
      <c r="K64" s="132">
        <v>696</v>
      </c>
      <c r="L64" s="91">
        <v>696</v>
      </c>
      <c r="M64" s="87">
        <v>0</v>
      </c>
      <c r="N64" s="88">
        <v>0</v>
      </c>
      <c r="O64" s="88">
        <v>0</v>
      </c>
      <c r="P64" s="88">
        <v>11</v>
      </c>
      <c r="Q64" s="88">
        <v>57</v>
      </c>
      <c r="R64" s="88">
        <v>25</v>
      </c>
      <c r="S64" s="88">
        <v>25</v>
      </c>
      <c r="T64" s="88">
        <v>33</v>
      </c>
      <c r="U64" s="88">
        <v>41</v>
      </c>
      <c r="V64" s="88">
        <v>192</v>
      </c>
      <c r="W64" s="88">
        <v>192</v>
      </c>
      <c r="X64" s="88">
        <v>0</v>
      </c>
      <c r="Y64" s="88">
        <v>0</v>
      </c>
      <c r="Z64" s="88">
        <v>0</v>
      </c>
      <c r="AA64" s="88">
        <v>11</v>
      </c>
      <c r="AB64" s="88">
        <v>48</v>
      </c>
      <c r="AC64" s="88">
        <v>17</v>
      </c>
      <c r="AD64" s="88">
        <v>11</v>
      </c>
      <c r="AE64" s="88">
        <v>9</v>
      </c>
      <c r="AF64" s="88">
        <v>12</v>
      </c>
      <c r="AG64" s="88">
        <v>108</v>
      </c>
      <c r="AH64" s="88">
        <v>108</v>
      </c>
      <c r="AI64" s="88">
        <v>0</v>
      </c>
      <c r="AJ64" s="88">
        <v>0</v>
      </c>
      <c r="AK64" s="88">
        <v>0</v>
      </c>
      <c r="AL64" s="88">
        <v>0</v>
      </c>
      <c r="AM64" s="88">
        <v>0</v>
      </c>
      <c r="AN64" s="88">
        <v>0</v>
      </c>
      <c r="AO64" s="88">
        <v>2</v>
      </c>
      <c r="AP64" s="88">
        <v>8</v>
      </c>
      <c r="AQ64" s="88">
        <v>11</v>
      </c>
      <c r="AR64" s="88">
        <v>21</v>
      </c>
      <c r="AS64" s="88">
        <v>21</v>
      </c>
      <c r="AT64" s="88">
        <v>0</v>
      </c>
      <c r="AU64" s="88">
        <v>0</v>
      </c>
      <c r="AV64" s="88">
        <v>0</v>
      </c>
      <c r="AW64" s="88">
        <v>0</v>
      </c>
      <c r="AX64" s="88">
        <v>4</v>
      </c>
      <c r="AY64" s="88">
        <v>3</v>
      </c>
      <c r="AZ64" s="88">
        <v>5</v>
      </c>
      <c r="BA64" s="88">
        <v>4</v>
      </c>
      <c r="BB64" s="88">
        <v>7</v>
      </c>
      <c r="BC64" s="88">
        <v>23</v>
      </c>
      <c r="BD64" s="88">
        <v>23</v>
      </c>
      <c r="BE64" s="88">
        <v>0</v>
      </c>
      <c r="BF64" s="88">
        <v>0</v>
      </c>
      <c r="BG64" s="88">
        <v>0</v>
      </c>
      <c r="BH64" s="88">
        <v>0</v>
      </c>
      <c r="BI64" s="88">
        <v>0</v>
      </c>
      <c r="BJ64" s="88">
        <v>0</v>
      </c>
      <c r="BK64" s="88">
        <v>2</v>
      </c>
      <c r="BL64" s="88">
        <v>4</v>
      </c>
      <c r="BM64" s="88">
        <v>0</v>
      </c>
      <c r="BN64" s="88">
        <v>6</v>
      </c>
      <c r="BO64" s="88">
        <v>6</v>
      </c>
      <c r="BP64" s="88">
        <v>0</v>
      </c>
      <c r="BQ64" s="88">
        <v>0</v>
      </c>
      <c r="BR64" s="88">
        <v>0</v>
      </c>
      <c r="BS64" s="88">
        <v>0</v>
      </c>
      <c r="BT64" s="88">
        <v>5</v>
      </c>
      <c r="BU64" s="88">
        <v>5</v>
      </c>
      <c r="BV64" s="88">
        <v>5</v>
      </c>
      <c r="BW64" s="88">
        <v>8</v>
      </c>
      <c r="BX64" s="88">
        <v>11</v>
      </c>
      <c r="BY64" s="88">
        <v>34</v>
      </c>
      <c r="BZ64" s="88">
        <v>34</v>
      </c>
      <c r="CA64" s="88">
        <v>0</v>
      </c>
      <c r="CB64" s="88">
        <v>0</v>
      </c>
      <c r="CC64" s="88">
        <v>0</v>
      </c>
      <c r="CD64" s="88">
        <v>7</v>
      </c>
      <c r="CE64" s="88">
        <v>79</v>
      </c>
      <c r="CF64" s="88">
        <v>14</v>
      </c>
      <c r="CG64" s="88">
        <v>14</v>
      </c>
      <c r="CH64" s="88">
        <v>8</v>
      </c>
      <c r="CI64" s="88">
        <v>1</v>
      </c>
      <c r="CJ64" s="88">
        <v>123</v>
      </c>
      <c r="CK64" s="88">
        <v>123</v>
      </c>
      <c r="CL64" s="88">
        <v>0</v>
      </c>
      <c r="CM64" s="88">
        <v>0</v>
      </c>
      <c r="CN64" s="88">
        <v>0</v>
      </c>
      <c r="CO64" s="88">
        <v>7</v>
      </c>
      <c r="CP64" s="88">
        <v>78</v>
      </c>
      <c r="CQ64" s="88">
        <v>14</v>
      </c>
      <c r="CR64" s="88">
        <v>14</v>
      </c>
      <c r="CS64" s="88">
        <v>8</v>
      </c>
      <c r="CT64" s="88">
        <v>0</v>
      </c>
      <c r="CU64" s="88">
        <v>121</v>
      </c>
      <c r="CV64" s="88">
        <v>121</v>
      </c>
      <c r="CW64" s="88">
        <v>0</v>
      </c>
      <c r="CX64" s="88">
        <v>0</v>
      </c>
      <c r="CY64" s="88">
        <v>0</v>
      </c>
      <c r="CZ64" s="88">
        <v>0</v>
      </c>
      <c r="DA64" s="88">
        <v>1</v>
      </c>
      <c r="DB64" s="88">
        <v>0</v>
      </c>
      <c r="DC64" s="88">
        <v>0</v>
      </c>
      <c r="DD64" s="88">
        <v>0</v>
      </c>
      <c r="DE64" s="88">
        <v>1</v>
      </c>
      <c r="DF64" s="88">
        <v>2</v>
      </c>
      <c r="DG64" s="91">
        <v>2</v>
      </c>
      <c r="DH64" s="115">
        <v>0</v>
      </c>
      <c r="DI64" s="88">
        <v>0</v>
      </c>
      <c r="DJ64" s="88">
        <v>0</v>
      </c>
      <c r="DK64" s="88">
        <v>1</v>
      </c>
      <c r="DL64" s="88">
        <v>9</v>
      </c>
      <c r="DM64" s="88">
        <v>5</v>
      </c>
      <c r="DN64" s="88">
        <v>18</v>
      </c>
      <c r="DO64" s="88">
        <v>13</v>
      </c>
      <c r="DP64" s="88">
        <v>5</v>
      </c>
      <c r="DQ64" s="88">
        <v>51</v>
      </c>
      <c r="DR64" s="88">
        <v>51</v>
      </c>
      <c r="DS64" s="115">
        <v>0</v>
      </c>
      <c r="DT64" s="88">
        <v>0</v>
      </c>
      <c r="DU64" s="88">
        <v>0</v>
      </c>
      <c r="DV64" s="88">
        <v>1</v>
      </c>
      <c r="DW64" s="88">
        <v>9</v>
      </c>
      <c r="DX64" s="88">
        <v>5</v>
      </c>
      <c r="DY64" s="88">
        <v>18</v>
      </c>
      <c r="DZ64" s="88">
        <v>13</v>
      </c>
      <c r="EA64" s="88">
        <v>5</v>
      </c>
      <c r="EB64" s="88">
        <v>51</v>
      </c>
      <c r="EC64" s="88">
        <v>51</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2</v>
      </c>
      <c r="FD64" s="88">
        <v>22</v>
      </c>
      <c r="FE64" s="88">
        <v>18</v>
      </c>
      <c r="FF64" s="88">
        <v>16</v>
      </c>
      <c r="FG64" s="88">
        <v>22</v>
      </c>
      <c r="FH64" s="88">
        <v>13</v>
      </c>
      <c r="FI64" s="88">
        <v>93</v>
      </c>
      <c r="FJ64" s="88">
        <v>93</v>
      </c>
      <c r="FK64" s="88">
        <v>0</v>
      </c>
      <c r="FL64" s="88">
        <v>0</v>
      </c>
      <c r="FM64" s="88">
        <v>0</v>
      </c>
      <c r="FN64" s="88">
        <v>2</v>
      </c>
      <c r="FO64" s="88">
        <v>19</v>
      </c>
      <c r="FP64" s="88">
        <v>14</v>
      </c>
      <c r="FQ64" s="88">
        <v>16</v>
      </c>
      <c r="FR64" s="88">
        <v>19</v>
      </c>
      <c r="FS64" s="88">
        <v>13</v>
      </c>
      <c r="FT64" s="88">
        <v>83</v>
      </c>
      <c r="FU64" s="88">
        <v>83</v>
      </c>
      <c r="FV64" s="88">
        <v>0</v>
      </c>
      <c r="FW64" s="88">
        <v>0</v>
      </c>
      <c r="FX64" s="88">
        <v>0</v>
      </c>
      <c r="FY64" s="88">
        <v>0</v>
      </c>
      <c r="FZ64" s="88">
        <v>1</v>
      </c>
      <c r="GA64" s="88">
        <v>3</v>
      </c>
      <c r="GB64" s="88">
        <v>0</v>
      </c>
      <c r="GC64" s="88">
        <v>1</v>
      </c>
      <c r="GD64" s="88">
        <v>0</v>
      </c>
      <c r="GE64" s="88">
        <v>5</v>
      </c>
      <c r="GF64" s="88">
        <v>5</v>
      </c>
      <c r="GG64" s="88">
        <v>0</v>
      </c>
      <c r="GH64" s="88">
        <v>0</v>
      </c>
      <c r="GI64" s="88">
        <v>0</v>
      </c>
      <c r="GJ64" s="88">
        <v>0</v>
      </c>
      <c r="GK64" s="88">
        <v>2</v>
      </c>
      <c r="GL64" s="88">
        <v>1</v>
      </c>
      <c r="GM64" s="88">
        <v>0</v>
      </c>
      <c r="GN64" s="88">
        <v>2</v>
      </c>
      <c r="GO64" s="88">
        <v>0</v>
      </c>
      <c r="GP64" s="88">
        <v>5</v>
      </c>
      <c r="GQ64" s="132">
        <v>5</v>
      </c>
      <c r="GR64" s="87">
        <v>0</v>
      </c>
      <c r="GS64" s="88">
        <v>0</v>
      </c>
      <c r="GT64" s="88">
        <v>0</v>
      </c>
      <c r="GU64" s="88">
        <v>0</v>
      </c>
      <c r="GV64" s="88">
        <v>0</v>
      </c>
      <c r="GW64" s="88">
        <v>1</v>
      </c>
      <c r="GX64" s="88">
        <v>1</v>
      </c>
      <c r="GY64" s="88">
        <v>0</v>
      </c>
      <c r="GZ64" s="88">
        <v>0</v>
      </c>
      <c r="HA64" s="132">
        <v>2</v>
      </c>
      <c r="HB64" s="91">
        <v>2</v>
      </c>
      <c r="HC64" s="115">
        <v>0</v>
      </c>
      <c r="HD64" s="88">
        <v>0</v>
      </c>
      <c r="HE64" s="88">
        <v>0</v>
      </c>
      <c r="HF64" s="88">
        <v>14</v>
      </c>
      <c r="HG64" s="88">
        <v>119</v>
      </c>
      <c r="HH64" s="88">
        <v>28</v>
      </c>
      <c r="HI64" s="88">
        <v>35</v>
      </c>
      <c r="HJ64" s="88">
        <v>24</v>
      </c>
      <c r="HK64" s="88">
        <v>15</v>
      </c>
      <c r="HL64" s="132">
        <v>235</v>
      </c>
      <c r="HM64" s="116">
        <v>235</v>
      </c>
    </row>
    <row r="65" spans="1:221" s="74" customFormat="1" ht="18" customHeight="1">
      <c r="A65" s="87" t="s">
        <v>70</v>
      </c>
      <c r="B65" s="115">
        <v>0</v>
      </c>
      <c r="C65" s="115">
        <v>0</v>
      </c>
      <c r="D65" s="115">
        <v>0</v>
      </c>
      <c r="E65" s="88">
        <v>0</v>
      </c>
      <c r="F65" s="88">
        <v>2</v>
      </c>
      <c r="G65" s="88">
        <v>4</v>
      </c>
      <c r="H65" s="88">
        <v>4</v>
      </c>
      <c r="I65" s="88">
        <v>0</v>
      </c>
      <c r="J65" s="88">
        <v>0</v>
      </c>
      <c r="K65" s="132">
        <v>10</v>
      </c>
      <c r="L65" s="91">
        <v>10</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1</v>
      </c>
      <c r="CF65" s="88">
        <v>2</v>
      </c>
      <c r="CG65" s="88">
        <v>2</v>
      </c>
      <c r="CH65" s="88">
        <v>0</v>
      </c>
      <c r="CI65" s="88">
        <v>0</v>
      </c>
      <c r="CJ65" s="88">
        <v>5</v>
      </c>
      <c r="CK65" s="88">
        <v>5</v>
      </c>
      <c r="CL65" s="88">
        <v>0</v>
      </c>
      <c r="CM65" s="88">
        <v>0</v>
      </c>
      <c r="CN65" s="88">
        <v>0</v>
      </c>
      <c r="CO65" s="88">
        <v>0</v>
      </c>
      <c r="CP65" s="88">
        <v>1</v>
      </c>
      <c r="CQ65" s="88">
        <v>2</v>
      </c>
      <c r="CR65" s="88">
        <v>2</v>
      </c>
      <c r="CS65" s="88">
        <v>0</v>
      </c>
      <c r="CT65" s="88">
        <v>0</v>
      </c>
      <c r="CU65" s="88">
        <v>5</v>
      </c>
      <c r="CV65" s="88">
        <v>5</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0</v>
      </c>
      <c r="FI65" s="88">
        <v>0</v>
      </c>
      <c r="FJ65" s="88">
        <v>0</v>
      </c>
      <c r="FK65" s="88">
        <v>0</v>
      </c>
      <c r="FL65" s="88">
        <v>0</v>
      </c>
      <c r="FM65" s="88">
        <v>0</v>
      </c>
      <c r="FN65" s="88">
        <v>0</v>
      </c>
      <c r="FO65" s="88">
        <v>0</v>
      </c>
      <c r="FP65" s="88">
        <v>0</v>
      </c>
      <c r="FQ65" s="88">
        <v>0</v>
      </c>
      <c r="FR65" s="88">
        <v>0</v>
      </c>
      <c r="FS65" s="88">
        <v>0</v>
      </c>
      <c r="FT65" s="88">
        <v>0</v>
      </c>
      <c r="FU65" s="88">
        <v>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1</v>
      </c>
      <c r="HH65" s="88">
        <v>2</v>
      </c>
      <c r="HI65" s="88">
        <v>2</v>
      </c>
      <c r="HJ65" s="88">
        <v>0</v>
      </c>
      <c r="HK65" s="88">
        <v>0</v>
      </c>
      <c r="HL65" s="132">
        <v>5</v>
      </c>
      <c r="HM65" s="116">
        <v>5</v>
      </c>
    </row>
    <row r="66" spans="1:221" s="74" customFormat="1" ht="18" customHeight="1">
      <c r="A66" s="87" t="s">
        <v>71</v>
      </c>
      <c r="B66" s="115">
        <v>0</v>
      </c>
      <c r="C66" s="115">
        <v>0</v>
      </c>
      <c r="D66" s="115">
        <v>0</v>
      </c>
      <c r="E66" s="88">
        <v>27</v>
      </c>
      <c r="F66" s="88">
        <v>85</v>
      </c>
      <c r="G66" s="88">
        <v>41</v>
      </c>
      <c r="H66" s="88">
        <v>52</v>
      </c>
      <c r="I66" s="88">
        <v>23</v>
      </c>
      <c r="J66" s="88">
        <v>28</v>
      </c>
      <c r="K66" s="132">
        <v>256</v>
      </c>
      <c r="L66" s="91">
        <v>256</v>
      </c>
      <c r="M66" s="87">
        <v>0</v>
      </c>
      <c r="N66" s="88">
        <v>0</v>
      </c>
      <c r="O66" s="88">
        <v>0</v>
      </c>
      <c r="P66" s="88">
        <v>6</v>
      </c>
      <c r="Q66" s="88">
        <v>11</v>
      </c>
      <c r="R66" s="88">
        <v>5</v>
      </c>
      <c r="S66" s="88">
        <v>4</v>
      </c>
      <c r="T66" s="88">
        <v>6</v>
      </c>
      <c r="U66" s="88">
        <v>4</v>
      </c>
      <c r="V66" s="88">
        <v>36</v>
      </c>
      <c r="W66" s="88">
        <v>36</v>
      </c>
      <c r="X66" s="88">
        <v>0</v>
      </c>
      <c r="Y66" s="88">
        <v>0</v>
      </c>
      <c r="Z66" s="88">
        <v>0</v>
      </c>
      <c r="AA66" s="88">
        <v>6</v>
      </c>
      <c r="AB66" s="88">
        <v>11</v>
      </c>
      <c r="AC66" s="88">
        <v>5</v>
      </c>
      <c r="AD66" s="88">
        <v>4</v>
      </c>
      <c r="AE66" s="88">
        <v>6</v>
      </c>
      <c r="AF66" s="88">
        <v>4</v>
      </c>
      <c r="AG66" s="88">
        <v>36</v>
      </c>
      <c r="AH66" s="88">
        <v>36</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8</v>
      </c>
      <c r="CE66" s="88">
        <v>32</v>
      </c>
      <c r="CF66" s="88">
        <v>14</v>
      </c>
      <c r="CG66" s="88">
        <v>18</v>
      </c>
      <c r="CH66" s="88">
        <v>6</v>
      </c>
      <c r="CI66" s="88">
        <v>8</v>
      </c>
      <c r="CJ66" s="88">
        <v>86</v>
      </c>
      <c r="CK66" s="88">
        <v>86</v>
      </c>
      <c r="CL66" s="88">
        <v>0</v>
      </c>
      <c r="CM66" s="88">
        <v>0</v>
      </c>
      <c r="CN66" s="88">
        <v>0</v>
      </c>
      <c r="CO66" s="88">
        <v>8</v>
      </c>
      <c r="CP66" s="88">
        <v>32</v>
      </c>
      <c r="CQ66" s="88">
        <v>12</v>
      </c>
      <c r="CR66" s="88">
        <v>18</v>
      </c>
      <c r="CS66" s="88">
        <v>6</v>
      </c>
      <c r="CT66" s="88">
        <v>8</v>
      </c>
      <c r="CU66" s="88">
        <v>84</v>
      </c>
      <c r="CV66" s="88">
        <v>84</v>
      </c>
      <c r="CW66" s="88">
        <v>0</v>
      </c>
      <c r="CX66" s="88">
        <v>0</v>
      </c>
      <c r="CY66" s="88">
        <v>0</v>
      </c>
      <c r="CZ66" s="88">
        <v>0</v>
      </c>
      <c r="DA66" s="88">
        <v>0</v>
      </c>
      <c r="DB66" s="88">
        <v>2</v>
      </c>
      <c r="DC66" s="88">
        <v>0</v>
      </c>
      <c r="DD66" s="88">
        <v>0</v>
      </c>
      <c r="DE66" s="88">
        <v>0</v>
      </c>
      <c r="DF66" s="88">
        <v>2</v>
      </c>
      <c r="DG66" s="91">
        <v>2</v>
      </c>
      <c r="DH66" s="115">
        <v>0</v>
      </c>
      <c r="DI66" s="88">
        <v>0</v>
      </c>
      <c r="DJ66" s="88">
        <v>0</v>
      </c>
      <c r="DK66" s="88">
        <v>1</v>
      </c>
      <c r="DL66" s="88">
        <v>7</v>
      </c>
      <c r="DM66" s="88">
        <v>5</v>
      </c>
      <c r="DN66" s="88">
        <v>10</v>
      </c>
      <c r="DO66" s="88">
        <v>4</v>
      </c>
      <c r="DP66" s="88">
        <v>3</v>
      </c>
      <c r="DQ66" s="88">
        <v>30</v>
      </c>
      <c r="DR66" s="88">
        <v>30</v>
      </c>
      <c r="DS66" s="115">
        <v>0</v>
      </c>
      <c r="DT66" s="88">
        <v>0</v>
      </c>
      <c r="DU66" s="88">
        <v>0</v>
      </c>
      <c r="DV66" s="88">
        <v>1</v>
      </c>
      <c r="DW66" s="88">
        <v>7</v>
      </c>
      <c r="DX66" s="88">
        <v>5</v>
      </c>
      <c r="DY66" s="88">
        <v>10</v>
      </c>
      <c r="DZ66" s="88">
        <v>4</v>
      </c>
      <c r="EA66" s="88">
        <v>3</v>
      </c>
      <c r="EB66" s="88">
        <v>30</v>
      </c>
      <c r="EC66" s="88">
        <v>30</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2</v>
      </c>
      <c r="FF66" s="88">
        <v>1</v>
      </c>
      <c r="FG66" s="88">
        <v>1</v>
      </c>
      <c r="FH66" s="88">
        <v>5</v>
      </c>
      <c r="FI66" s="88">
        <v>9</v>
      </c>
      <c r="FJ66" s="88">
        <v>9</v>
      </c>
      <c r="FK66" s="88">
        <v>0</v>
      </c>
      <c r="FL66" s="88">
        <v>0</v>
      </c>
      <c r="FM66" s="88">
        <v>0</v>
      </c>
      <c r="FN66" s="88">
        <v>0</v>
      </c>
      <c r="FO66" s="88">
        <v>0</v>
      </c>
      <c r="FP66" s="88">
        <v>2</v>
      </c>
      <c r="FQ66" s="88">
        <v>1</v>
      </c>
      <c r="FR66" s="88">
        <v>1</v>
      </c>
      <c r="FS66" s="88">
        <v>5</v>
      </c>
      <c r="FT66" s="88">
        <v>9</v>
      </c>
      <c r="FU66" s="88">
        <v>9</v>
      </c>
      <c r="FV66" s="88">
        <v>0</v>
      </c>
      <c r="FW66" s="88">
        <v>0</v>
      </c>
      <c r="FX66" s="88">
        <v>0</v>
      </c>
      <c r="FY66" s="88">
        <v>0</v>
      </c>
      <c r="FZ66" s="88">
        <v>0</v>
      </c>
      <c r="GA66" s="88">
        <v>0</v>
      </c>
      <c r="GB66" s="88">
        <v>0</v>
      </c>
      <c r="GC66" s="88">
        <v>0</v>
      </c>
      <c r="GD66" s="88">
        <v>0</v>
      </c>
      <c r="GE66" s="88">
        <v>0</v>
      </c>
      <c r="GF66" s="88">
        <v>0</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12</v>
      </c>
      <c r="HG66" s="88">
        <v>35</v>
      </c>
      <c r="HH66" s="88">
        <v>15</v>
      </c>
      <c r="HI66" s="88">
        <v>19</v>
      </c>
      <c r="HJ66" s="88">
        <v>6</v>
      </c>
      <c r="HK66" s="88">
        <v>8</v>
      </c>
      <c r="HL66" s="132">
        <v>95</v>
      </c>
      <c r="HM66" s="116">
        <v>95</v>
      </c>
    </row>
    <row r="67" spans="1:221" s="74" customFormat="1" ht="18" customHeight="1">
      <c r="A67" s="87" t="s">
        <v>72</v>
      </c>
      <c r="B67" s="115">
        <v>0</v>
      </c>
      <c r="C67" s="115">
        <v>0</v>
      </c>
      <c r="D67" s="115">
        <v>0</v>
      </c>
      <c r="E67" s="88">
        <v>14</v>
      </c>
      <c r="F67" s="88">
        <v>57</v>
      </c>
      <c r="G67" s="88">
        <v>23</v>
      </c>
      <c r="H67" s="88">
        <v>9</v>
      </c>
      <c r="I67" s="88">
        <v>9</v>
      </c>
      <c r="J67" s="88">
        <v>12</v>
      </c>
      <c r="K67" s="132">
        <v>124</v>
      </c>
      <c r="L67" s="91">
        <v>124</v>
      </c>
      <c r="M67" s="87">
        <v>0</v>
      </c>
      <c r="N67" s="88">
        <v>0</v>
      </c>
      <c r="O67" s="88">
        <v>0</v>
      </c>
      <c r="P67" s="88">
        <v>2</v>
      </c>
      <c r="Q67" s="88">
        <v>9</v>
      </c>
      <c r="R67" s="88">
        <v>4</v>
      </c>
      <c r="S67" s="88">
        <v>1</v>
      </c>
      <c r="T67" s="88">
        <v>0</v>
      </c>
      <c r="U67" s="88">
        <v>1</v>
      </c>
      <c r="V67" s="88">
        <v>17</v>
      </c>
      <c r="W67" s="88">
        <v>17</v>
      </c>
      <c r="X67" s="88">
        <v>0</v>
      </c>
      <c r="Y67" s="88">
        <v>0</v>
      </c>
      <c r="Z67" s="88">
        <v>0</v>
      </c>
      <c r="AA67" s="88">
        <v>2</v>
      </c>
      <c r="AB67" s="88">
        <v>9</v>
      </c>
      <c r="AC67" s="88">
        <v>4</v>
      </c>
      <c r="AD67" s="88">
        <v>1</v>
      </c>
      <c r="AE67" s="88">
        <v>0</v>
      </c>
      <c r="AF67" s="88">
        <v>1</v>
      </c>
      <c r="AG67" s="88">
        <v>17</v>
      </c>
      <c r="AH67" s="88">
        <v>17</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5</v>
      </c>
      <c r="CE67" s="88">
        <v>20</v>
      </c>
      <c r="CF67" s="88">
        <v>7</v>
      </c>
      <c r="CG67" s="88">
        <v>3</v>
      </c>
      <c r="CH67" s="88">
        <v>3</v>
      </c>
      <c r="CI67" s="88">
        <v>3</v>
      </c>
      <c r="CJ67" s="88">
        <v>41</v>
      </c>
      <c r="CK67" s="88">
        <v>41</v>
      </c>
      <c r="CL67" s="88">
        <v>0</v>
      </c>
      <c r="CM67" s="88">
        <v>0</v>
      </c>
      <c r="CN67" s="88">
        <v>0</v>
      </c>
      <c r="CO67" s="88">
        <v>5</v>
      </c>
      <c r="CP67" s="88">
        <v>20</v>
      </c>
      <c r="CQ67" s="88">
        <v>7</v>
      </c>
      <c r="CR67" s="88">
        <v>3</v>
      </c>
      <c r="CS67" s="88">
        <v>3</v>
      </c>
      <c r="CT67" s="88">
        <v>3</v>
      </c>
      <c r="CU67" s="88">
        <v>41</v>
      </c>
      <c r="CV67" s="88">
        <v>41</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1</v>
      </c>
      <c r="DM67" s="88">
        <v>3</v>
      </c>
      <c r="DN67" s="88">
        <v>1</v>
      </c>
      <c r="DO67" s="88">
        <v>2</v>
      </c>
      <c r="DP67" s="88">
        <v>4</v>
      </c>
      <c r="DQ67" s="88">
        <v>11</v>
      </c>
      <c r="DR67" s="88">
        <v>11</v>
      </c>
      <c r="DS67" s="115">
        <v>0</v>
      </c>
      <c r="DT67" s="88">
        <v>0</v>
      </c>
      <c r="DU67" s="88">
        <v>0</v>
      </c>
      <c r="DV67" s="88">
        <v>0</v>
      </c>
      <c r="DW67" s="88">
        <v>1</v>
      </c>
      <c r="DX67" s="88">
        <v>3</v>
      </c>
      <c r="DY67" s="88">
        <v>1</v>
      </c>
      <c r="DZ67" s="88">
        <v>2</v>
      </c>
      <c r="EA67" s="88">
        <v>4</v>
      </c>
      <c r="EB67" s="88">
        <v>11</v>
      </c>
      <c r="EC67" s="88">
        <v>11</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1</v>
      </c>
      <c r="FH67" s="88">
        <v>0</v>
      </c>
      <c r="FI67" s="88">
        <v>1</v>
      </c>
      <c r="FJ67" s="88">
        <v>1</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1</v>
      </c>
      <c r="GO67" s="88">
        <v>0</v>
      </c>
      <c r="GP67" s="88">
        <v>1</v>
      </c>
      <c r="GQ67" s="132">
        <v>1</v>
      </c>
      <c r="GR67" s="87">
        <v>0</v>
      </c>
      <c r="GS67" s="88">
        <v>0</v>
      </c>
      <c r="GT67" s="88">
        <v>0</v>
      </c>
      <c r="GU67" s="88">
        <v>0</v>
      </c>
      <c r="GV67" s="88">
        <v>0</v>
      </c>
      <c r="GW67" s="88">
        <v>0</v>
      </c>
      <c r="GX67" s="88">
        <v>0</v>
      </c>
      <c r="GY67" s="88">
        <v>0</v>
      </c>
      <c r="GZ67" s="88">
        <v>0</v>
      </c>
      <c r="HA67" s="132">
        <v>0</v>
      </c>
      <c r="HB67" s="91">
        <v>0</v>
      </c>
      <c r="HC67" s="115">
        <v>0</v>
      </c>
      <c r="HD67" s="88">
        <v>0</v>
      </c>
      <c r="HE67" s="88">
        <v>0</v>
      </c>
      <c r="HF67" s="88">
        <v>7</v>
      </c>
      <c r="HG67" s="88">
        <v>27</v>
      </c>
      <c r="HH67" s="88">
        <v>9</v>
      </c>
      <c r="HI67" s="88">
        <v>4</v>
      </c>
      <c r="HJ67" s="88">
        <v>3</v>
      </c>
      <c r="HK67" s="88">
        <v>4</v>
      </c>
      <c r="HL67" s="132">
        <v>54</v>
      </c>
      <c r="HM67" s="116">
        <v>54</v>
      </c>
    </row>
    <row r="68" spans="1:221" s="74" customFormat="1" ht="18" customHeight="1">
      <c r="A68" s="87" t="s">
        <v>73</v>
      </c>
      <c r="B68" s="115">
        <v>4</v>
      </c>
      <c r="C68" s="115">
        <v>0</v>
      </c>
      <c r="D68" s="115">
        <v>4</v>
      </c>
      <c r="E68" s="88">
        <v>23</v>
      </c>
      <c r="F68" s="88">
        <v>165</v>
      </c>
      <c r="G68" s="88">
        <v>79</v>
      </c>
      <c r="H68" s="88">
        <v>45</v>
      </c>
      <c r="I68" s="88">
        <v>12</v>
      </c>
      <c r="J68" s="88">
        <v>14</v>
      </c>
      <c r="K68" s="132">
        <v>338</v>
      </c>
      <c r="L68" s="91">
        <v>342</v>
      </c>
      <c r="M68" s="87">
        <v>0</v>
      </c>
      <c r="N68" s="88">
        <v>0</v>
      </c>
      <c r="O68" s="88">
        <v>0</v>
      </c>
      <c r="P68" s="88">
        <v>5</v>
      </c>
      <c r="Q68" s="88">
        <v>35</v>
      </c>
      <c r="R68" s="88">
        <v>9</v>
      </c>
      <c r="S68" s="88">
        <v>10</v>
      </c>
      <c r="T68" s="88">
        <v>4</v>
      </c>
      <c r="U68" s="88">
        <v>8</v>
      </c>
      <c r="V68" s="88">
        <v>71</v>
      </c>
      <c r="W68" s="88">
        <v>71</v>
      </c>
      <c r="X68" s="88">
        <v>0</v>
      </c>
      <c r="Y68" s="88">
        <v>0</v>
      </c>
      <c r="Z68" s="88">
        <v>0</v>
      </c>
      <c r="AA68" s="88">
        <v>5</v>
      </c>
      <c r="AB68" s="88">
        <v>35</v>
      </c>
      <c r="AC68" s="88">
        <v>7</v>
      </c>
      <c r="AD68" s="88">
        <v>8</v>
      </c>
      <c r="AE68" s="88">
        <v>3</v>
      </c>
      <c r="AF68" s="88">
        <v>3</v>
      </c>
      <c r="AG68" s="88">
        <v>61</v>
      </c>
      <c r="AH68" s="88">
        <v>61</v>
      </c>
      <c r="AI68" s="88">
        <v>0</v>
      </c>
      <c r="AJ68" s="88">
        <v>0</v>
      </c>
      <c r="AK68" s="88">
        <v>0</v>
      </c>
      <c r="AL68" s="88">
        <v>0</v>
      </c>
      <c r="AM68" s="88">
        <v>0</v>
      </c>
      <c r="AN68" s="88">
        <v>1</v>
      </c>
      <c r="AO68" s="88">
        <v>1</v>
      </c>
      <c r="AP68" s="88">
        <v>0</v>
      </c>
      <c r="AQ68" s="88">
        <v>0</v>
      </c>
      <c r="AR68" s="88">
        <v>2</v>
      </c>
      <c r="AS68" s="88">
        <v>2</v>
      </c>
      <c r="AT68" s="88">
        <v>0</v>
      </c>
      <c r="AU68" s="88">
        <v>0</v>
      </c>
      <c r="AV68" s="88">
        <v>0</v>
      </c>
      <c r="AW68" s="88">
        <v>0</v>
      </c>
      <c r="AX68" s="88">
        <v>0</v>
      </c>
      <c r="AY68" s="88">
        <v>0</v>
      </c>
      <c r="AZ68" s="88">
        <v>1</v>
      </c>
      <c r="BA68" s="88">
        <v>1</v>
      </c>
      <c r="BB68" s="88">
        <v>1</v>
      </c>
      <c r="BC68" s="88">
        <v>3</v>
      </c>
      <c r="BD68" s="88">
        <v>3</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1</v>
      </c>
      <c r="BV68" s="88">
        <v>0</v>
      </c>
      <c r="BW68" s="88">
        <v>0</v>
      </c>
      <c r="BX68" s="88">
        <v>4</v>
      </c>
      <c r="BY68" s="88">
        <v>5</v>
      </c>
      <c r="BZ68" s="88">
        <v>5</v>
      </c>
      <c r="CA68" s="88">
        <v>0</v>
      </c>
      <c r="CB68" s="88">
        <v>0</v>
      </c>
      <c r="CC68" s="88">
        <v>0</v>
      </c>
      <c r="CD68" s="88">
        <v>7</v>
      </c>
      <c r="CE68" s="88">
        <v>32</v>
      </c>
      <c r="CF68" s="88">
        <v>19</v>
      </c>
      <c r="CG68" s="88">
        <v>8</v>
      </c>
      <c r="CH68" s="88">
        <v>2</v>
      </c>
      <c r="CI68" s="88">
        <v>0</v>
      </c>
      <c r="CJ68" s="88">
        <v>68</v>
      </c>
      <c r="CK68" s="88">
        <v>68</v>
      </c>
      <c r="CL68" s="88">
        <v>0</v>
      </c>
      <c r="CM68" s="88">
        <v>0</v>
      </c>
      <c r="CN68" s="88">
        <v>0</v>
      </c>
      <c r="CO68" s="88">
        <v>7</v>
      </c>
      <c r="CP68" s="88">
        <v>30</v>
      </c>
      <c r="CQ68" s="88">
        <v>17</v>
      </c>
      <c r="CR68" s="88">
        <v>8</v>
      </c>
      <c r="CS68" s="88">
        <v>2</v>
      </c>
      <c r="CT68" s="88">
        <v>0</v>
      </c>
      <c r="CU68" s="88">
        <v>64</v>
      </c>
      <c r="CV68" s="88">
        <v>64</v>
      </c>
      <c r="CW68" s="88">
        <v>0</v>
      </c>
      <c r="CX68" s="88">
        <v>0</v>
      </c>
      <c r="CY68" s="88">
        <v>0</v>
      </c>
      <c r="CZ68" s="88">
        <v>0</v>
      </c>
      <c r="DA68" s="88">
        <v>2</v>
      </c>
      <c r="DB68" s="88">
        <v>2</v>
      </c>
      <c r="DC68" s="88">
        <v>0</v>
      </c>
      <c r="DD68" s="88">
        <v>0</v>
      </c>
      <c r="DE68" s="88">
        <v>0</v>
      </c>
      <c r="DF68" s="88">
        <v>4</v>
      </c>
      <c r="DG68" s="91">
        <v>4</v>
      </c>
      <c r="DH68" s="115">
        <v>0</v>
      </c>
      <c r="DI68" s="88">
        <v>0</v>
      </c>
      <c r="DJ68" s="88">
        <v>0</v>
      </c>
      <c r="DK68" s="88">
        <v>0</v>
      </c>
      <c r="DL68" s="88">
        <v>12</v>
      </c>
      <c r="DM68" s="88">
        <v>10</v>
      </c>
      <c r="DN68" s="88">
        <v>5</v>
      </c>
      <c r="DO68" s="88">
        <v>1</v>
      </c>
      <c r="DP68" s="88">
        <v>1</v>
      </c>
      <c r="DQ68" s="88">
        <v>29</v>
      </c>
      <c r="DR68" s="88">
        <v>29</v>
      </c>
      <c r="DS68" s="115">
        <v>0</v>
      </c>
      <c r="DT68" s="88">
        <v>0</v>
      </c>
      <c r="DU68" s="88">
        <v>0</v>
      </c>
      <c r="DV68" s="88">
        <v>0</v>
      </c>
      <c r="DW68" s="88">
        <v>12</v>
      </c>
      <c r="DX68" s="88">
        <v>10</v>
      </c>
      <c r="DY68" s="88">
        <v>5</v>
      </c>
      <c r="DZ68" s="88">
        <v>1</v>
      </c>
      <c r="EA68" s="88">
        <v>1</v>
      </c>
      <c r="EB68" s="88">
        <v>29</v>
      </c>
      <c r="EC68" s="88">
        <v>29</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1</v>
      </c>
      <c r="FA68" s="88">
        <v>0</v>
      </c>
      <c r="FB68" s="88">
        <v>1</v>
      </c>
      <c r="FC68" s="88">
        <v>0</v>
      </c>
      <c r="FD68" s="88">
        <v>4</v>
      </c>
      <c r="FE68" s="88">
        <v>6</v>
      </c>
      <c r="FF68" s="88">
        <v>3</v>
      </c>
      <c r="FG68" s="88">
        <v>1</v>
      </c>
      <c r="FH68" s="88">
        <v>1</v>
      </c>
      <c r="FI68" s="88">
        <v>15</v>
      </c>
      <c r="FJ68" s="88">
        <v>16</v>
      </c>
      <c r="FK68" s="88">
        <v>0</v>
      </c>
      <c r="FL68" s="88">
        <v>0</v>
      </c>
      <c r="FM68" s="88">
        <v>0</v>
      </c>
      <c r="FN68" s="88">
        <v>0</v>
      </c>
      <c r="FO68" s="88">
        <v>2</v>
      </c>
      <c r="FP68" s="88">
        <v>6</v>
      </c>
      <c r="FQ68" s="88">
        <v>3</v>
      </c>
      <c r="FR68" s="88">
        <v>1</v>
      </c>
      <c r="FS68" s="88">
        <v>1</v>
      </c>
      <c r="FT68" s="88">
        <v>13</v>
      </c>
      <c r="FU68" s="88">
        <v>13</v>
      </c>
      <c r="FV68" s="88">
        <v>0</v>
      </c>
      <c r="FW68" s="88">
        <v>0</v>
      </c>
      <c r="FX68" s="88">
        <v>0</v>
      </c>
      <c r="FY68" s="88">
        <v>0</v>
      </c>
      <c r="FZ68" s="88">
        <v>0</v>
      </c>
      <c r="GA68" s="88">
        <v>0</v>
      </c>
      <c r="GB68" s="88">
        <v>0</v>
      </c>
      <c r="GC68" s="88">
        <v>0</v>
      </c>
      <c r="GD68" s="88">
        <v>0</v>
      </c>
      <c r="GE68" s="88">
        <v>0</v>
      </c>
      <c r="GF68" s="88">
        <v>0</v>
      </c>
      <c r="GG68" s="88">
        <v>1</v>
      </c>
      <c r="GH68" s="88">
        <v>0</v>
      </c>
      <c r="GI68" s="88">
        <v>1</v>
      </c>
      <c r="GJ68" s="88">
        <v>0</v>
      </c>
      <c r="GK68" s="88">
        <v>2</v>
      </c>
      <c r="GL68" s="88">
        <v>0</v>
      </c>
      <c r="GM68" s="88">
        <v>0</v>
      </c>
      <c r="GN68" s="88">
        <v>0</v>
      </c>
      <c r="GO68" s="88">
        <v>0</v>
      </c>
      <c r="GP68" s="88">
        <v>2</v>
      </c>
      <c r="GQ68" s="132">
        <v>3</v>
      </c>
      <c r="GR68" s="87">
        <v>0</v>
      </c>
      <c r="GS68" s="88">
        <v>0</v>
      </c>
      <c r="GT68" s="88">
        <v>0</v>
      </c>
      <c r="GU68" s="88">
        <v>0</v>
      </c>
      <c r="GV68" s="88">
        <v>0</v>
      </c>
      <c r="GW68" s="88">
        <v>1</v>
      </c>
      <c r="GX68" s="88">
        <v>0</v>
      </c>
      <c r="GY68" s="88">
        <v>0</v>
      </c>
      <c r="GZ68" s="88">
        <v>2</v>
      </c>
      <c r="HA68" s="132">
        <v>3</v>
      </c>
      <c r="HB68" s="91">
        <v>3</v>
      </c>
      <c r="HC68" s="115">
        <v>3</v>
      </c>
      <c r="HD68" s="88">
        <v>0</v>
      </c>
      <c r="HE68" s="88">
        <v>3</v>
      </c>
      <c r="HF68" s="88">
        <v>11</v>
      </c>
      <c r="HG68" s="88">
        <v>82</v>
      </c>
      <c r="HH68" s="88">
        <v>34</v>
      </c>
      <c r="HI68" s="88">
        <v>19</v>
      </c>
      <c r="HJ68" s="88">
        <v>4</v>
      </c>
      <c r="HK68" s="88">
        <v>2</v>
      </c>
      <c r="HL68" s="132">
        <v>152</v>
      </c>
      <c r="HM68" s="116">
        <v>155</v>
      </c>
    </row>
    <row r="69" spans="1:221" s="74" customFormat="1" ht="18" customHeight="1">
      <c r="A69" s="87" t="s">
        <v>74</v>
      </c>
      <c r="B69" s="115">
        <v>0</v>
      </c>
      <c r="C69" s="115">
        <v>0</v>
      </c>
      <c r="D69" s="115">
        <v>0</v>
      </c>
      <c r="E69" s="88">
        <v>0</v>
      </c>
      <c r="F69" s="88">
        <v>4</v>
      </c>
      <c r="G69" s="88">
        <v>1</v>
      </c>
      <c r="H69" s="88">
        <v>0</v>
      </c>
      <c r="I69" s="88">
        <v>0</v>
      </c>
      <c r="J69" s="88">
        <v>0</v>
      </c>
      <c r="K69" s="132">
        <v>5</v>
      </c>
      <c r="L69" s="91">
        <v>5</v>
      </c>
      <c r="M69" s="87">
        <v>0</v>
      </c>
      <c r="N69" s="88">
        <v>0</v>
      </c>
      <c r="O69" s="88">
        <v>0</v>
      </c>
      <c r="P69" s="88">
        <v>0</v>
      </c>
      <c r="Q69" s="88">
        <v>4</v>
      </c>
      <c r="R69" s="88">
        <v>1</v>
      </c>
      <c r="S69" s="88">
        <v>0</v>
      </c>
      <c r="T69" s="88">
        <v>0</v>
      </c>
      <c r="U69" s="88">
        <v>0</v>
      </c>
      <c r="V69" s="88">
        <v>5</v>
      </c>
      <c r="W69" s="88">
        <v>5</v>
      </c>
      <c r="X69" s="88">
        <v>0</v>
      </c>
      <c r="Y69" s="88">
        <v>0</v>
      </c>
      <c r="Z69" s="88">
        <v>0</v>
      </c>
      <c r="AA69" s="88">
        <v>0</v>
      </c>
      <c r="AB69" s="88">
        <v>4</v>
      </c>
      <c r="AC69" s="88">
        <v>0</v>
      </c>
      <c r="AD69" s="88">
        <v>0</v>
      </c>
      <c r="AE69" s="88">
        <v>0</v>
      </c>
      <c r="AF69" s="88">
        <v>0</v>
      </c>
      <c r="AG69" s="88">
        <v>4</v>
      </c>
      <c r="AH69" s="88">
        <v>4</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1</v>
      </c>
      <c r="AZ69" s="88">
        <v>0</v>
      </c>
      <c r="BA69" s="88">
        <v>0</v>
      </c>
      <c r="BB69" s="88">
        <v>0</v>
      </c>
      <c r="BC69" s="88">
        <v>1</v>
      </c>
      <c r="BD69" s="88">
        <v>1</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79</v>
      </c>
      <c r="C70" s="115">
        <v>55</v>
      </c>
      <c r="D70" s="115">
        <v>134</v>
      </c>
      <c r="E70" s="88">
        <v>39</v>
      </c>
      <c r="F70" s="88">
        <v>121</v>
      </c>
      <c r="G70" s="88">
        <v>108</v>
      </c>
      <c r="H70" s="88">
        <v>87</v>
      </c>
      <c r="I70" s="88">
        <v>88</v>
      </c>
      <c r="J70" s="88">
        <v>73</v>
      </c>
      <c r="K70" s="132">
        <v>516</v>
      </c>
      <c r="L70" s="91">
        <v>650</v>
      </c>
      <c r="M70" s="87">
        <v>14</v>
      </c>
      <c r="N70" s="88">
        <v>6</v>
      </c>
      <c r="O70" s="88">
        <v>20</v>
      </c>
      <c r="P70" s="88">
        <v>9</v>
      </c>
      <c r="Q70" s="88">
        <v>15</v>
      </c>
      <c r="R70" s="88">
        <v>12</v>
      </c>
      <c r="S70" s="88">
        <v>16</v>
      </c>
      <c r="T70" s="88">
        <v>17</v>
      </c>
      <c r="U70" s="88">
        <v>28</v>
      </c>
      <c r="V70" s="88">
        <v>97</v>
      </c>
      <c r="W70" s="88">
        <v>117</v>
      </c>
      <c r="X70" s="88">
        <v>13</v>
      </c>
      <c r="Y70" s="88">
        <v>6</v>
      </c>
      <c r="Z70" s="88">
        <v>19</v>
      </c>
      <c r="AA70" s="88">
        <v>9</v>
      </c>
      <c r="AB70" s="88">
        <v>14</v>
      </c>
      <c r="AC70" s="88">
        <v>10</v>
      </c>
      <c r="AD70" s="88">
        <v>11</v>
      </c>
      <c r="AE70" s="88">
        <v>13</v>
      </c>
      <c r="AF70" s="88">
        <v>12</v>
      </c>
      <c r="AG70" s="88">
        <v>69</v>
      </c>
      <c r="AH70" s="88">
        <v>88</v>
      </c>
      <c r="AI70" s="88">
        <v>0</v>
      </c>
      <c r="AJ70" s="88">
        <v>0</v>
      </c>
      <c r="AK70" s="88">
        <v>0</v>
      </c>
      <c r="AL70" s="88">
        <v>0</v>
      </c>
      <c r="AM70" s="88">
        <v>0</v>
      </c>
      <c r="AN70" s="88">
        <v>0</v>
      </c>
      <c r="AO70" s="88">
        <v>2</v>
      </c>
      <c r="AP70" s="88">
        <v>2</v>
      </c>
      <c r="AQ70" s="88">
        <v>10</v>
      </c>
      <c r="AR70" s="88">
        <v>14</v>
      </c>
      <c r="AS70" s="88">
        <v>14</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0</v>
      </c>
      <c r="BU70" s="88">
        <v>2</v>
      </c>
      <c r="BV70" s="88">
        <v>3</v>
      </c>
      <c r="BW70" s="88">
        <v>2</v>
      </c>
      <c r="BX70" s="88">
        <v>6</v>
      </c>
      <c r="BY70" s="88">
        <v>13</v>
      </c>
      <c r="BZ70" s="88">
        <v>14</v>
      </c>
      <c r="CA70" s="88">
        <v>33</v>
      </c>
      <c r="CB70" s="88">
        <v>27</v>
      </c>
      <c r="CC70" s="88">
        <v>60</v>
      </c>
      <c r="CD70" s="88">
        <v>12</v>
      </c>
      <c r="CE70" s="88">
        <v>42</v>
      </c>
      <c r="CF70" s="88">
        <v>30</v>
      </c>
      <c r="CG70" s="88">
        <v>15</v>
      </c>
      <c r="CH70" s="88">
        <v>12</v>
      </c>
      <c r="CI70" s="88">
        <v>4</v>
      </c>
      <c r="CJ70" s="88">
        <v>115</v>
      </c>
      <c r="CK70" s="88">
        <v>175</v>
      </c>
      <c r="CL70" s="88">
        <v>33</v>
      </c>
      <c r="CM70" s="88">
        <v>27</v>
      </c>
      <c r="CN70" s="88">
        <v>60</v>
      </c>
      <c r="CO70" s="88">
        <v>12</v>
      </c>
      <c r="CP70" s="88">
        <v>42</v>
      </c>
      <c r="CQ70" s="88">
        <v>30</v>
      </c>
      <c r="CR70" s="88">
        <v>15</v>
      </c>
      <c r="CS70" s="88">
        <v>12</v>
      </c>
      <c r="CT70" s="88">
        <v>4</v>
      </c>
      <c r="CU70" s="88">
        <v>115</v>
      </c>
      <c r="CV70" s="88">
        <v>175</v>
      </c>
      <c r="CW70" s="88">
        <v>0</v>
      </c>
      <c r="CX70" s="88">
        <v>0</v>
      </c>
      <c r="CY70" s="88">
        <v>0</v>
      </c>
      <c r="CZ70" s="88">
        <v>0</v>
      </c>
      <c r="DA70" s="88">
        <v>0</v>
      </c>
      <c r="DB70" s="88">
        <v>0</v>
      </c>
      <c r="DC70" s="88">
        <v>0</v>
      </c>
      <c r="DD70" s="88">
        <v>0</v>
      </c>
      <c r="DE70" s="88">
        <v>0</v>
      </c>
      <c r="DF70" s="88">
        <v>0</v>
      </c>
      <c r="DG70" s="91">
        <v>0</v>
      </c>
      <c r="DH70" s="115">
        <v>0</v>
      </c>
      <c r="DI70" s="88">
        <v>1</v>
      </c>
      <c r="DJ70" s="88">
        <v>1</v>
      </c>
      <c r="DK70" s="88">
        <v>0</v>
      </c>
      <c r="DL70" s="88">
        <v>7</v>
      </c>
      <c r="DM70" s="88">
        <v>16</v>
      </c>
      <c r="DN70" s="88">
        <v>13</v>
      </c>
      <c r="DO70" s="88">
        <v>15</v>
      </c>
      <c r="DP70" s="88">
        <v>6</v>
      </c>
      <c r="DQ70" s="88">
        <v>57</v>
      </c>
      <c r="DR70" s="88">
        <v>58</v>
      </c>
      <c r="DS70" s="115">
        <v>0</v>
      </c>
      <c r="DT70" s="88">
        <v>1</v>
      </c>
      <c r="DU70" s="88">
        <v>1</v>
      </c>
      <c r="DV70" s="88">
        <v>0</v>
      </c>
      <c r="DW70" s="88">
        <v>7</v>
      </c>
      <c r="DX70" s="88">
        <v>16</v>
      </c>
      <c r="DY70" s="88">
        <v>13</v>
      </c>
      <c r="DZ70" s="88">
        <v>15</v>
      </c>
      <c r="EA70" s="88">
        <v>6</v>
      </c>
      <c r="EB70" s="88">
        <v>57</v>
      </c>
      <c r="EC70" s="88">
        <v>58</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1</v>
      </c>
      <c r="FB70" s="88">
        <v>1</v>
      </c>
      <c r="FC70" s="88">
        <v>0</v>
      </c>
      <c r="FD70" s="88">
        <v>1</v>
      </c>
      <c r="FE70" s="88">
        <v>10</v>
      </c>
      <c r="FF70" s="88">
        <v>14</v>
      </c>
      <c r="FG70" s="88">
        <v>17</v>
      </c>
      <c r="FH70" s="88">
        <v>15</v>
      </c>
      <c r="FI70" s="88">
        <v>57</v>
      </c>
      <c r="FJ70" s="88">
        <v>58</v>
      </c>
      <c r="FK70" s="88">
        <v>0</v>
      </c>
      <c r="FL70" s="88">
        <v>1</v>
      </c>
      <c r="FM70" s="88">
        <v>1</v>
      </c>
      <c r="FN70" s="88">
        <v>0</v>
      </c>
      <c r="FO70" s="88">
        <v>1</v>
      </c>
      <c r="FP70" s="88">
        <v>10</v>
      </c>
      <c r="FQ70" s="88">
        <v>14</v>
      </c>
      <c r="FR70" s="88">
        <v>17</v>
      </c>
      <c r="FS70" s="88">
        <v>15</v>
      </c>
      <c r="FT70" s="88">
        <v>57</v>
      </c>
      <c r="FU70" s="88">
        <v>58</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1</v>
      </c>
      <c r="GS70" s="88">
        <v>0</v>
      </c>
      <c r="GT70" s="88">
        <v>1</v>
      </c>
      <c r="GU70" s="88">
        <v>0</v>
      </c>
      <c r="GV70" s="88">
        <v>0</v>
      </c>
      <c r="GW70" s="88">
        <v>0</v>
      </c>
      <c r="GX70" s="88">
        <v>0</v>
      </c>
      <c r="GY70" s="88">
        <v>0</v>
      </c>
      <c r="GZ70" s="88">
        <v>0</v>
      </c>
      <c r="HA70" s="132">
        <v>0</v>
      </c>
      <c r="HB70" s="91">
        <v>1</v>
      </c>
      <c r="HC70" s="115">
        <v>31</v>
      </c>
      <c r="HD70" s="88">
        <v>20</v>
      </c>
      <c r="HE70" s="88">
        <v>51</v>
      </c>
      <c r="HF70" s="88">
        <v>18</v>
      </c>
      <c r="HG70" s="88">
        <v>56</v>
      </c>
      <c r="HH70" s="88">
        <v>40</v>
      </c>
      <c r="HI70" s="88">
        <v>29</v>
      </c>
      <c r="HJ70" s="88">
        <v>27</v>
      </c>
      <c r="HK70" s="88">
        <v>20</v>
      </c>
      <c r="HL70" s="132">
        <v>190</v>
      </c>
      <c r="HM70" s="116">
        <v>241</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2</v>
      </c>
      <c r="C72" s="115">
        <v>5</v>
      </c>
      <c r="D72" s="115">
        <v>7</v>
      </c>
      <c r="E72" s="88">
        <v>11</v>
      </c>
      <c r="F72" s="88">
        <v>20</v>
      </c>
      <c r="G72" s="88">
        <v>16</v>
      </c>
      <c r="H72" s="88">
        <v>13</v>
      </c>
      <c r="I72" s="88">
        <v>3</v>
      </c>
      <c r="J72" s="88">
        <v>10</v>
      </c>
      <c r="K72" s="132">
        <v>73</v>
      </c>
      <c r="L72" s="91">
        <v>80</v>
      </c>
      <c r="M72" s="87">
        <v>1</v>
      </c>
      <c r="N72" s="88">
        <v>2</v>
      </c>
      <c r="O72" s="88">
        <v>3</v>
      </c>
      <c r="P72" s="88">
        <v>4</v>
      </c>
      <c r="Q72" s="88">
        <v>6</v>
      </c>
      <c r="R72" s="88">
        <v>5</v>
      </c>
      <c r="S72" s="88">
        <v>2</v>
      </c>
      <c r="T72" s="88">
        <v>1</v>
      </c>
      <c r="U72" s="88">
        <v>3</v>
      </c>
      <c r="V72" s="88">
        <v>21</v>
      </c>
      <c r="W72" s="88">
        <v>24</v>
      </c>
      <c r="X72" s="88">
        <v>1</v>
      </c>
      <c r="Y72" s="88">
        <v>2</v>
      </c>
      <c r="Z72" s="88">
        <v>3</v>
      </c>
      <c r="AA72" s="88">
        <v>4</v>
      </c>
      <c r="AB72" s="88">
        <v>6</v>
      </c>
      <c r="AC72" s="88">
        <v>5</v>
      </c>
      <c r="AD72" s="88">
        <v>2</v>
      </c>
      <c r="AE72" s="88">
        <v>1</v>
      </c>
      <c r="AF72" s="88">
        <v>3</v>
      </c>
      <c r="AG72" s="88">
        <v>21</v>
      </c>
      <c r="AH72" s="88">
        <v>24</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0</v>
      </c>
      <c r="CE72" s="88">
        <v>4</v>
      </c>
      <c r="CF72" s="88">
        <v>2</v>
      </c>
      <c r="CG72" s="88">
        <v>3</v>
      </c>
      <c r="CH72" s="88">
        <v>1</v>
      </c>
      <c r="CI72" s="88">
        <v>1</v>
      </c>
      <c r="CJ72" s="88">
        <v>11</v>
      </c>
      <c r="CK72" s="88">
        <v>12</v>
      </c>
      <c r="CL72" s="88">
        <v>0</v>
      </c>
      <c r="CM72" s="88">
        <v>1</v>
      </c>
      <c r="CN72" s="88">
        <v>1</v>
      </c>
      <c r="CO72" s="88">
        <v>0</v>
      </c>
      <c r="CP72" s="88">
        <v>4</v>
      </c>
      <c r="CQ72" s="88">
        <v>2</v>
      </c>
      <c r="CR72" s="88">
        <v>3</v>
      </c>
      <c r="CS72" s="88">
        <v>1</v>
      </c>
      <c r="CT72" s="88">
        <v>1</v>
      </c>
      <c r="CU72" s="88">
        <v>11</v>
      </c>
      <c r="CV72" s="88">
        <v>12</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0</v>
      </c>
      <c r="DN72" s="88">
        <v>0</v>
      </c>
      <c r="DO72" s="88">
        <v>0</v>
      </c>
      <c r="DP72" s="88">
        <v>0</v>
      </c>
      <c r="DQ72" s="88">
        <v>0</v>
      </c>
      <c r="DR72" s="88">
        <v>0</v>
      </c>
      <c r="DS72" s="115">
        <v>0</v>
      </c>
      <c r="DT72" s="88">
        <v>0</v>
      </c>
      <c r="DU72" s="88">
        <v>0</v>
      </c>
      <c r="DV72" s="88">
        <v>0</v>
      </c>
      <c r="DW72" s="88">
        <v>0</v>
      </c>
      <c r="DX72" s="88">
        <v>0</v>
      </c>
      <c r="DY72" s="88">
        <v>0</v>
      </c>
      <c r="DZ72" s="88">
        <v>0</v>
      </c>
      <c r="EA72" s="88">
        <v>0</v>
      </c>
      <c r="EB72" s="88">
        <v>0</v>
      </c>
      <c r="EC72" s="88">
        <v>0</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2</v>
      </c>
      <c r="FE72" s="88">
        <v>3</v>
      </c>
      <c r="FF72" s="88">
        <v>4</v>
      </c>
      <c r="FG72" s="88">
        <v>0</v>
      </c>
      <c r="FH72" s="88">
        <v>3</v>
      </c>
      <c r="FI72" s="88">
        <v>12</v>
      </c>
      <c r="FJ72" s="88">
        <v>12</v>
      </c>
      <c r="FK72" s="88">
        <v>0</v>
      </c>
      <c r="FL72" s="88">
        <v>0</v>
      </c>
      <c r="FM72" s="88">
        <v>0</v>
      </c>
      <c r="FN72" s="88">
        <v>0</v>
      </c>
      <c r="FO72" s="88">
        <v>2</v>
      </c>
      <c r="FP72" s="88">
        <v>3</v>
      </c>
      <c r="FQ72" s="88">
        <v>3</v>
      </c>
      <c r="FR72" s="88">
        <v>0</v>
      </c>
      <c r="FS72" s="88">
        <v>3</v>
      </c>
      <c r="FT72" s="88">
        <v>11</v>
      </c>
      <c r="FU72" s="88">
        <v>11</v>
      </c>
      <c r="FV72" s="88">
        <v>0</v>
      </c>
      <c r="FW72" s="88">
        <v>0</v>
      </c>
      <c r="FX72" s="88">
        <v>0</v>
      </c>
      <c r="FY72" s="88">
        <v>0</v>
      </c>
      <c r="FZ72" s="88">
        <v>0</v>
      </c>
      <c r="GA72" s="88">
        <v>0</v>
      </c>
      <c r="GB72" s="88">
        <v>1</v>
      </c>
      <c r="GC72" s="88">
        <v>0</v>
      </c>
      <c r="GD72" s="88">
        <v>0</v>
      </c>
      <c r="GE72" s="88">
        <v>1</v>
      </c>
      <c r="GF72" s="88">
        <v>1</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v>
      </c>
      <c r="HD72" s="88">
        <v>2</v>
      </c>
      <c r="HE72" s="88">
        <v>3</v>
      </c>
      <c r="HF72" s="88">
        <v>7</v>
      </c>
      <c r="HG72" s="88">
        <v>8</v>
      </c>
      <c r="HH72" s="88">
        <v>6</v>
      </c>
      <c r="HI72" s="88">
        <v>4</v>
      </c>
      <c r="HJ72" s="88">
        <v>1</v>
      </c>
      <c r="HK72" s="88">
        <v>3</v>
      </c>
      <c r="HL72" s="132">
        <v>29</v>
      </c>
      <c r="HM72" s="116">
        <v>32</v>
      </c>
    </row>
    <row r="73" spans="1:221" s="74" customFormat="1" ht="18" customHeight="1" thickBot="1">
      <c r="A73" s="92" t="s">
        <v>78</v>
      </c>
      <c r="B73" s="118">
        <f aca="true" t="shared" si="17" ref="B73:L73">SUM(B64:B72)</f>
        <v>85</v>
      </c>
      <c r="C73" s="93">
        <f>SUM(C64:C72)</f>
        <v>60</v>
      </c>
      <c r="D73" s="93">
        <f>SUM(D64:D72)</f>
        <v>145</v>
      </c>
      <c r="E73" s="93">
        <f t="shared" si="17"/>
        <v>149</v>
      </c>
      <c r="F73" s="93">
        <f t="shared" si="17"/>
        <v>740</v>
      </c>
      <c r="G73" s="93">
        <f t="shared" si="17"/>
        <v>363</v>
      </c>
      <c r="H73" s="93">
        <f t="shared" si="17"/>
        <v>319</v>
      </c>
      <c r="I73" s="93">
        <f t="shared" si="17"/>
        <v>235</v>
      </c>
      <c r="J73" s="93">
        <f t="shared" si="17"/>
        <v>212</v>
      </c>
      <c r="K73" s="93">
        <f t="shared" si="17"/>
        <v>2018</v>
      </c>
      <c r="L73" s="96">
        <f t="shared" si="17"/>
        <v>2163</v>
      </c>
      <c r="M73" s="92">
        <f aca="true" t="shared" si="18" ref="M73:BX73">SUM(M64:M72)</f>
        <v>15</v>
      </c>
      <c r="N73" s="93">
        <f t="shared" si="18"/>
        <v>8</v>
      </c>
      <c r="O73" s="93">
        <f t="shared" si="18"/>
        <v>23</v>
      </c>
      <c r="P73" s="93">
        <f t="shared" si="18"/>
        <v>37</v>
      </c>
      <c r="Q73" s="93">
        <f t="shared" si="18"/>
        <v>137</v>
      </c>
      <c r="R73" s="93">
        <f t="shared" si="18"/>
        <v>61</v>
      </c>
      <c r="S73" s="93">
        <f t="shared" si="18"/>
        <v>58</v>
      </c>
      <c r="T73" s="93">
        <f t="shared" si="18"/>
        <v>61</v>
      </c>
      <c r="U73" s="93">
        <f t="shared" si="18"/>
        <v>85</v>
      </c>
      <c r="V73" s="93">
        <f t="shared" si="18"/>
        <v>439</v>
      </c>
      <c r="W73" s="93">
        <f t="shared" si="18"/>
        <v>462</v>
      </c>
      <c r="X73" s="93">
        <f t="shared" si="18"/>
        <v>14</v>
      </c>
      <c r="Y73" s="93">
        <f t="shared" si="18"/>
        <v>8</v>
      </c>
      <c r="Z73" s="93">
        <f t="shared" si="18"/>
        <v>22</v>
      </c>
      <c r="AA73" s="93">
        <f t="shared" si="18"/>
        <v>37</v>
      </c>
      <c r="AB73" s="93">
        <f t="shared" si="18"/>
        <v>127</v>
      </c>
      <c r="AC73" s="93">
        <f t="shared" si="18"/>
        <v>48</v>
      </c>
      <c r="AD73" s="93">
        <f t="shared" si="18"/>
        <v>37</v>
      </c>
      <c r="AE73" s="93">
        <f t="shared" si="18"/>
        <v>32</v>
      </c>
      <c r="AF73" s="93">
        <f t="shared" si="18"/>
        <v>35</v>
      </c>
      <c r="AG73" s="93">
        <f t="shared" si="18"/>
        <v>316</v>
      </c>
      <c r="AH73" s="93">
        <f t="shared" si="18"/>
        <v>338</v>
      </c>
      <c r="AI73" s="93">
        <f t="shared" si="18"/>
        <v>0</v>
      </c>
      <c r="AJ73" s="93">
        <f t="shared" si="18"/>
        <v>0</v>
      </c>
      <c r="AK73" s="93">
        <f t="shared" si="18"/>
        <v>0</v>
      </c>
      <c r="AL73" s="93">
        <f t="shared" si="18"/>
        <v>0</v>
      </c>
      <c r="AM73" s="93">
        <f t="shared" si="18"/>
        <v>0</v>
      </c>
      <c r="AN73" s="93">
        <f t="shared" si="18"/>
        <v>1</v>
      </c>
      <c r="AO73" s="93">
        <f t="shared" si="18"/>
        <v>5</v>
      </c>
      <c r="AP73" s="93">
        <f t="shared" si="18"/>
        <v>10</v>
      </c>
      <c r="AQ73" s="93">
        <f t="shared" si="18"/>
        <v>21</v>
      </c>
      <c r="AR73" s="93">
        <f t="shared" si="18"/>
        <v>37</v>
      </c>
      <c r="AS73" s="93">
        <f t="shared" si="18"/>
        <v>37</v>
      </c>
      <c r="AT73" s="93">
        <f t="shared" si="18"/>
        <v>0</v>
      </c>
      <c r="AU73" s="93">
        <f t="shared" si="18"/>
        <v>0</v>
      </c>
      <c r="AV73" s="93">
        <f t="shared" si="18"/>
        <v>0</v>
      </c>
      <c r="AW73" s="93">
        <f t="shared" si="18"/>
        <v>0</v>
      </c>
      <c r="AX73" s="93">
        <f t="shared" si="18"/>
        <v>5</v>
      </c>
      <c r="AY73" s="93">
        <f t="shared" si="18"/>
        <v>4</v>
      </c>
      <c r="AZ73" s="93">
        <f t="shared" si="18"/>
        <v>6</v>
      </c>
      <c r="BA73" s="93">
        <f t="shared" si="18"/>
        <v>5</v>
      </c>
      <c r="BB73" s="93">
        <f t="shared" si="18"/>
        <v>8</v>
      </c>
      <c r="BC73" s="93">
        <f t="shared" si="18"/>
        <v>28</v>
      </c>
      <c r="BD73" s="93">
        <f t="shared" si="18"/>
        <v>28</v>
      </c>
      <c r="BE73" s="93">
        <f t="shared" si="18"/>
        <v>0</v>
      </c>
      <c r="BF73" s="93">
        <f t="shared" si="18"/>
        <v>0</v>
      </c>
      <c r="BG73" s="93">
        <f t="shared" si="18"/>
        <v>0</v>
      </c>
      <c r="BH73" s="93">
        <f t="shared" si="18"/>
        <v>0</v>
      </c>
      <c r="BI73" s="93">
        <f t="shared" si="18"/>
        <v>0</v>
      </c>
      <c r="BJ73" s="93">
        <f t="shared" si="18"/>
        <v>0</v>
      </c>
      <c r="BK73" s="93">
        <f t="shared" si="18"/>
        <v>2</v>
      </c>
      <c r="BL73" s="93">
        <f t="shared" si="18"/>
        <v>4</v>
      </c>
      <c r="BM73" s="93">
        <f t="shared" si="18"/>
        <v>0</v>
      </c>
      <c r="BN73" s="93">
        <f t="shared" si="18"/>
        <v>6</v>
      </c>
      <c r="BO73" s="93">
        <f t="shared" si="18"/>
        <v>6</v>
      </c>
      <c r="BP73" s="93">
        <f t="shared" si="18"/>
        <v>1</v>
      </c>
      <c r="BQ73" s="93">
        <f t="shared" si="18"/>
        <v>0</v>
      </c>
      <c r="BR73" s="93">
        <f t="shared" si="18"/>
        <v>1</v>
      </c>
      <c r="BS73" s="93">
        <f t="shared" si="18"/>
        <v>0</v>
      </c>
      <c r="BT73" s="93">
        <f t="shared" si="18"/>
        <v>5</v>
      </c>
      <c r="BU73" s="93">
        <f t="shared" si="18"/>
        <v>8</v>
      </c>
      <c r="BV73" s="93">
        <f t="shared" si="18"/>
        <v>8</v>
      </c>
      <c r="BW73" s="93">
        <f t="shared" si="18"/>
        <v>10</v>
      </c>
      <c r="BX73" s="93">
        <f t="shared" si="18"/>
        <v>21</v>
      </c>
      <c r="BY73" s="93">
        <f aca="true" t="shared" si="19" ref="BY73:EJ73">SUM(BY64:BY72)</f>
        <v>52</v>
      </c>
      <c r="BZ73" s="93">
        <f t="shared" si="19"/>
        <v>53</v>
      </c>
      <c r="CA73" s="93">
        <f t="shared" si="19"/>
        <v>33</v>
      </c>
      <c r="CB73" s="93">
        <f t="shared" si="19"/>
        <v>28</v>
      </c>
      <c r="CC73" s="93">
        <f t="shared" si="19"/>
        <v>61</v>
      </c>
      <c r="CD73" s="93">
        <f t="shared" si="19"/>
        <v>39</v>
      </c>
      <c r="CE73" s="93">
        <f t="shared" si="19"/>
        <v>210</v>
      </c>
      <c r="CF73" s="93">
        <f t="shared" si="19"/>
        <v>88</v>
      </c>
      <c r="CG73" s="93">
        <f t="shared" si="19"/>
        <v>63</v>
      </c>
      <c r="CH73" s="93">
        <f t="shared" si="19"/>
        <v>32</v>
      </c>
      <c r="CI73" s="93">
        <f t="shared" si="19"/>
        <v>17</v>
      </c>
      <c r="CJ73" s="93">
        <f t="shared" si="19"/>
        <v>449</v>
      </c>
      <c r="CK73" s="93">
        <f t="shared" si="19"/>
        <v>510</v>
      </c>
      <c r="CL73" s="93">
        <f t="shared" si="19"/>
        <v>33</v>
      </c>
      <c r="CM73" s="93">
        <f t="shared" si="19"/>
        <v>28</v>
      </c>
      <c r="CN73" s="93">
        <f t="shared" si="19"/>
        <v>61</v>
      </c>
      <c r="CO73" s="93">
        <f t="shared" si="19"/>
        <v>39</v>
      </c>
      <c r="CP73" s="93">
        <f t="shared" si="19"/>
        <v>207</v>
      </c>
      <c r="CQ73" s="93">
        <f t="shared" si="19"/>
        <v>84</v>
      </c>
      <c r="CR73" s="93">
        <f t="shared" si="19"/>
        <v>63</v>
      </c>
      <c r="CS73" s="93">
        <f t="shared" si="19"/>
        <v>32</v>
      </c>
      <c r="CT73" s="93">
        <f t="shared" si="19"/>
        <v>16</v>
      </c>
      <c r="CU73" s="93">
        <f t="shared" si="19"/>
        <v>441</v>
      </c>
      <c r="CV73" s="93">
        <f t="shared" si="19"/>
        <v>502</v>
      </c>
      <c r="CW73" s="93">
        <f t="shared" si="19"/>
        <v>0</v>
      </c>
      <c r="CX73" s="93">
        <f t="shared" si="19"/>
        <v>0</v>
      </c>
      <c r="CY73" s="93">
        <f t="shared" si="19"/>
        <v>0</v>
      </c>
      <c r="CZ73" s="93">
        <f t="shared" si="19"/>
        <v>0</v>
      </c>
      <c r="DA73" s="93">
        <f t="shared" si="19"/>
        <v>3</v>
      </c>
      <c r="DB73" s="93">
        <f t="shared" si="19"/>
        <v>4</v>
      </c>
      <c r="DC73" s="93">
        <f t="shared" si="19"/>
        <v>0</v>
      </c>
      <c r="DD73" s="93">
        <f t="shared" si="19"/>
        <v>0</v>
      </c>
      <c r="DE73" s="93">
        <f t="shared" si="19"/>
        <v>1</v>
      </c>
      <c r="DF73" s="93">
        <f t="shared" si="19"/>
        <v>8</v>
      </c>
      <c r="DG73" s="96">
        <f t="shared" si="19"/>
        <v>8</v>
      </c>
      <c r="DH73" s="118">
        <f t="shared" si="19"/>
        <v>0</v>
      </c>
      <c r="DI73" s="93">
        <f t="shared" si="19"/>
        <v>1</v>
      </c>
      <c r="DJ73" s="93">
        <f t="shared" si="19"/>
        <v>1</v>
      </c>
      <c r="DK73" s="93">
        <f t="shared" si="19"/>
        <v>2</v>
      </c>
      <c r="DL73" s="93">
        <f t="shared" si="19"/>
        <v>36</v>
      </c>
      <c r="DM73" s="93">
        <f t="shared" si="19"/>
        <v>39</v>
      </c>
      <c r="DN73" s="93">
        <f t="shared" si="19"/>
        <v>47</v>
      </c>
      <c r="DO73" s="93">
        <f t="shared" si="19"/>
        <v>35</v>
      </c>
      <c r="DP73" s="93">
        <f t="shared" si="19"/>
        <v>19</v>
      </c>
      <c r="DQ73" s="93">
        <f t="shared" si="19"/>
        <v>178</v>
      </c>
      <c r="DR73" s="93">
        <f t="shared" si="19"/>
        <v>179</v>
      </c>
      <c r="DS73" s="118">
        <f t="shared" si="19"/>
        <v>0</v>
      </c>
      <c r="DT73" s="93">
        <f t="shared" si="19"/>
        <v>1</v>
      </c>
      <c r="DU73" s="93">
        <f t="shared" si="19"/>
        <v>1</v>
      </c>
      <c r="DV73" s="93">
        <f t="shared" si="19"/>
        <v>2</v>
      </c>
      <c r="DW73" s="93">
        <f t="shared" si="19"/>
        <v>36</v>
      </c>
      <c r="DX73" s="93">
        <f t="shared" si="19"/>
        <v>39</v>
      </c>
      <c r="DY73" s="93">
        <f t="shared" si="19"/>
        <v>47</v>
      </c>
      <c r="DZ73" s="93">
        <f t="shared" si="19"/>
        <v>35</v>
      </c>
      <c r="EA73" s="93">
        <f t="shared" si="19"/>
        <v>19</v>
      </c>
      <c r="EB73" s="93">
        <f t="shared" si="19"/>
        <v>178</v>
      </c>
      <c r="EC73" s="93">
        <f t="shared" si="19"/>
        <v>179</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0</v>
      </c>
      <c r="EM73" s="93">
        <f t="shared" si="20"/>
        <v>0</v>
      </c>
      <c r="EN73" s="93">
        <f t="shared" si="20"/>
        <v>0</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1</v>
      </c>
      <c r="FA73" s="93">
        <f t="shared" si="20"/>
        <v>1</v>
      </c>
      <c r="FB73" s="93">
        <f t="shared" si="20"/>
        <v>2</v>
      </c>
      <c r="FC73" s="93">
        <f t="shared" si="20"/>
        <v>2</v>
      </c>
      <c r="FD73" s="93">
        <f t="shared" si="20"/>
        <v>29</v>
      </c>
      <c r="FE73" s="93">
        <f t="shared" si="20"/>
        <v>39</v>
      </c>
      <c r="FF73" s="93">
        <f t="shared" si="20"/>
        <v>38</v>
      </c>
      <c r="FG73" s="93">
        <f t="shared" si="20"/>
        <v>42</v>
      </c>
      <c r="FH73" s="93">
        <f t="shared" si="20"/>
        <v>37</v>
      </c>
      <c r="FI73" s="93">
        <f t="shared" si="20"/>
        <v>187</v>
      </c>
      <c r="FJ73" s="93">
        <f t="shared" si="20"/>
        <v>189</v>
      </c>
      <c r="FK73" s="93">
        <f t="shared" si="20"/>
        <v>0</v>
      </c>
      <c r="FL73" s="93">
        <f t="shared" si="20"/>
        <v>1</v>
      </c>
      <c r="FM73" s="93">
        <f t="shared" si="20"/>
        <v>1</v>
      </c>
      <c r="FN73" s="93">
        <f t="shared" si="20"/>
        <v>2</v>
      </c>
      <c r="FO73" s="93">
        <f t="shared" si="20"/>
        <v>24</v>
      </c>
      <c r="FP73" s="93">
        <f t="shared" si="20"/>
        <v>35</v>
      </c>
      <c r="FQ73" s="93">
        <f t="shared" si="20"/>
        <v>37</v>
      </c>
      <c r="FR73" s="93">
        <f t="shared" si="20"/>
        <v>38</v>
      </c>
      <c r="FS73" s="93">
        <f t="shared" si="20"/>
        <v>37</v>
      </c>
      <c r="FT73" s="93">
        <f t="shared" si="20"/>
        <v>173</v>
      </c>
      <c r="FU73" s="93">
        <f t="shared" si="20"/>
        <v>174</v>
      </c>
      <c r="FV73" s="93">
        <f t="shared" si="20"/>
        <v>0</v>
      </c>
      <c r="FW73" s="93">
        <f t="shared" si="20"/>
        <v>0</v>
      </c>
      <c r="FX73" s="93">
        <f t="shared" si="20"/>
        <v>0</v>
      </c>
      <c r="FY73" s="93">
        <f t="shared" si="20"/>
        <v>0</v>
      </c>
      <c r="FZ73" s="93">
        <f t="shared" si="20"/>
        <v>1</v>
      </c>
      <c r="GA73" s="93">
        <f t="shared" si="20"/>
        <v>3</v>
      </c>
      <c r="GB73" s="93">
        <f t="shared" si="20"/>
        <v>1</v>
      </c>
      <c r="GC73" s="93">
        <f t="shared" si="20"/>
        <v>1</v>
      </c>
      <c r="GD73" s="93">
        <f t="shared" si="20"/>
        <v>0</v>
      </c>
      <c r="GE73" s="93">
        <f t="shared" si="20"/>
        <v>6</v>
      </c>
      <c r="GF73" s="93">
        <f t="shared" si="20"/>
        <v>6</v>
      </c>
      <c r="GG73" s="93">
        <f t="shared" si="20"/>
        <v>1</v>
      </c>
      <c r="GH73" s="119">
        <f t="shared" si="20"/>
        <v>0</v>
      </c>
      <c r="GI73" s="119">
        <f t="shared" si="20"/>
        <v>1</v>
      </c>
      <c r="GJ73" s="119">
        <f t="shared" si="20"/>
        <v>0</v>
      </c>
      <c r="GK73" s="119">
        <f t="shared" si="20"/>
        <v>4</v>
      </c>
      <c r="GL73" s="119">
        <f t="shared" si="20"/>
        <v>1</v>
      </c>
      <c r="GM73" s="120">
        <f t="shared" si="20"/>
        <v>0</v>
      </c>
      <c r="GN73" s="119">
        <f t="shared" si="20"/>
        <v>3</v>
      </c>
      <c r="GO73" s="119">
        <f t="shared" si="20"/>
        <v>0</v>
      </c>
      <c r="GP73" s="119">
        <f t="shared" si="20"/>
        <v>8</v>
      </c>
      <c r="GQ73" s="143">
        <f t="shared" si="20"/>
        <v>9</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35</v>
      </c>
      <c r="HD73" s="93">
        <f>SUM(HD64:HD72)</f>
        <v>22</v>
      </c>
      <c r="HE73" s="93">
        <f>SUM(HE64:HE72)</f>
        <v>57</v>
      </c>
      <c r="HF73" s="93">
        <f>SUM(HF64:HF72)</f>
        <v>69</v>
      </c>
      <c r="HG73" s="93">
        <f>SUM(HG64:HG72)</f>
        <v>328</v>
      </c>
      <c r="HH73" s="93">
        <f>SUM(HH64:HH72)</f>
        <v>134</v>
      </c>
      <c r="HI73" s="93">
        <f>SUM(HI64:HI72)</f>
        <v>112</v>
      </c>
      <c r="HJ73" s="93">
        <f>SUM(HJ64:HJ72)</f>
        <v>65</v>
      </c>
      <c r="HK73" s="93">
        <f>SUM(HK64:HK72)</f>
        <v>52</v>
      </c>
      <c r="HL73" s="133">
        <f>SUM(HL64:HL72)</f>
        <v>760</v>
      </c>
      <c r="HM73" s="121">
        <f>SUM(HM64:HM72)</f>
        <v>817</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3" width="9.19921875" style="97" customWidth="1"/>
    <col min="24" max="25" width="10" style="97" bestFit="1" customWidth="1"/>
    <col min="26" max="26" width="7" style="97" customWidth="1"/>
    <col min="27" max="27" width="7.69921875" style="97" customWidth="1"/>
    <col min="28" max="32" width="9.19921875" style="97" customWidth="1"/>
    <col min="33" max="33" width="7.69921875" style="97" customWidth="1"/>
    <col min="34" max="34" width="9.19921875" style="97" customWidth="1"/>
    <col min="35" max="45" width="8.8984375" style="97" customWidth="1"/>
    <col min="46" max="48" width="8.69921875" style="97" customWidth="1"/>
    <col min="49" max="49" width="10.5" style="97" customWidth="1"/>
    <col min="50" max="56" width="9.59765625" style="97" customWidth="1"/>
    <col min="57" max="58" width="9.3984375" style="97" customWidth="1"/>
    <col min="59" max="59" width="8.19921875" style="97" customWidth="1"/>
    <col min="60" max="60" width="8.69921875" style="97" customWidth="1"/>
    <col min="61" max="65" width="8.59765625" style="97" customWidth="1"/>
    <col min="66" max="66" width="8.69921875" style="97" customWidth="1"/>
    <col min="67" max="67" width="8.8984375" style="97" customWidth="1"/>
    <col min="68" max="68" width="10.59765625" style="97" customWidth="1"/>
    <col min="69" max="78" width="9.8984375" style="97" customWidth="1"/>
    <col min="79" max="89" width="9.59765625" style="97" customWidth="1"/>
    <col min="90" max="90" width="8.19921875" style="97" customWidth="1"/>
    <col min="91" max="91" width="8" style="97" customWidth="1"/>
    <col min="92" max="92" width="6.09765625" style="97" customWidth="1"/>
    <col min="93" max="93" width="8" style="97" customWidth="1"/>
    <col min="94" max="100" width="9.59765625" style="97" customWidth="1"/>
    <col min="101" max="102" width="8.3984375" style="97" customWidth="1"/>
    <col min="103" max="103" width="7" style="97" customWidth="1"/>
    <col min="104" max="104" width="8" style="97" bestFit="1" customWidth="1"/>
    <col min="105" max="109" width="9.59765625" style="97" customWidth="1"/>
    <col min="110" max="110" width="8.59765625" style="97" customWidth="1"/>
    <col min="111" max="111" width="9.59765625" style="97" customWidth="1"/>
    <col min="112" max="16384" width="9.8984375" style="97" customWidth="1"/>
  </cols>
  <sheetData>
    <row r="1" spans="1:123" ht="17.25">
      <c r="A1" s="74" t="s">
        <v>102</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161</v>
      </c>
      <c r="CB3" s="250"/>
      <c r="CC3" s="250"/>
      <c r="CD3" s="250"/>
      <c r="CE3" s="250"/>
      <c r="CF3" s="250"/>
      <c r="CG3" s="250"/>
      <c r="CH3" s="250"/>
      <c r="CI3" s="250"/>
      <c r="CJ3" s="250"/>
      <c r="CK3" s="250"/>
      <c r="CL3" s="254" t="s">
        <v>157</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45</v>
      </c>
      <c r="C7" s="111">
        <f aca="true" t="shared" si="0" ref="C7:BN7">SUM(,C31,C58,C63,C73)</f>
        <v>41</v>
      </c>
      <c r="D7" s="111">
        <f t="shared" si="0"/>
        <v>86</v>
      </c>
      <c r="E7" s="111">
        <f t="shared" si="0"/>
        <v>39</v>
      </c>
      <c r="F7" s="82">
        <f t="shared" si="0"/>
        <v>1952</v>
      </c>
      <c r="G7" s="82">
        <f t="shared" si="0"/>
        <v>2973</v>
      </c>
      <c r="H7" s="82">
        <f t="shared" si="0"/>
        <v>3713</v>
      </c>
      <c r="I7" s="82">
        <f t="shared" si="0"/>
        <v>2752</v>
      </c>
      <c r="J7" s="82">
        <f t="shared" si="0"/>
        <v>1534</v>
      </c>
      <c r="K7" s="82">
        <f t="shared" si="0"/>
        <v>12963</v>
      </c>
      <c r="L7" s="86">
        <f t="shared" si="0"/>
        <v>13049</v>
      </c>
      <c r="M7" s="85">
        <f t="shared" si="0"/>
        <v>0</v>
      </c>
      <c r="N7" s="85">
        <f t="shared" si="0"/>
        <v>0</v>
      </c>
      <c r="O7" s="85">
        <f t="shared" si="0"/>
        <v>0</v>
      </c>
      <c r="P7" s="85">
        <f t="shared" si="0"/>
        <v>0</v>
      </c>
      <c r="Q7" s="85">
        <f t="shared" si="0"/>
        <v>21</v>
      </c>
      <c r="R7" s="85">
        <f t="shared" si="0"/>
        <v>24</v>
      </c>
      <c r="S7" s="85">
        <f t="shared" si="0"/>
        <v>25</v>
      </c>
      <c r="T7" s="85">
        <f t="shared" si="0"/>
        <v>36</v>
      </c>
      <c r="U7" s="85">
        <f t="shared" si="0"/>
        <v>23</v>
      </c>
      <c r="V7" s="85">
        <f t="shared" si="0"/>
        <v>129</v>
      </c>
      <c r="W7" s="85">
        <f t="shared" si="0"/>
        <v>129</v>
      </c>
      <c r="X7" s="85">
        <f t="shared" si="0"/>
        <v>43</v>
      </c>
      <c r="Y7" s="85">
        <f t="shared" si="0"/>
        <v>25</v>
      </c>
      <c r="Z7" s="85">
        <f t="shared" si="0"/>
        <v>68</v>
      </c>
      <c r="AA7" s="85">
        <f t="shared" si="0"/>
        <v>38</v>
      </c>
      <c r="AB7" s="85">
        <f t="shared" si="0"/>
        <v>933</v>
      </c>
      <c r="AC7" s="85">
        <f t="shared" si="0"/>
        <v>1574</v>
      </c>
      <c r="AD7" s="85">
        <f t="shared" si="0"/>
        <v>2191</v>
      </c>
      <c r="AE7" s="85">
        <f t="shared" si="0"/>
        <v>1912</v>
      </c>
      <c r="AF7" s="85">
        <f t="shared" si="0"/>
        <v>1292</v>
      </c>
      <c r="AG7" s="85">
        <f t="shared" si="0"/>
        <v>7940</v>
      </c>
      <c r="AH7" s="85">
        <f t="shared" si="0"/>
        <v>8008</v>
      </c>
      <c r="AI7" s="85">
        <f t="shared" si="0"/>
        <v>2</v>
      </c>
      <c r="AJ7" s="85">
        <f t="shared" si="0"/>
        <v>3</v>
      </c>
      <c r="AK7" s="85">
        <f t="shared" si="0"/>
        <v>5</v>
      </c>
      <c r="AL7" s="85">
        <f t="shared" si="0"/>
        <v>1</v>
      </c>
      <c r="AM7" s="85">
        <f t="shared" si="0"/>
        <v>12</v>
      </c>
      <c r="AN7" s="85">
        <f t="shared" si="0"/>
        <v>13</v>
      </c>
      <c r="AO7" s="85">
        <f t="shared" si="0"/>
        <v>12</v>
      </c>
      <c r="AP7" s="85">
        <f t="shared" si="0"/>
        <v>12</v>
      </c>
      <c r="AQ7" s="85">
        <f t="shared" si="0"/>
        <v>5</v>
      </c>
      <c r="AR7" s="85">
        <f t="shared" si="0"/>
        <v>55</v>
      </c>
      <c r="AS7" s="85">
        <f t="shared" si="0"/>
        <v>60</v>
      </c>
      <c r="AT7" s="85">
        <f t="shared" si="0"/>
        <v>0</v>
      </c>
      <c r="AU7" s="85">
        <f t="shared" si="0"/>
        <v>13</v>
      </c>
      <c r="AV7" s="85">
        <f t="shared" si="0"/>
        <v>13</v>
      </c>
      <c r="AW7" s="85">
        <f t="shared" si="0"/>
        <v>0</v>
      </c>
      <c r="AX7" s="85">
        <f t="shared" si="0"/>
        <v>986</v>
      </c>
      <c r="AY7" s="85">
        <f t="shared" si="0"/>
        <v>1362</v>
      </c>
      <c r="AZ7" s="85">
        <f t="shared" si="0"/>
        <v>1484</v>
      </c>
      <c r="BA7" s="85">
        <f t="shared" si="0"/>
        <v>787</v>
      </c>
      <c r="BB7" s="85">
        <f t="shared" si="0"/>
        <v>208</v>
      </c>
      <c r="BC7" s="85">
        <f t="shared" si="0"/>
        <v>4827</v>
      </c>
      <c r="BD7" s="85">
        <f t="shared" si="0"/>
        <v>4840</v>
      </c>
      <c r="BE7" s="85">
        <f t="shared" si="0"/>
        <v>0</v>
      </c>
      <c r="BF7" s="85">
        <f t="shared" si="0"/>
        <v>0</v>
      </c>
      <c r="BG7" s="85">
        <f t="shared" si="0"/>
        <v>0</v>
      </c>
      <c r="BH7" s="85">
        <f t="shared" si="0"/>
        <v>0</v>
      </c>
      <c r="BI7" s="85">
        <f t="shared" si="0"/>
        <v>0</v>
      </c>
      <c r="BJ7" s="85">
        <f t="shared" si="0"/>
        <v>0</v>
      </c>
      <c r="BK7" s="85">
        <f t="shared" si="0"/>
        <v>0</v>
      </c>
      <c r="BL7" s="85">
        <f t="shared" si="0"/>
        <v>0</v>
      </c>
      <c r="BM7" s="85">
        <f t="shared" si="0"/>
        <v>1</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1</v>
      </c>
      <c r="BW7" s="85">
        <f t="shared" si="1"/>
        <v>5</v>
      </c>
      <c r="BX7" s="85">
        <f t="shared" si="1"/>
        <v>5</v>
      </c>
      <c r="BY7" s="85">
        <f t="shared" si="1"/>
        <v>11</v>
      </c>
      <c r="BZ7" s="145">
        <f t="shared" si="1"/>
        <v>11</v>
      </c>
      <c r="CA7" s="147">
        <f t="shared" si="1"/>
        <v>22</v>
      </c>
      <c r="CB7" s="82">
        <f t="shared" si="1"/>
        <v>120</v>
      </c>
      <c r="CC7" s="82">
        <f t="shared" si="1"/>
        <v>142</v>
      </c>
      <c r="CD7" s="82">
        <f t="shared" si="1"/>
        <v>0</v>
      </c>
      <c r="CE7" s="82">
        <f t="shared" si="1"/>
        <v>3366</v>
      </c>
      <c r="CF7" s="82">
        <f t="shared" si="1"/>
        <v>6891</v>
      </c>
      <c r="CG7" s="82">
        <f t="shared" si="1"/>
        <v>12984</v>
      </c>
      <c r="CH7" s="82">
        <f t="shared" si="1"/>
        <v>19646</v>
      </c>
      <c r="CI7" s="82">
        <f t="shared" si="1"/>
        <v>18551</v>
      </c>
      <c r="CJ7" s="82">
        <f t="shared" si="1"/>
        <v>61438</v>
      </c>
      <c r="CK7" s="82">
        <f t="shared" si="1"/>
        <v>61580</v>
      </c>
      <c r="CL7" s="82">
        <f t="shared" si="1"/>
        <v>10</v>
      </c>
      <c r="CM7" s="82">
        <f t="shared" si="1"/>
        <v>63</v>
      </c>
      <c r="CN7" s="82">
        <f t="shared" si="1"/>
        <v>73</v>
      </c>
      <c r="CO7" s="82">
        <f t="shared" si="1"/>
        <v>0</v>
      </c>
      <c r="CP7" s="82">
        <f t="shared" si="1"/>
        <v>1445</v>
      </c>
      <c r="CQ7" s="82">
        <f t="shared" si="1"/>
        <v>3145</v>
      </c>
      <c r="CR7" s="82">
        <f t="shared" si="1"/>
        <v>6824</v>
      </c>
      <c r="CS7" s="82">
        <f t="shared" si="1"/>
        <v>11706</v>
      </c>
      <c r="CT7" s="82">
        <f t="shared" si="1"/>
        <v>10668</v>
      </c>
      <c r="CU7" s="82">
        <f t="shared" si="1"/>
        <v>33788</v>
      </c>
      <c r="CV7" s="82">
        <f t="shared" si="1"/>
        <v>33861</v>
      </c>
      <c r="CW7" s="82">
        <f t="shared" si="1"/>
        <v>12</v>
      </c>
      <c r="CX7" s="82">
        <f t="shared" si="1"/>
        <v>56</v>
      </c>
      <c r="CY7" s="82">
        <f t="shared" si="1"/>
        <v>68</v>
      </c>
      <c r="CZ7" s="82">
        <f t="shared" si="1"/>
        <v>0</v>
      </c>
      <c r="DA7" s="82">
        <f t="shared" si="1"/>
        <v>1796</v>
      </c>
      <c r="DB7" s="82">
        <f t="shared" si="1"/>
        <v>3393</v>
      </c>
      <c r="DC7" s="82">
        <f t="shared" si="1"/>
        <v>5143</v>
      </c>
      <c r="DD7" s="82">
        <f t="shared" si="1"/>
        <v>5107</v>
      </c>
      <c r="DE7" s="82">
        <f t="shared" si="1"/>
        <v>2306</v>
      </c>
      <c r="DF7" s="131">
        <f t="shared" si="1"/>
        <v>17745</v>
      </c>
      <c r="DG7" s="113">
        <f t="shared" si="1"/>
        <v>17813</v>
      </c>
      <c r="DH7" s="111">
        <f t="shared" si="1"/>
        <v>0</v>
      </c>
      <c r="DI7" s="82">
        <f t="shared" si="1"/>
        <v>1</v>
      </c>
      <c r="DJ7" s="82">
        <f t="shared" si="1"/>
        <v>1</v>
      </c>
      <c r="DK7" s="82">
        <f t="shared" si="1"/>
        <v>0</v>
      </c>
      <c r="DL7" s="82">
        <f t="shared" si="1"/>
        <v>125</v>
      </c>
      <c r="DM7" s="82">
        <f t="shared" si="1"/>
        <v>353</v>
      </c>
      <c r="DN7" s="82">
        <f t="shared" si="1"/>
        <v>1017</v>
      </c>
      <c r="DO7" s="82">
        <f t="shared" si="1"/>
        <v>2833</v>
      </c>
      <c r="DP7" s="82">
        <f t="shared" si="1"/>
        <v>5577</v>
      </c>
      <c r="DQ7" s="131">
        <f t="shared" si="1"/>
        <v>9905</v>
      </c>
      <c r="DR7" s="114">
        <f t="shared" si="1"/>
        <v>9906</v>
      </c>
      <c r="DS7" s="111">
        <f t="shared" si="1"/>
        <v>39163</v>
      </c>
      <c r="DT7" s="82">
        <f t="shared" si="1"/>
        <v>43118</v>
      </c>
      <c r="DU7" s="82">
        <f t="shared" si="1"/>
        <v>82281</v>
      </c>
      <c r="DV7" s="82">
        <f t="shared" si="1"/>
        <v>26984</v>
      </c>
      <c r="DW7" s="82">
        <f t="shared" si="1"/>
        <v>158238</v>
      </c>
      <c r="DX7" s="82">
        <f t="shared" si="1"/>
        <v>152095</v>
      </c>
      <c r="DY7" s="82">
        <f t="shared" si="1"/>
        <v>135298</v>
      </c>
      <c r="DZ7" s="82">
        <f t="shared" si="1"/>
        <v>115901</v>
      </c>
      <c r="EA7" s="82">
        <f>SUM(,EA31,EA58,EA63,EA73)</f>
        <v>99604</v>
      </c>
      <c r="EB7" s="131">
        <f>SUM(,EB31,EB58,EB63,EB73)</f>
        <v>688120</v>
      </c>
      <c r="EC7" s="113">
        <f>SUM(,EC31,EC58,EC63,EC73)</f>
        <v>770401</v>
      </c>
    </row>
    <row r="8" spans="1:133" s="74" customFormat="1" ht="18" customHeight="1">
      <c r="A8" s="81" t="s">
        <v>13</v>
      </c>
      <c r="B8" s="115">
        <v>0</v>
      </c>
      <c r="C8" s="115">
        <v>0</v>
      </c>
      <c r="D8" s="115">
        <v>0</v>
      </c>
      <c r="E8" s="88">
        <v>0</v>
      </c>
      <c r="F8" s="88">
        <v>9</v>
      </c>
      <c r="G8" s="88">
        <v>21</v>
      </c>
      <c r="H8" s="88">
        <v>34</v>
      </c>
      <c r="I8" s="88">
        <v>15</v>
      </c>
      <c r="J8" s="88">
        <v>14</v>
      </c>
      <c r="K8" s="132">
        <v>93</v>
      </c>
      <c r="L8" s="91">
        <v>93</v>
      </c>
      <c r="M8" s="88">
        <v>0</v>
      </c>
      <c r="N8" s="88">
        <v>0</v>
      </c>
      <c r="O8" s="88">
        <v>0</v>
      </c>
      <c r="P8" s="88">
        <v>0</v>
      </c>
      <c r="Q8" s="88">
        <v>0</v>
      </c>
      <c r="R8" s="88">
        <v>0</v>
      </c>
      <c r="S8" s="88">
        <v>0</v>
      </c>
      <c r="T8" s="88">
        <v>0</v>
      </c>
      <c r="U8" s="88">
        <v>0</v>
      </c>
      <c r="V8" s="88">
        <v>0</v>
      </c>
      <c r="W8" s="88">
        <v>0</v>
      </c>
      <c r="X8" s="88">
        <v>0</v>
      </c>
      <c r="Y8" s="88">
        <v>0</v>
      </c>
      <c r="Z8" s="88">
        <v>0</v>
      </c>
      <c r="AA8" s="88">
        <v>0</v>
      </c>
      <c r="AB8" s="88">
        <v>8</v>
      </c>
      <c r="AC8" s="88">
        <v>16</v>
      </c>
      <c r="AD8" s="88">
        <v>24</v>
      </c>
      <c r="AE8" s="88">
        <v>13</v>
      </c>
      <c r="AF8" s="88">
        <v>11</v>
      </c>
      <c r="AG8" s="88">
        <v>72</v>
      </c>
      <c r="AH8" s="88">
        <v>72</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5</v>
      </c>
      <c r="AZ8" s="88">
        <v>10</v>
      </c>
      <c r="BA8" s="88">
        <v>2</v>
      </c>
      <c r="BB8" s="88">
        <v>3</v>
      </c>
      <c r="BC8" s="88">
        <v>21</v>
      </c>
      <c r="BD8" s="88">
        <v>21</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7</v>
      </c>
      <c r="CF8" s="88">
        <v>26</v>
      </c>
      <c r="CG8" s="88">
        <v>33</v>
      </c>
      <c r="CH8" s="88">
        <v>70</v>
      </c>
      <c r="CI8" s="88">
        <v>100</v>
      </c>
      <c r="CJ8" s="88">
        <v>236</v>
      </c>
      <c r="CK8" s="88">
        <v>236</v>
      </c>
      <c r="CL8" s="88">
        <v>0</v>
      </c>
      <c r="CM8" s="88">
        <v>0</v>
      </c>
      <c r="CN8" s="88">
        <v>0</v>
      </c>
      <c r="CO8" s="88">
        <v>0</v>
      </c>
      <c r="CP8" s="88">
        <v>3</v>
      </c>
      <c r="CQ8" s="88">
        <v>14</v>
      </c>
      <c r="CR8" s="88">
        <v>16</v>
      </c>
      <c r="CS8" s="88">
        <v>56</v>
      </c>
      <c r="CT8" s="88">
        <v>71</v>
      </c>
      <c r="CU8" s="88">
        <v>160</v>
      </c>
      <c r="CV8" s="88">
        <v>160</v>
      </c>
      <c r="CW8" s="88">
        <v>0</v>
      </c>
      <c r="CX8" s="88">
        <v>0</v>
      </c>
      <c r="CY8" s="88">
        <v>0</v>
      </c>
      <c r="CZ8" s="88">
        <v>0</v>
      </c>
      <c r="DA8" s="88">
        <v>4</v>
      </c>
      <c r="DB8" s="88">
        <v>10</v>
      </c>
      <c r="DC8" s="88">
        <v>14</v>
      </c>
      <c r="DD8" s="88">
        <v>9</v>
      </c>
      <c r="DE8" s="88">
        <v>9</v>
      </c>
      <c r="DF8" s="132">
        <v>46</v>
      </c>
      <c r="DG8" s="91">
        <v>46</v>
      </c>
      <c r="DH8" s="115">
        <v>0</v>
      </c>
      <c r="DI8" s="88">
        <v>0</v>
      </c>
      <c r="DJ8" s="88">
        <v>0</v>
      </c>
      <c r="DK8" s="88">
        <v>0</v>
      </c>
      <c r="DL8" s="88">
        <v>0</v>
      </c>
      <c r="DM8" s="88">
        <v>2</v>
      </c>
      <c r="DN8" s="88">
        <v>3</v>
      </c>
      <c r="DO8" s="88">
        <v>5</v>
      </c>
      <c r="DP8" s="88">
        <v>20</v>
      </c>
      <c r="DQ8" s="132">
        <v>30</v>
      </c>
      <c r="DR8" s="116">
        <v>30</v>
      </c>
      <c r="DS8" s="115">
        <v>156</v>
      </c>
      <c r="DT8" s="88">
        <v>127</v>
      </c>
      <c r="DU8" s="88">
        <v>283</v>
      </c>
      <c r="DV8" s="88">
        <v>161</v>
      </c>
      <c r="DW8" s="88">
        <v>743</v>
      </c>
      <c r="DX8" s="88">
        <v>762</v>
      </c>
      <c r="DY8" s="88">
        <v>747</v>
      </c>
      <c r="DZ8" s="88">
        <v>579</v>
      </c>
      <c r="EA8" s="88">
        <v>542</v>
      </c>
      <c r="EB8" s="132">
        <v>3534</v>
      </c>
      <c r="EC8" s="91">
        <v>3817</v>
      </c>
    </row>
    <row r="9" spans="1:133" s="74" customFormat="1" ht="18" customHeight="1">
      <c r="A9" s="87" t="s">
        <v>14</v>
      </c>
      <c r="B9" s="115">
        <v>0</v>
      </c>
      <c r="C9" s="115">
        <v>0</v>
      </c>
      <c r="D9" s="115">
        <v>0</v>
      </c>
      <c r="E9" s="88">
        <v>0</v>
      </c>
      <c r="F9" s="88">
        <v>19</v>
      </c>
      <c r="G9" s="88">
        <v>14</v>
      </c>
      <c r="H9" s="88">
        <v>33</v>
      </c>
      <c r="I9" s="88">
        <v>17</v>
      </c>
      <c r="J9" s="88">
        <v>12</v>
      </c>
      <c r="K9" s="132">
        <v>95</v>
      </c>
      <c r="L9" s="91">
        <v>95</v>
      </c>
      <c r="M9" s="88">
        <v>0</v>
      </c>
      <c r="N9" s="88">
        <v>0</v>
      </c>
      <c r="O9" s="88">
        <v>0</v>
      </c>
      <c r="P9" s="88">
        <v>0</v>
      </c>
      <c r="Q9" s="88">
        <v>1</v>
      </c>
      <c r="R9" s="88">
        <v>0</v>
      </c>
      <c r="S9" s="88">
        <v>0</v>
      </c>
      <c r="T9" s="88">
        <v>3</v>
      </c>
      <c r="U9" s="88">
        <v>2</v>
      </c>
      <c r="V9" s="88">
        <v>6</v>
      </c>
      <c r="W9" s="88">
        <v>6</v>
      </c>
      <c r="X9" s="88">
        <v>0</v>
      </c>
      <c r="Y9" s="88">
        <v>0</v>
      </c>
      <c r="Z9" s="88">
        <v>0</v>
      </c>
      <c r="AA9" s="88">
        <v>0</v>
      </c>
      <c r="AB9" s="88">
        <v>7</v>
      </c>
      <c r="AC9" s="88">
        <v>5</v>
      </c>
      <c r="AD9" s="88">
        <v>19</v>
      </c>
      <c r="AE9" s="88">
        <v>9</v>
      </c>
      <c r="AF9" s="88">
        <v>10</v>
      </c>
      <c r="AG9" s="88">
        <v>50</v>
      </c>
      <c r="AH9" s="88">
        <v>50</v>
      </c>
      <c r="AI9" s="88">
        <v>0</v>
      </c>
      <c r="AJ9" s="88">
        <v>0</v>
      </c>
      <c r="AK9" s="88">
        <v>0</v>
      </c>
      <c r="AL9" s="88">
        <v>0</v>
      </c>
      <c r="AM9" s="88">
        <v>0</v>
      </c>
      <c r="AN9" s="88">
        <v>0</v>
      </c>
      <c r="AO9" s="88">
        <v>0</v>
      </c>
      <c r="AP9" s="88">
        <v>0</v>
      </c>
      <c r="AQ9" s="88">
        <v>0</v>
      </c>
      <c r="AR9" s="88">
        <v>0</v>
      </c>
      <c r="AS9" s="88">
        <v>0</v>
      </c>
      <c r="AT9" s="88">
        <v>0</v>
      </c>
      <c r="AU9" s="88">
        <v>0</v>
      </c>
      <c r="AV9" s="88">
        <v>0</v>
      </c>
      <c r="AW9" s="88">
        <v>0</v>
      </c>
      <c r="AX9" s="88">
        <v>11</v>
      </c>
      <c r="AY9" s="88">
        <v>9</v>
      </c>
      <c r="AZ9" s="88">
        <v>14</v>
      </c>
      <c r="BA9" s="88">
        <v>5</v>
      </c>
      <c r="BB9" s="88">
        <v>0</v>
      </c>
      <c r="BC9" s="88">
        <v>39</v>
      </c>
      <c r="BD9" s="88">
        <v>39</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25</v>
      </c>
      <c r="CF9" s="88">
        <v>46</v>
      </c>
      <c r="CG9" s="88">
        <v>110</v>
      </c>
      <c r="CH9" s="88">
        <v>161</v>
      </c>
      <c r="CI9" s="88">
        <v>132</v>
      </c>
      <c r="CJ9" s="88">
        <v>474</v>
      </c>
      <c r="CK9" s="88">
        <v>474</v>
      </c>
      <c r="CL9" s="88">
        <v>0</v>
      </c>
      <c r="CM9" s="88">
        <v>0</v>
      </c>
      <c r="CN9" s="88">
        <v>0</v>
      </c>
      <c r="CO9" s="88">
        <v>0</v>
      </c>
      <c r="CP9" s="88">
        <v>8</v>
      </c>
      <c r="CQ9" s="88">
        <v>14</v>
      </c>
      <c r="CR9" s="88">
        <v>60</v>
      </c>
      <c r="CS9" s="88">
        <v>108</v>
      </c>
      <c r="CT9" s="88">
        <v>82</v>
      </c>
      <c r="CU9" s="88">
        <v>272</v>
      </c>
      <c r="CV9" s="88">
        <v>272</v>
      </c>
      <c r="CW9" s="88">
        <v>0</v>
      </c>
      <c r="CX9" s="88">
        <v>0</v>
      </c>
      <c r="CY9" s="88">
        <v>0</v>
      </c>
      <c r="CZ9" s="88">
        <v>0</v>
      </c>
      <c r="DA9" s="88">
        <v>17</v>
      </c>
      <c r="DB9" s="88">
        <v>30</v>
      </c>
      <c r="DC9" s="88">
        <v>44</v>
      </c>
      <c r="DD9" s="88">
        <v>35</v>
      </c>
      <c r="DE9" s="88">
        <v>11</v>
      </c>
      <c r="DF9" s="132">
        <v>137</v>
      </c>
      <c r="DG9" s="91">
        <v>137</v>
      </c>
      <c r="DH9" s="115">
        <v>0</v>
      </c>
      <c r="DI9" s="88">
        <v>0</v>
      </c>
      <c r="DJ9" s="88">
        <v>0</v>
      </c>
      <c r="DK9" s="88">
        <v>0</v>
      </c>
      <c r="DL9" s="88">
        <v>0</v>
      </c>
      <c r="DM9" s="88">
        <v>2</v>
      </c>
      <c r="DN9" s="88">
        <v>6</v>
      </c>
      <c r="DO9" s="88">
        <v>18</v>
      </c>
      <c r="DP9" s="88">
        <v>39</v>
      </c>
      <c r="DQ9" s="132">
        <v>65</v>
      </c>
      <c r="DR9" s="116">
        <v>65</v>
      </c>
      <c r="DS9" s="115">
        <v>284</v>
      </c>
      <c r="DT9" s="88">
        <v>240</v>
      </c>
      <c r="DU9" s="88">
        <v>524</v>
      </c>
      <c r="DV9" s="88">
        <v>242</v>
      </c>
      <c r="DW9" s="88">
        <v>1150</v>
      </c>
      <c r="DX9" s="88">
        <v>1150</v>
      </c>
      <c r="DY9" s="88">
        <v>1257</v>
      </c>
      <c r="DZ9" s="88">
        <v>843</v>
      </c>
      <c r="EA9" s="88">
        <v>908</v>
      </c>
      <c r="EB9" s="132">
        <v>5550</v>
      </c>
      <c r="EC9" s="91">
        <v>6074</v>
      </c>
    </row>
    <row r="10" spans="1:133" s="74" customFormat="1" ht="18" customHeight="1">
      <c r="A10" s="87" t="s">
        <v>15</v>
      </c>
      <c r="B10" s="115">
        <v>0</v>
      </c>
      <c r="C10" s="115">
        <v>0</v>
      </c>
      <c r="D10" s="115">
        <v>0</v>
      </c>
      <c r="E10" s="88">
        <v>0</v>
      </c>
      <c r="F10" s="88">
        <v>16</v>
      </c>
      <c r="G10" s="88">
        <v>41</v>
      </c>
      <c r="H10" s="88">
        <v>52</v>
      </c>
      <c r="I10" s="88">
        <v>32</v>
      </c>
      <c r="J10" s="88">
        <v>22</v>
      </c>
      <c r="K10" s="132">
        <v>163</v>
      </c>
      <c r="L10" s="91">
        <v>163</v>
      </c>
      <c r="M10" s="88">
        <v>0</v>
      </c>
      <c r="N10" s="88">
        <v>0</v>
      </c>
      <c r="O10" s="88">
        <v>0</v>
      </c>
      <c r="P10" s="88">
        <v>0</v>
      </c>
      <c r="Q10" s="88">
        <v>3</v>
      </c>
      <c r="R10" s="88">
        <v>1</v>
      </c>
      <c r="S10" s="88">
        <v>1</v>
      </c>
      <c r="T10" s="88">
        <v>0</v>
      </c>
      <c r="U10" s="88">
        <v>3</v>
      </c>
      <c r="V10" s="88">
        <v>8</v>
      </c>
      <c r="W10" s="88">
        <v>8</v>
      </c>
      <c r="X10" s="88">
        <v>0</v>
      </c>
      <c r="Y10" s="88">
        <v>0</v>
      </c>
      <c r="Z10" s="88">
        <v>0</v>
      </c>
      <c r="AA10" s="88">
        <v>0</v>
      </c>
      <c r="AB10" s="88">
        <v>5</v>
      </c>
      <c r="AC10" s="88">
        <v>13</v>
      </c>
      <c r="AD10" s="88">
        <v>26</v>
      </c>
      <c r="AE10" s="88">
        <v>21</v>
      </c>
      <c r="AF10" s="88">
        <v>13</v>
      </c>
      <c r="AG10" s="88">
        <v>78</v>
      </c>
      <c r="AH10" s="88">
        <v>78</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8</v>
      </c>
      <c r="AY10" s="88">
        <v>27</v>
      </c>
      <c r="AZ10" s="88">
        <v>25</v>
      </c>
      <c r="BA10" s="88">
        <v>11</v>
      </c>
      <c r="BB10" s="88">
        <v>6</v>
      </c>
      <c r="BC10" s="88">
        <v>77</v>
      </c>
      <c r="BD10" s="88">
        <v>77</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45</v>
      </c>
      <c r="CF10" s="88">
        <v>91</v>
      </c>
      <c r="CG10" s="88">
        <v>208</v>
      </c>
      <c r="CH10" s="88">
        <v>338</v>
      </c>
      <c r="CI10" s="88">
        <v>314</v>
      </c>
      <c r="CJ10" s="88">
        <v>996</v>
      </c>
      <c r="CK10" s="88">
        <v>996</v>
      </c>
      <c r="CL10" s="88">
        <v>0</v>
      </c>
      <c r="CM10" s="88">
        <v>0</v>
      </c>
      <c r="CN10" s="88">
        <v>0</v>
      </c>
      <c r="CO10" s="88">
        <v>0</v>
      </c>
      <c r="CP10" s="88">
        <v>23</v>
      </c>
      <c r="CQ10" s="88">
        <v>45</v>
      </c>
      <c r="CR10" s="88">
        <v>132</v>
      </c>
      <c r="CS10" s="88">
        <v>224</v>
      </c>
      <c r="CT10" s="88">
        <v>203</v>
      </c>
      <c r="CU10" s="88">
        <v>627</v>
      </c>
      <c r="CV10" s="88">
        <v>627</v>
      </c>
      <c r="CW10" s="88">
        <v>0</v>
      </c>
      <c r="CX10" s="88">
        <v>0</v>
      </c>
      <c r="CY10" s="88">
        <v>0</v>
      </c>
      <c r="CZ10" s="88">
        <v>0</v>
      </c>
      <c r="DA10" s="88">
        <v>22</v>
      </c>
      <c r="DB10" s="88">
        <v>40</v>
      </c>
      <c r="DC10" s="88">
        <v>64</v>
      </c>
      <c r="DD10" s="88">
        <v>76</v>
      </c>
      <c r="DE10" s="88">
        <v>40</v>
      </c>
      <c r="DF10" s="132">
        <v>242</v>
      </c>
      <c r="DG10" s="91">
        <v>242</v>
      </c>
      <c r="DH10" s="115">
        <v>0</v>
      </c>
      <c r="DI10" s="88">
        <v>0</v>
      </c>
      <c r="DJ10" s="88">
        <v>0</v>
      </c>
      <c r="DK10" s="88">
        <v>0</v>
      </c>
      <c r="DL10" s="88">
        <v>0</v>
      </c>
      <c r="DM10" s="88">
        <v>6</v>
      </c>
      <c r="DN10" s="88">
        <v>12</v>
      </c>
      <c r="DO10" s="88">
        <v>38</v>
      </c>
      <c r="DP10" s="88">
        <v>71</v>
      </c>
      <c r="DQ10" s="132">
        <v>127</v>
      </c>
      <c r="DR10" s="116">
        <v>127</v>
      </c>
      <c r="DS10" s="115">
        <v>519</v>
      </c>
      <c r="DT10" s="88">
        <v>287</v>
      </c>
      <c r="DU10" s="88">
        <v>806</v>
      </c>
      <c r="DV10" s="88">
        <v>411</v>
      </c>
      <c r="DW10" s="88">
        <v>2721</v>
      </c>
      <c r="DX10" s="88">
        <v>2506</v>
      </c>
      <c r="DY10" s="88">
        <v>2283</v>
      </c>
      <c r="DZ10" s="88">
        <v>2009</v>
      </c>
      <c r="EA10" s="88">
        <v>1994</v>
      </c>
      <c r="EB10" s="132">
        <v>11924</v>
      </c>
      <c r="EC10" s="91">
        <v>12730</v>
      </c>
    </row>
    <row r="11" spans="1:133" s="74" customFormat="1" ht="18" customHeight="1">
      <c r="A11" s="87" t="s">
        <v>16</v>
      </c>
      <c r="B11" s="115">
        <v>2</v>
      </c>
      <c r="C11" s="115">
        <v>0</v>
      </c>
      <c r="D11" s="115">
        <v>2</v>
      </c>
      <c r="E11" s="88">
        <v>3</v>
      </c>
      <c r="F11" s="88">
        <v>68</v>
      </c>
      <c r="G11" s="88">
        <v>84</v>
      </c>
      <c r="H11" s="88">
        <v>149</v>
      </c>
      <c r="I11" s="88">
        <v>141</v>
      </c>
      <c r="J11" s="88">
        <v>73</v>
      </c>
      <c r="K11" s="132">
        <v>518</v>
      </c>
      <c r="L11" s="91">
        <v>520</v>
      </c>
      <c r="M11" s="88">
        <v>0</v>
      </c>
      <c r="N11" s="88">
        <v>0</v>
      </c>
      <c r="O11" s="88">
        <v>0</v>
      </c>
      <c r="P11" s="88">
        <v>0</v>
      </c>
      <c r="Q11" s="88">
        <v>0</v>
      </c>
      <c r="R11" s="88">
        <v>0</v>
      </c>
      <c r="S11" s="88">
        <v>0</v>
      </c>
      <c r="T11" s="88">
        <v>0</v>
      </c>
      <c r="U11" s="88">
        <v>0</v>
      </c>
      <c r="V11" s="88">
        <v>0</v>
      </c>
      <c r="W11" s="88">
        <v>0</v>
      </c>
      <c r="X11" s="88">
        <v>0</v>
      </c>
      <c r="Y11" s="88">
        <v>0</v>
      </c>
      <c r="Z11" s="88">
        <v>0</v>
      </c>
      <c r="AA11" s="88">
        <v>2</v>
      </c>
      <c r="AB11" s="88">
        <v>37</v>
      </c>
      <c r="AC11" s="88">
        <v>57</v>
      </c>
      <c r="AD11" s="88">
        <v>113</v>
      </c>
      <c r="AE11" s="88">
        <v>116</v>
      </c>
      <c r="AF11" s="88">
        <v>71</v>
      </c>
      <c r="AG11" s="88">
        <v>396</v>
      </c>
      <c r="AH11" s="88">
        <v>396</v>
      </c>
      <c r="AI11" s="88">
        <v>2</v>
      </c>
      <c r="AJ11" s="88">
        <v>0</v>
      </c>
      <c r="AK11" s="88">
        <v>2</v>
      </c>
      <c r="AL11" s="88">
        <v>1</v>
      </c>
      <c r="AM11" s="88">
        <v>4</v>
      </c>
      <c r="AN11" s="88">
        <v>2</v>
      </c>
      <c r="AO11" s="88">
        <v>1</v>
      </c>
      <c r="AP11" s="88">
        <v>0</v>
      </c>
      <c r="AQ11" s="88">
        <v>0</v>
      </c>
      <c r="AR11" s="88">
        <v>8</v>
      </c>
      <c r="AS11" s="88">
        <v>10</v>
      </c>
      <c r="AT11" s="88">
        <v>0</v>
      </c>
      <c r="AU11" s="88">
        <v>0</v>
      </c>
      <c r="AV11" s="88">
        <v>0</v>
      </c>
      <c r="AW11" s="88">
        <v>0</v>
      </c>
      <c r="AX11" s="88">
        <v>27</v>
      </c>
      <c r="AY11" s="88">
        <v>25</v>
      </c>
      <c r="AZ11" s="88">
        <v>35</v>
      </c>
      <c r="BA11" s="88">
        <v>25</v>
      </c>
      <c r="BB11" s="88">
        <v>2</v>
      </c>
      <c r="BC11" s="88">
        <v>114</v>
      </c>
      <c r="BD11" s="88">
        <v>114</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2</v>
      </c>
      <c r="CC11" s="88">
        <v>2</v>
      </c>
      <c r="CD11" s="88">
        <v>0</v>
      </c>
      <c r="CE11" s="88">
        <v>93</v>
      </c>
      <c r="CF11" s="88">
        <v>156</v>
      </c>
      <c r="CG11" s="88">
        <v>313</v>
      </c>
      <c r="CH11" s="88">
        <v>506</v>
      </c>
      <c r="CI11" s="88">
        <v>479</v>
      </c>
      <c r="CJ11" s="88">
        <v>1547</v>
      </c>
      <c r="CK11" s="88">
        <v>1549</v>
      </c>
      <c r="CL11" s="88">
        <v>0</v>
      </c>
      <c r="CM11" s="88">
        <v>2</v>
      </c>
      <c r="CN11" s="88">
        <v>2</v>
      </c>
      <c r="CO11" s="88">
        <v>0</v>
      </c>
      <c r="CP11" s="88">
        <v>42</v>
      </c>
      <c r="CQ11" s="88">
        <v>72</v>
      </c>
      <c r="CR11" s="88">
        <v>139</v>
      </c>
      <c r="CS11" s="88">
        <v>304</v>
      </c>
      <c r="CT11" s="88">
        <v>309</v>
      </c>
      <c r="CU11" s="88">
        <v>866</v>
      </c>
      <c r="CV11" s="88">
        <v>868</v>
      </c>
      <c r="CW11" s="88">
        <v>0</v>
      </c>
      <c r="CX11" s="88">
        <v>0</v>
      </c>
      <c r="CY11" s="88">
        <v>0</v>
      </c>
      <c r="CZ11" s="88">
        <v>0</v>
      </c>
      <c r="DA11" s="88">
        <v>48</v>
      </c>
      <c r="DB11" s="88">
        <v>79</v>
      </c>
      <c r="DC11" s="88">
        <v>141</v>
      </c>
      <c r="DD11" s="88">
        <v>104</v>
      </c>
      <c r="DE11" s="88">
        <v>53</v>
      </c>
      <c r="DF11" s="132">
        <v>425</v>
      </c>
      <c r="DG11" s="91">
        <v>425</v>
      </c>
      <c r="DH11" s="115">
        <v>0</v>
      </c>
      <c r="DI11" s="88">
        <v>0</v>
      </c>
      <c r="DJ11" s="88">
        <v>0</v>
      </c>
      <c r="DK11" s="88">
        <v>0</v>
      </c>
      <c r="DL11" s="88">
        <v>3</v>
      </c>
      <c r="DM11" s="88">
        <v>5</v>
      </c>
      <c r="DN11" s="88">
        <v>33</v>
      </c>
      <c r="DO11" s="88">
        <v>98</v>
      </c>
      <c r="DP11" s="88">
        <v>117</v>
      </c>
      <c r="DQ11" s="132">
        <v>256</v>
      </c>
      <c r="DR11" s="116">
        <v>256</v>
      </c>
      <c r="DS11" s="115">
        <v>1004</v>
      </c>
      <c r="DT11" s="88">
        <v>1073</v>
      </c>
      <c r="DU11" s="88">
        <v>2077</v>
      </c>
      <c r="DV11" s="88">
        <v>847</v>
      </c>
      <c r="DW11" s="88">
        <v>4939</v>
      </c>
      <c r="DX11" s="88">
        <v>3973</v>
      </c>
      <c r="DY11" s="88">
        <v>3970</v>
      </c>
      <c r="DZ11" s="88">
        <v>3494</v>
      </c>
      <c r="EA11" s="88">
        <v>2687</v>
      </c>
      <c r="EB11" s="132">
        <v>19910</v>
      </c>
      <c r="EC11" s="91">
        <v>21987</v>
      </c>
    </row>
    <row r="12" spans="1:133" s="74" customFormat="1" ht="18" customHeight="1">
      <c r="A12" s="87" t="s">
        <v>17</v>
      </c>
      <c r="B12" s="115">
        <v>0</v>
      </c>
      <c r="C12" s="115">
        <v>0</v>
      </c>
      <c r="D12" s="115">
        <v>0</v>
      </c>
      <c r="E12" s="88">
        <v>0</v>
      </c>
      <c r="F12" s="88">
        <v>56</v>
      </c>
      <c r="G12" s="88">
        <v>62</v>
      </c>
      <c r="H12" s="88">
        <v>91</v>
      </c>
      <c r="I12" s="88">
        <v>59</v>
      </c>
      <c r="J12" s="88">
        <v>17</v>
      </c>
      <c r="K12" s="132">
        <v>285</v>
      </c>
      <c r="L12" s="91">
        <v>285</v>
      </c>
      <c r="M12" s="88">
        <v>0</v>
      </c>
      <c r="N12" s="88">
        <v>0</v>
      </c>
      <c r="O12" s="88">
        <v>0</v>
      </c>
      <c r="P12" s="88">
        <v>0</v>
      </c>
      <c r="Q12" s="88">
        <v>0</v>
      </c>
      <c r="R12" s="88">
        <v>0</v>
      </c>
      <c r="S12" s="88">
        <v>1</v>
      </c>
      <c r="T12" s="88">
        <v>0</v>
      </c>
      <c r="U12" s="88">
        <v>0</v>
      </c>
      <c r="V12" s="88">
        <v>1</v>
      </c>
      <c r="W12" s="88">
        <v>1</v>
      </c>
      <c r="X12" s="88">
        <v>0</v>
      </c>
      <c r="Y12" s="88">
        <v>0</v>
      </c>
      <c r="Z12" s="88">
        <v>0</v>
      </c>
      <c r="AA12" s="88">
        <v>0</v>
      </c>
      <c r="AB12" s="88">
        <v>32</v>
      </c>
      <c r="AC12" s="88">
        <v>33</v>
      </c>
      <c r="AD12" s="88">
        <v>53</v>
      </c>
      <c r="AE12" s="88">
        <v>33</v>
      </c>
      <c r="AF12" s="88">
        <v>11</v>
      </c>
      <c r="AG12" s="88">
        <v>162</v>
      </c>
      <c r="AH12" s="88">
        <v>162</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24</v>
      </c>
      <c r="AY12" s="88">
        <v>29</v>
      </c>
      <c r="AZ12" s="88">
        <v>37</v>
      </c>
      <c r="BA12" s="88">
        <v>26</v>
      </c>
      <c r="BB12" s="88">
        <v>6</v>
      </c>
      <c r="BC12" s="88">
        <v>122</v>
      </c>
      <c r="BD12" s="88">
        <v>122</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49</v>
      </c>
      <c r="CF12" s="88">
        <v>136</v>
      </c>
      <c r="CG12" s="88">
        <v>217</v>
      </c>
      <c r="CH12" s="88">
        <v>328</v>
      </c>
      <c r="CI12" s="88">
        <v>284</v>
      </c>
      <c r="CJ12" s="88">
        <v>1014</v>
      </c>
      <c r="CK12" s="88">
        <v>1014</v>
      </c>
      <c r="CL12" s="88">
        <v>0</v>
      </c>
      <c r="CM12" s="88">
        <v>0</v>
      </c>
      <c r="CN12" s="88">
        <v>0</v>
      </c>
      <c r="CO12" s="88">
        <v>0</v>
      </c>
      <c r="CP12" s="88">
        <v>24</v>
      </c>
      <c r="CQ12" s="88">
        <v>63</v>
      </c>
      <c r="CR12" s="88">
        <v>120</v>
      </c>
      <c r="CS12" s="88">
        <v>219</v>
      </c>
      <c r="CT12" s="88">
        <v>178</v>
      </c>
      <c r="CU12" s="88">
        <v>604</v>
      </c>
      <c r="CV12" s="88">
        <v>604</v>
      </c>
      <c r="CW12" s="88">
        <v>0</v>
      </c>
      <c r="CX12" s="88">
        <v>0</v>
      </c>
      <c r="CY12" s="88">
        <v>0</v>
      </c>
      <c r="CZ12" s="88">
        <v>0</v>
      </c>
      <c r="DA12" s="88">
        <v>20</v>
      </c>
      <c r="DB12" s="88">
        <v>68</v>
      </c>
      <c r="DC12" s="88">
        <v>79</v>
      </c>
      <c r="DD12" s="88">
        <v>57</v>
      </c>
      <c r="DE12" s="88">
        <v>22</v>
      </c>
      <c r="DF12" s="132">
        <v>246</v>
      </c>
      <c r="DG12" s="91">
        <v>246</v>
      </c>
      <c r="DH12" s="115">
        <v>0</v>
      </c>
      <c r="DI12" s="88">
        <v>0</v>
      </c>
      <c r="DJ12" s="88">
        <v>0</v>
      </c>
      <c r="DK12" s="88">
        <v>0</v>
      </c>
      <c r="DL12" s="88">
        <v>5</v>
      </c>
      <c r="DM12" s="88">
        <v>5</v>
      </c>
      <c r="DN12" s="88">
        <v>18</v>
      </c>
      <c r="DO12" s="88">
        <v>52</v>
      </c>
      <c r="DP12" s="88">
        <v>84</v>
      </c>
      <c r="DQ12" s="132">
        <v>164</v>
      </c>
      <c r="DR12" s="116">
        <v>164</v>
      </c>
      <c r="DS12" s="115">
        <v>752</v>
      </c>
      <c r="DT12" s="88">
        <v>396</v>
      </c>
      <c r="DU12" s="88">
        <v>1148</v>
      </c>
      <c r="DV12" s="88">
        <v>831</v>
      </c>
      <c r="DW12" s="88">
        <v>2311</v>
      </c>
      <c r="DX12" s="88">
        <v>2686</v>
      </c>
      <c r="DY12" s="88">
        <v>2434</v>
      </c>
      <c r="DZ12" s="88">
        <v>2165</v>
      </c>
      <c r="EA12" s="88">
        <v>1630</v>
      </c>
      <c r="EB12" s="132">
        <v>12057</v>
      </c>
      <c r="EC12" s="91">
        <v>13205</v>
      </c>
    </row>
    <row r="13" spans="1:133" s="74" customFormat="1" ht="18" customHeight="1">
      <c r="A13" s="87" t="s">
        <v>18</v>
      </c>
      <c r="B13" s="115">
        <v>0</v>
      </c>
      <c r="C13" s="115">
        <v>1</v>
      </c>
      <c r="D13" s="115">
        <v>1</v>
      </c>
      <c r="E13" s="88">
        <v>0</v>
      </c>
      <c r="F13" s="88">
        <v>10</v>
      </c>
      <c r="G13" s="88">
        <v>41</v>
      </c>
      <c r="H13" s="88">
        <v>55</v>
      </c>
      <c r="I13" s="88">
        <v>41</v>
      </c>
      <c r="J13" s="88">
        <v>15</v>
      </c>
      <c r="K13" s="132">
        <v>162</v>
      </c>
      <c r="L13" s="91">
        <v>163</v>
      </c>
      <c r="M13" s="88">
        <v>0</v>
      </c>
      <c r="N13" s="88">
        <v>0</v>
      </c>
      <c r="O13" s="88">
        <v>0</v>
      </c>
      <c r="P13" s="88">
        <v>0</v>
      </c>
      <c r="Q13" s="88">
        <v>1</v>
      </c>
      <c r="R13" s="88">
        <v>0</v>
      </c>
      <c r="S13" s="88">
        <v>0</v>
      </c>
      <c r="T13" s="88">
        <v>1</v>
      </c>
      <c r="U13" s="88">
        <v>0</v>
      </c>
      <c r="V13" s="88">
        <v>2</v>
      </c>
      <c r="W13" s="88">
        <v>2</v>
      </c>
      <c r="X13" s="88">
        <v>0</v>
      </c>
      <c r="Y13" s="88">
        <v>1</v>
      </c>
      <c r="Z13" s="88">
        <v>1</v>
      </c>
      <c r="AA13" s="88">
        <v>0</v>
      </c>
      <c r="AB13" s="88">
        <v>2</v>
      </c>
      <c r="AC13" s="88">
        <v>15</v>
      </c>
      <c r="AD13" s="88">
        <v>34</v>
      </c>
      <c r="AE13" s="88">
        <v>28</v>
      </c>
      <c r="AF13" s="88">
        <v>11</v>
      </c>
      <c r="AG13" s="88">
        <v>90</v>
      </c>
      <c r="AH13" s="88">
        <v>91</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7</v>
      </c>
      <c r="AY13" s="88">
        <v>26</v>
      </c>
      <c r="AZ13" s="88">
        <v>21</v>
      </c>
      <c r="BA13" s="88">
        <v>12</v>
      </c>
      <c r="BB13" s="88">
        <v>4</v>
      </c>
      <c r="BC13" s="88">
        <v>70</v>
      </c>
      <c r="BD13" s="88">
        <v>70</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3</v>
      </c>
      <c r="CC13" s="88">
        <v>3</v>
      </c>
      <c r="CD13" s="88">
        <v>0</v>
      </c>
      <c r="CE13" s="88">
        <v>44</v>
      </c>
      <c r="CF13" s="88">
        <v>117</v>
      </c>
      <c r="CG13" s="88">
        <v>243</v>
      </c>
      <c r="CH13" s="88">
        <v>303</v>
      </c>
      <c r="CI13" s="88">
        <v>276</v>
      </c>
      <c r="CJ13" s="88">
        <v>983</v>
      </c>
      <c r="CK13" s="88">
        <v>986</v>
      </c>
      <c r="CL13" s="88">
        <v>0</v>
      </c>
      <c r="CM13" s="88">
        <v>3</v>
      </c>
      <c r="CN13" s="88">
        <v>3</v>
      </c>
      <c r="CO13" s="88">
        <v>0</v>
      </c>
      <c r="CP13" s="88">
        <v>22</v>
      </c>
      <c r="CQ13" s="88">
        <v>48</v>
      </c>
      <c r="CR13" s="88">
        <v>112</v>
      </c>
      <c r="CS13" s="88">
        <v>182</v>
      </c>
      <c r="CT13" s="88">
        <v>171</v>
      </c>
      <c r="CU13" s="88">
        <v>535</v>
      </c>
      <c r="CV13" s="88">
        <v>538</v>
      </c>
      <c r="CW13" s="88">
        <v>0</v>
      </c>
      <c r="CX13" s="88">
        <v>0</v>
      </c>
      <c r="CY13" s="88">
        <v>0</v>
      </c>
      <c r="CZ13" s="88">
        <v>0</v>
      </c>
      <c r="DA13" s="88">
        <v>21</v>
      </c>
      <c r="DB13" s="88">
        <v>63</v>
      </c>
      <c r="DC13" s="88">
        <v>111</v>
      </c>
      <c r="DD13" s="88">
        <v>101</v>
      </c>
      <c r="DE13" s="88">
        <v>45</v>
      </c>
      <c r="DF13" s="132">
        <v>341</v>
      </c>
      <c r="DG13" s="91">
        <v>341</v>
      </c>
      <c r="DH13" s="115">
        <v>0</v>
      </c>
      <c r="DI13" s="88">
        <v>0</v>
      </c>
      <c r="DJ13" s="88">
        <v>0</v>
      </c>
      <c r="DK13" s="88">
        <v>0</v>
      </c>
      <c r="DL13" s="88">
        <v>1</v>
      </c>
      <c r="DM13" s="88">
        <v>6</v>
      </c>
      <c r="DN13" s="88">
        <v>20</v>
      </c>
      <c r="DO13" s="88">
        <v>20</v>
      </c>
      <c r="DP13" s="88">
        <v>60</v>
      </c>
      <c r="DQ13" s="132">
        <v>107</v>
      </c>
      <c r="DR13" s="116">
        <v>107</v>
      </c>
      <c r="DS13" s="115">
        <v>503</v>
      </c>
      <c r="DT13" s="88">
        <v>909</v>
      </c>
      <c r="DU13" s="88">
        <v>1412</v>
      </c>
      <c r="DV13" s="88">
        <v>368</v>
      </c>
      <c r="DW13" s="88">
        <v>2356</v>
      </c>
      <c r="DX13" s="88">
        <v>3129</v>
      </c>
      <c r="DY13" s="88">
        <v>2259</v>
      </c>
      <c r="DZ13" s="88">
        <v>2039</v>
      </c>
      <c r="EA13" s="88">
        <v>1659</v>
      </c>
      <c r="EB13" s="132">
        <v>11810</v>
      </c>
      <c r="EC13" s="91">
        <v>13222</v>
      </c>
    </row>
    <row r="14" spans="1:133" s="74" customFormat="1" ht="18" customHeight="1">
      <c r="A14" s="87" t="s">
        <v>19</v>
      </c>
      <c r="B14" s="115">
        <v>1</v>
      </c>
      <c r="C14" s="115">
        <v>1</v>
      </c>
      <c r="D14" s="115">
        <v>2</v>
      </c>
      <c r="E14" s="88">
        <v>0</v>
      </c>
      <c r="F14" s="88">
        <v>76</v>
      </c>
      <c r="G14" s="88">
        <v>76</v>
      </c>
      <c r="H14" s="88">
        <v>79</v>
      </c>
      <c r="I14" s="88">
        <v>56</v>
      </c>
      <c r="J14" s="88">
        <v>32</v>
      </c>
      <c r="K14" s="132">
        <v>319</v>
      </c>
      <c r="L14" s="91">
        <v>321</v>
      </c>
      <c r="M14" s="88">
        <v>0</v>
      </c>
      <c r="N14" s="88">
        <v>0</v>
      </c>
      <c r="O14" s="88">
        <v>0</v>
      </c>
      <c r="P14" s="88">
        <v>0</v>
      </c>
      <c r="Q14" s="88">
        <v>0</v>
      </c>
      <c r="R14" s="88">
        <v>0</v>
      </c>
      <c r="S14" s="88">
        <v>0</v>
      </c>
      <c r="T14" s="88">
        <v>0</v>
      </c>
      <c r="U14" s="88">
        <v>0</v>
      </c>
      <c r="V14" s="88">
        <v>0</v>
      </c>
      <c r="W14" s="88">
        <v>0</v>
      </c>
      <c r="X14" s="88">
        <v>1</v>
      </c>
      <c r="Y14" s="88">
        <v>0</v>
      </c>
      <c r="Z14" s="88">
        <v>1</v>
      </c>
      <c r="AA14" s="88">
        <v>0</v>
      </c>
      <c r="AB14" s="88">
        <v>24</v>
      </c>
      <c r="AC14" s="88">
        <v>32</v>
      </c>
      <c r="AD14" s="88">
        <v>38</v>
      </c>
      <c r="AE14" s="88">
        <v>37</v>
      </c>
      <c r="AF14" s="88">
        <v>29</v>
      </c>
      <c r="AG14" s="88">
        <v>160</v>
      </c>
      <c r="AH14" s="88">
        <v>161</v>
      </c>
      <c r="AI14" s="88">
        <v>0</v>
      </c>
      <c r="AJ14" s="88">
        <v>0</v>
      </c>
      <c r="AK14" s="88">
        <v>0</v>
      </c>
      <c r="AL14" s="88">
        <v>0</v>
      </c>
      <c r="AM14" s="88">
        <v>0</v>
      </c>
      <c r="AN14" s="88">
        <v>0</v>
      </c>
      <c r="AO14" s="88">
        <v>0</v>
      </c>
      <c r="AP14" s="88">
        <v>0</v>
      </c>
      <c r="AQ14" s="88">
        <v>0</v>
      </c>
      <c r="AR14" s="88">
        <v>0</v>
      </c>
      <c r="AS14" s="88">
        <v>0</v>
      </c>
      <c r="AT14" s="88">
        <v>0</v>
      </c>
      <c r="AU14" s="88">
        <v>1</v>
      </c>
      <c r="AV14" s="88">
        <v>1</v>
      </c>
      <c r="AW14" s="88">
        <v>0</v>
      </c>
      <c r="AX14" s="88">
        <v>52</v>
      </c>
      <c r="AY14" s="88">
        <v>44</v>
      </c>
      <c r="AZ14" s="88">
        <v>41</v>
      </c>
      <c r="BA14" s="88">
        <v>19</v>
      </c>
      <c r="BB14" s="88">
        <v>3</v>
      </c>
      <c r="BC14" s="88">
        <v>159</v>
      </c>
      <c r="BD14" s="88">
        <v>160</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1</v>
      </c>
      <c r="CC14" s="88">
        <v>1</v>
      </c>
      <c r="CD14" s="88">
        <v>0</v>
      </c>
      <c r="CE14" s="88">
        <v>105</v>
      </c>
      <c r="CF14" s="88">
        <v>168</v>
      </c>
      <c r="CG14" s="88">
        <v>284</v>
      </c>
      <c r="CH14" s="88">
        <v>365</v>
      </c>
      <c r="CI14" s="88">
        <v>314</v>
      </c>
      <c r="CJ14" s="88">
        <v>1236</v>
      </c>
      <c r="CK14" s="88">
        <v>1237</v>
      </c>
      <c r="CL14" s="88">
        <v>0</v>
      </c>
      <c r="CM14" s="88">
        <v>1</v>
      </c>
      <c r="CN14" s="88">
        <v>1</v>
      </c>
      <c r="CO14" s="88">
        <v>0</v>
      </c>
      <c r="CP14" s="88">
        <v>32</v>
      </c>
      <c r="CQ14" s="88">
        <v>49</v>
      </c>
      <c r="CR14" s="88">
        <v>118</v>
      </c>
      <c r="CS14" s="88">
        <v>218</v>
      </c>
      <c r="CT14" s="88">
        <v>204</v>
      </c>
      <c r="CU14" s="88">
        <v>621</v>
      </c>
      <c r="CV14" s="88">
        <v>622</v>
      </c>
      <c r="CW14" s="88">
        <v>0</v>
      </c>
      <c r="CX14" s="88">
        <v>0</v>
      </c>
      <c r="CY14" s="88">
        <v>0</v>
      </c>
      <c r="CZ14" s="88">
        <v>0</v>
      </c>
      <c r="DA14" s="88">
        <v>72</v>
      </c>
      <c r="DB14" s="88">
        <v>111</v>
      </c>
      <c r="DC14" s="88">
        <v>156</v>
      </c>
      <c r="DD14" s="88">
        <v>116</v>
      </c>
      <c r="DE14" s="88">
        <v>58</v>
      </c>
      <c r="DF14" s="132">
        <v>513</v>
      </c>
      <c r="DG14" s="91">
        <v>513</v>
      </c>
      <c r="DH14" s="115">
        <v>0</v>
      </c>
      <c r="DI14" s="88">
        <v>0</v>
      </c>
      <c r="DJ14" s="88">
        <v>0</v>
      </c>
      <c r="DK14" s="88">
        <v>0</v>
      </c>
      <c r="DL14" s="88">
        <v>1</v>
      </c>
      <c r="DM14" s="88">
        <v>8</v>
      </c>
      <c r="DN14" s="88">
        <v>10</v>
      </c>
      <c r="DO14" s="88">
        <v>31</v>
      </c>
      <c r="DP14" s="88">
        <v>52</v>
      </c>
      <c r="DQ14" s="132">
        <v>102</v>
      </c>
      <c r="DR14" s="116">
        <v>102</v>
      </c>
      <c r="DS14" s="115">
        <v>1735</v>
      </c>
      <c r="DT14" s="88">
        <v>559</v>
      </c>
      <c r="DU14" s="88">
        <v>2294</v>
      </c>
      <c r="DV14" s="88">
        <v>986</v>
      </c>
      <c r="DW14" s="88">
        <v>3466</v>
      </c>
      <c r="DX14" s="88">
        <v>2335</v>
      </c>
      <c r="DY14" s="88">
        <v>2365</v>
      </c>
      <c r="DZ14" s="88">
        <v>2340</v>
      </c>
      <c r="EA14" s="88">
        <v>1808</v>
      </c>
      <c r="EB14" s="132">
        <v>13300</v>
      </c>
      <c r="EC14" s="91">
        <v>15594</v>
      </c>
    </row>
    <row r="15" spans="1:133" s="74" customFormat="1" ht="18" customHeight="1">
      <c r="A15" s="87" t="s">
        <v>20</v>
      </c>
      <c r="B15" s="115">
        <v>2</v>
      </c>
      <c r="C15" s="115">
        <v>0</v>
      </c>
      <c r="D15" s="115">
        <v>2</v>
      </c>
      <c r="E15" s="88">
        <v>2</v>
      </c>
      <c r="F15" s="88">
        <v>43</v>
      </c>
      <c r="G15" s="88">
        <v>98</v>
      </c>
      <c r="H15" s="88">
        <v>120</v>
      </c>
      <c r="I15" s="88">
        <v>79</v>
      </c>
      <c r="J15" s="88">
        <v>41</v>
      </c>
      <c r="K15" s="132">
        <v>383</v>
      </c>
      <c r="L15" s="91">
        <v>385</v>
      </c>
      <c r="M15" s="88">
        <v>0</v>
      </c>
      <c r="N15" s="88">
        <v>0</v>
      </c>
      <c r="O15" s="88">
        <v>0</v>
      </c>
      <c r="P15" s="88">
        <v>0</v>
      </c>
      <c r="Q15" s="88">
        <v>0</v>
      </c>
      <c r="R15" s="88">
        <v>0</v>
      </c>
      <c r="S15" s="88">
        <v>0</v>
      </c>
      <c r="T15" s="88">
        <v>0</v>
      </c>
      <c r="U15" s="88">
        <v>0</v>
      </c>
      <c r="V15" s="88">
        <v>0</v>
      </c>
      <c r="W15" s="88">
        <v>0</v>
      </c>
      <c r="X15" s="88">
        <v>2</v>
      </c>
      <c r="Y15" s="88">
        <v>0</v>
      </c>
      <c r="Z15" s="88">
        <v>2</v>
      </c>
      <c r="AA15" s="88">
        <v>2</v>
      </c>
      <c r="AB15" s="88">
        <v>31</v>
      </c>
      <c r="AC15" s="88">
        <v>45</v>
      </c>
      <c r="AD15" s="88">
        <v>77</v>
      </c>
      <c r="AE15" s="88">
        <v>47</v>
      </c>
      <c r="AF15" s="88">
        <v>34</v>
      </c>
      <c r="AG15" s="88">
        <v>236</v>
      </c>
      <c r="AH15" s="88">
        <v>238</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12</v>
      </c>
      <c r="AY15" s="88">
        <v>53</v>
      </c>
      <c r="AZ15" s="88">
        <v>43</v>
      </c>
      <c r="BA15" s="88">
        <v>32</v>
      </c>
      <c r="BB15" s="88">
        <v>6</v>
      </c>
      <c r="BC15" s="88">
        <v>146</v>
      </c>
      <c r="BD15" s="88">
        <v>146</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0</v>
      </c>
      <c r="CB15" s="88">
        <v>1</v>
      </c>
      <c r="CC15" s="88">
        <v>1</v>
      </c>
      <c r="CD15" s="88">
        <v>0</v>
      </c>
      <c r="CE15" s="88">
        <v>37</v>
      </c>
      <c r="CF15" s="88">
        <v>200</v>
      </c>
      <c r="CG15" s="88">
        <v>475</v>
      </c>
      <c r="CH15" s="88">
        <v>745</v>
      </c>
      <c r="CI15" s="88">
        <v>502</v>
      </c>
      <c r="CJ15" s="88">
        <v>1959</v>
      </c>
      <c r="CK15" s="88">
        <v>1960</v>
      </c>
      <c r="CL15" s="88">
        <v>0</v>
      </c>
      <c r="CM15" s="88">
        <v>1</v>
      </c>
      <c r="CN15" s="88">
        <v>1</v>
      </c>
      <c r="CO15" s="88">
        <v>0</v>
      </c>
      <c r="CP15" s="88">
        <v>7</v>
      </c>
      <c r="CQ15" s="88">
        <v>74</v>
      </c>
      <c r="CR15" s="88">
        <v>271</v>
      </c>
      <c r="CS15" s="88">
        <v>502</v>
      </c>
      <c r="CT15" s="88">
        <v>326</v>
      </c>
      <c r="CU15" s="88">
        <v>1180</v>
      </c>
      <c r="CV15" s="88">
        <v>1181</v>
      </c>
      <c r="CW15" s="88">
        <v>0</v>
      </c>
      <c r="CX15" s="88">
        <v>0</v>
      </c>
      <c r="CY15" s="88">
        <v>0</v>
      </c>
      <c r="CZ15" s="88">
        <v>0</v>
      </c>
      <c r="DA15" s="88">
        <v>28</v>
      </c>
      <c r="DB15" s="88">
        <v>118</v>
      </c>
      <c r="DC15" s="88">
        <v>179</v>
      </c>
      <c r="DD15" s="88">
        <v>181</v>
      </c>
      <c r="DE15" s="88">
        <v>69</v>
      </c>
      <c r="DF15" s="132">
        <v>575</v>
      </c>
      <c r="DG15" s="91">
        <v>575</v>
      </c>
      <c r="DH15" s="115">
        <v>0</v>
      </c>
      <c r="DI15" s="88">
        <v>0</v>
      </c>
      <c r="DJ15" s="88">
        <v>0</v>
      </c>
      <c r="DK15" s="88">
        <v>0</v>
      </c>
      <c r="DL15" s="88">
        <v>2</v>
      </c>
      <c r="DM15" s="88">
        <v>8</v>
      </c>
      <c r="DN15" s="88">
        <v>25</v>
      </c>
      <c r="DO15" s="88">
        <v>62</v>
      </c>
      <c r="DP15" s="88">
        <v>107</v>
      </c>
      <c r="DQ15" s="132">
        <v>204</v>
      </c>
      <c r="DR15" s="116">
        <v>204</v>
      </c>
      <c r="DS15" s="115">
        <v>1694</v>
      </c>
      <c r="DT15" s="88">
        <v>1407</v>
      </c>
      <c r="DU15" s="88">
        <v>3101</v>
      </c>
      <c r="DV15" s="88">
        <v>1176</v>
      </c>
      <c r="DW15" s="88">
        <v>3921</v>
      </c>
      <c r="DX15" s="88">
        <v>4684</v>
      </c>
      <c r="DY15" s="88">
        <v>4126</v>
      </c>
      <c r="DZ15" s="88">
        <v>3305</v>
      </c>
      <c r="EA15" s="88">
        <v>2516</v>
      </c>
      <c r="EB15" s="132">
        <v>19728</v>
      </c>
      <c r="EC15" s="91">
        <v>22829</v>
      </c>
    </row>
    <row r="16" spans="1:133" s="74" customFormat="1" ht="18" customHeight="1">
      <c r="A16" s="87" t="s">
        <v>21</v>
      </c>
      <c r="B16" s="115">
        <v>1</v>
      </c>
      <c r="C16" s="115">
        <v>1</v>
      </c>
      <c r="D16" s="115">
        <v>2</v>
      </c>
      <c r="E16" s="88">
        <v>2</v>
      </c>
      <c r="F16" s="88">
        <v>103</v>
      </c>
      <c r="G16" s="88">
        <v>104</v>
      </c>
      <c r="H16" s="88">
        <v>113</v>
      </c>
      <c r="I16" s="88">
        <v>44</v>
      </c>
      <c r="J16" s="88">
        <v>37</v>
      </c>
      <c r="K16" s="132">
        <v>403</v>
      </c>
      <c r="L16" s="91">
        <v>405</v>
      </c>
      <c r="M16" s="88">
        <v>0</v>
      </c>
      <c r="N16" s="88">
        <v>0</v>
      </c>
      <c r="O16" s="88">
        <v>0</v>
      </c>
      <c r="P16" s="88">
        <v>0</v>
      </c>
      <c r="Q16" s="88">
        <v>0</v>
      </c>
      <c r="R16" s="88">
        <v>0</v>
      </c>
      <c r="S16" s="88">
        <v>0</v>
      </c>
      <c r="T16" s="88">
        <v>0</v>
      </c>
      <c r="U16" s="88">
        <v>0</v>
      </c>
      <c r="V16" s="88">
        <v>0</v>
      </c>
      <c r="W16" s="88">
        <v>0</v>
      </c>
      <c r="X16" s="88">
        <v>1</v>
      </c>
      <c r="Y16" s="88">
        <v>1</v>
      </c>
      <c r="Z16" s="88">
        <v>2</v>
      </c>
      <c r="AA16" s="88">
        <v>2</v>
      </c>
      <c r="AB16" s="88">
        <v>67</v>
      </c>
      <c r="AC16" s="88">
        <v>75</v>
      </c>
      <c r="AD16" s="88">
        <v>86</v>
      </c>
      <c r="AE16" s="88">
        <v>38</v>
      </c>
      <c r="AF16" s="88">
        <v>30</v>
      </c>
      <c r="AG16" s="88">
        <v>298</v>
      </c>
      <c r="AH16" s="88">
        <v>300</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36</v>
      </c>
      <c r="AY16" s="88">
        <v>29</v>
      </c>
      <c r="AZ16" s="88">
        <v>27</v>
      </c>
      <c r="BA16" s="88">
        <v>6</v>
      </c>
      <c r="BB16" s="88">
        <v>7</v>
      </c>
      <c r="BC16" s="88">
        <v>105</v>
      </c>
      <c r="BD16" s="88">
        <v>105</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3</v>
      </c>
      <c r="CC16" s="88">
        <v>3</v>
      </c>
      <c r="CD16" s="88">
        <v>0</v>
      </c>
      <c r="CE16" s="88">
        <v>142</v>
      </c>
      <c r="CF16" s="88">
        <v>194</v>
      </c>
      <c r="CG16" s="88">
        <v>514</v>
      </c>
      <c r="CH16" s="88">
        <v>509</v>
      </c>
      <c r="CI16" s="88">
        <v>471</v>
      </c>
      <c r="CJ16" s="88">
        <v>1830</v>
      </c>
      <c r="CK16" s="88">
        <v>1833</v>
      </c>
      <c r="CL16" s="88">
        <v>0</v>
      </c>
      <c r="CM16" s="88">
        <v>2</v>
      </c>
      <c r="CN16" s="88">
        <v>2</v>
      </c>
      <c r="CO16" s="88">
        <v>0</v>
      </c>
      <c r="CP16" s="88">
        <v>49</v>
      </c>
      <c r="CQ16" s="88">
        <v>71</v>
      </c>
      <c r="CR16" s="88">
        <v>282</v>
      </c>
      <c r="CS16" s="88">
        <v>312</v>
      </c>
      <c r="CT16" s="88">
        <v>275</v>
      </c>
      <c r="CU16" s="88">
        <v>989</v>
      </c>
      <c r="CV16" s="88">
        <v>991</v>
      </c>
      <c r="CW16" s="88">
        <v>0</v>
      </c>
      <c r="CX16" s="88">
        <v>1</v>
      </c>
      <c r="CY16" s="88">
        <v>1</v>
      </c>
      <c r="CZ16" s="88">
        <v>0</v>
      </c>
      <c r="DA16" s="88">
        <v>90</v>
      </c>
      <c r="DB16" s="88">
        <v>116</v>
      </c>
      <c r="DC16" s="88">
        <v>200</v>
      </c>
      <c r="DD16" s="88">
        <v>96</v>
      </c>
      <c r="DE16" s="88">
        <v>43</v>
      </c>
      <c r="DF16" s="132">
        <v>545</v>
      </c>
      <c r="DG16" s="91">
        <v>546</v>
      </c>
      <c r="DH16" s="115">
        <v>0</v>
      </c>
      <c r="DI16" s="88">
        <v>0</v>
      </c>
      <c r="DJ16" s="88">
        <v>0</v>
      </c>
      <c r="DK16" s="88">
        <v>0</v>
      </c>
      <c r="DL16" s="88">
        <v>3</v>
      </c>
      <c r="DM16" s="88">
        <v>7</v>
      </c>
      <c r="DN16" s="88">
        <v>32</v>
      </c>
      <c r="DO16" s="88">
        <v>101</v>
      </c>
      <c r="DP16" s="88">
        <v>153</v>
      </c>
      <c r="DQ16" s="132">
        <v>296</v>
      </c>
      <c r="DR16" s="116">
        <v>296</v>
      </c>
      <c r="DS16" s="115">
        <v>1906</v>
      </c>
      <c r="DT16" s="88">
        <v>1288</v>
      </c>
      <c r="DU16" s="88">
        <v>3194</v>
      </c>
      <c r="DV16" s="88">
        <v>1431</v>
      </c>
      <c r="DW16" s="88">
        <v>4684</v>
      </c>
      <c r="DX16" s="88">
        <v>3459</v>
      </c>
      <c r="DY16" s="88">
        <v>4089</v>
      </c>
      <c r="DZ16" s="88">
        <v>2290</v>
      </c>
      <c r="EA16" s="88">
        <v>2388</v>
      </c>
      <c r="EB16" s="132">
        <v>18341</v>
      </c>
      <c r="EC16" s="91">
        <v>21535</v>
      </c>
    </row>
    <row r="17" spans="1:133" s="74" customFormat="1" ht="18" customHeight="1">
      <c r="A17" s="87" t="s">
        <v>22</v>
      </c>
      <c r="B17" s="115">
        <v>0</v>
      </c>
      <c r="C17" s="115">
        <v>0</v>
      </c>
      <c r="D17" s="115">
        <v>0</v>
      </c>
      <c r="E17" s="88">
        <v>0</v>
      </c>
      <c r="F17" s="88">
        <v>29</v>
      </c>
      <c r="G17" s="88">
        <v>43</v>
      </c>
      <c r="H17" s="88">
        <v>49</v>
      </c>
      <c r="I17" s="88">
        <v>43</v>
      </c>
      <c r="J17" s="88">
        <v>27</v>
      </c>
      <c r="K17" s="132">
        <v>191</v>
      </c>
      <c r="L17" s="91">
        <v>191</v>
      </c>
      <c r="M17" s="88">
        <v>0</v>
      </c>
      <c r="N17" s="88">
        <v>0</v>
      </c>
      <c r="O17" s="88">
        <v>0</v>
      </c>
      <c r="P17" s="88">
        <v>0</v>
      </c>
      <c r="Q17" s="88">
        <v>0</v>
      </c>
      <c r="R17" s="88">
        <v>0</v>
      </c>
      <c r="S17" s="88">
        <v>0</v>
      </c>
      <c r="T17" s="88">
        <v>0</v>
      </c>
      <c r="U17" s="88">
        <v>0</v>
      </c>
      <c r="V17" s="88">
        <v>0</v>
      </c>
      <c r="W17" s="88">
        <v>0</v>
      </c>
      <c r="X17" s="88">
        <v>0</v>
      </c>
      <c r="Y17" s="88">
        <v>0</v>
      </c>
      <c r="Z17" s="88">
        <v>0</v>
      </c>
      <c r="AA17" s="88">
        <v>0</v>
      </c>
      <c r="AB17" s="88">
        <v>12</v>
      </c>
      <c r="AC17" s="88">
        <v>10</v>
      </c>
      <c r="AD17" s="88">
        <v>20</v>
      </c>
      <c r="AE17" s="88">
        <v>21</v>
      </c>
      <c r="AF17" s="88">
        <v>24</v>
      </c>
      <c r="AG17" s="88">
        <v>87</v>
      </c>
      <c r="AH17" s="88">
        <v>87</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17</v>
      </c>
      <c r="AY17" s="88">
        <v>33</v>
      </c>
      <c r="AZ17" s="88">
        <v>29</v>
      </c>
      <c r="BA17" s="88">
        <v>22</v>
      </c>
      <c r="BB17" s="88">
        <v>3</v>
      </c>
      <c r="BC17" s="88">
        <v>104</v>
      </c>
      <c r="BD17" s="88">
        <v>104</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v>
      </c>
      <c r="CC17" s="88">
        <v>2</v>
      </c>
      <c r="CD17" s="88">
        <v>0</v>
      </c>
      <c r="CE17" s="88">
        <v>71</v>
      </c>
      <c r="CF17" s="88">
        <v>119</v>
      </c>
      <c r="CG17" s="88">
        <v>278</v>
      </c>
      <c r="CH17" s="88">
        <v>446</v>
      </c>
      <c r="CI17" s="88">
        <v>401</v>
      </c>
      <c r="CJ17" s="88">
        <v>1315</v>
      </c>
      <c r="CK17" s="88">
        <v>1317</v>
      </c>
      <c r="CL17" s="88">
        <v>0</v>
      </c>
      <c r="CM17" s="88">
        <v>1</v>
      </c>
      <c r="CN17" s="88">
        <v>1</v>
      </c>
      <c r="CO17" s="88">
        <v>0</v>
      </c>
      <c r="CP17" s="88">
        <v>42</v>
      </c>
      <c r="CQ17" s="88">
        <v>63</v>
      </c>
      <c r="CR17" s="88">
        <v>166</v>
      </c>
      <c r="CS17" s="88">
        <v>315</v>
      </c>
      <c r="CT17" s="88">
        <v>295</v>
      </c>
      <c r="CU17" s="88">
        <v>881</v>
      </c>
      <c r="CV17" s="88">
        <v>882</v>
      </c>
      <c r="CW17" s="88">
        <v>0</v>
      </c>
      <c r="CX17" s="88">
        <v>1</v>
      </c>
      <c r="CY17" s="88">
        <v>1</v>
      </c>
      <c r="CZ17" s="88">
        <v>0</v>
      </c>
      <c r="DA17" s="88">
        <v>28</v>
      </c>
      <c r="DB17" s="88">
        <v>52</v>
      </c>
      <c r="DC17" s="88">
        <v>98</v>
      </c>
      <c r="DD17" s="88">
        <v>93</v>
      </c>
      <c r="DE17" s="88">
        <v>13</v>
      </c>
      <c r="DF17" s="132">
        <v>284</v>
      </c>
      <c r="DG17" s="91">
        <v>285</v>
      </c>
      <c r="DH17" s="115">
        <v>0</v>
      </c>
      <c r="DI17" s="88">
        <v>0</v>
      </c>
      <c r="DJ17" s="88">
        <v>0</v>
      </c>
      <c r="DK17" s="88">
        <v>0</v>
      </c>
      <c r="DL17" s="88">
        <v>1</v>
      </c>
      <c r="DM17" s="88">
        <v>4</v>
      </c>
      <c r="DN17" s="88">
        <v>14</v>
      </c>
      <c r="DO17" s="88">
        <v>38</v>
      </c>
      <c r="DP17" s="88">
        <v>93</v>
      </c>
      <c r="DQ17" s="132">
        <v>150</v>
      </c>
      <c r="DR17" s="116">
        <v>150</v>
      </c>
      <c r="DS17" s="115">
        <v>977</v>
      </c>
      <c r="DT17" s="88">
        <v>1144</v>
      </c>
      <c r="DU17" s="88">
        <v>2121</v>
      </c>
      <c r="DV17" s="88">
        <v>548</v>
      </c>
      <c r="DW17" s="88">
        <v>3264</v>
      </c>
      <c r="DX17" s="88">
        <v>3467</v>
      </c>
      <c r="DY17" s="88">
        <v>2833</v>
      </c>
      <c r="DZ17" s="88">
        <v>2795</v>
      </c>
      <c r="EA17" s="88">
        <v>2308</v>
      </c>
      <c r="EB17" s="132">
        <v>15215</v>
      </c>
      <c r="EC17" s="91">
        <v>17336</v>
      </c>
    </row>
    <row r="18" spans="1:133" s="74" customFormat="1" ht="18" customHeight="1">
      <c r="A18" s="87" t="s">
        <v>23</v>
      </c>
      <c r="B18" s="115">
        <v>0</v>
      </c>
      <c r="C18" s="115">
        <v>0</v>
      </c>
      <c r="D18" s="115">
        <v>0</v>
      </c>
      <c r="E18" s="88">
        <v>0</v>
      </c>
      <c r="F18" s="88">
        <v>132</v>
      </c>
      <c r="G18" s="88">
        <v>151</v>
      </c>
      <c r="H18" s="88">
        <v>209</v>
      </c>
      <c r="I18" s="88">
        <v>160</v>
      </c>
      <c r="J18" s="88">
        <v>111</v>
      </c>
      <c r="K18" s="132">
        <v>763</v>
      </c>
      <c r="L18" s="91">
        <v>763</v>
      </c>
      <c r="M18" s="88">
        <v>0</v>
      </c>
      <c r="N18" s="88">
        <v>0</v>
      </c>
      <c r="O18" s="88">
        <v>0</v>
      </c>
      <c r="P18" s="88">
        <v>0</v>
      </c>
      <c r="Q18" s="88">
        <v>0</v>
      </c>
      <c r="R18" s="88">
        <v>0</v>
      </c>
      <c r="S18" s="88">
        <v>0</v>
      </c>
      <c r="T18" s="88">
        <v>0</v>
      </c>
      <c r="U18" s="88">
        <v>0</v>
      </c>
      <c r="V18" s="88">
        <v>0</v>
      </c>
      <c r="W18" s="88">
        <v>0</v>
      </c>
      <c r="X18" s="88">
        <v>0</v>
      </c>
      <c r="Y18" s="88">
        <v>0</v>
      </c>
      <c r="Z18" s="88">
        <v>0</v>
      </c>
      <c r="AA18" s="88">
        <v>0</v>
      </c>
      <c r="AB18" s="88">
        <v>47</v>
      </c>
      <c r="AC18" s="88">
        <v>65</v>
      </c>
      <c r="AD18" s="88">
        <v>103</v>
      </c>
      <c r="AE18" s="88">
        <v>109</v>
      </c>
      <c r="AF18" s="88">
        <v>94</v>
      </c>
      <c r="AG18" s="88">
        <v>418</v>
      </c>
      <c r="AH18" s="88">
        <v>418</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85</v>
      </c>
      <c r="AY18" s="88">
        <v>86</v>
      </c>
      <c r="AZ18" s="88">
        <v>106</v>
      </c>
      <c r="BA18" s="88">
        <v>51</v>
      </c>
      <c r="BB18" s="88">
        <v>17</v>
      </c>
      <c r="BC18" s="88">
        <v>345</v>
      </c>
      <c r="BD18" s="88">
        <v>345</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4</v>
      </c>
      <c r="CB18" s="88">
        <v>1</v>
      </c>
      <c r="CC18" s="88">
        <v>5</v>
      </c>
      <c r="CD18" s="88">
        <v>0</v>
      </c>
      <c r="CE18" s="88">
        <v>157</v>
      </c>
      <c r="CF18" s="88">
        <v>262</v>
      </c>
      <c r="CG18" s="88">
        <v>568</v>
      </c>
      <c r="CH18" s="88">
        <v>885</v>
      </c>
      <c r="CI18" s="88">
        <v>1045</v>
      </c>
      <c r="CJ18" s="88">
        <v>2917</v>
      </c>
      <c r="CK18" s="88">
        <v>2922</v>
      </c>
      <c r="CL18" s="88">
        <v>2</v>
      </c>
      <c r="CM18" s="88">
        <v>0</v>
      </c>
      <c r="CN18" s="88">
        <v>2</v>
      </c>
      <c r="CO18" s="88">
        <v>0</v>
      </c>
      <c r="CP18" s="88">
        <v>77</v>
      </c>
      <c r="CQ18" s="88">
        <v>113</v>
      </c>
      <c r="CR18" s="88">
        <v>320</v>
      </c>
      <c r="CS18" s="88">
        <v>535</v>
      </c>
      <c r="CT18" s="88">
        <v>624</v>
      </c>
      <c r="CU18" s="88">
        <v>1669</v>
      </c>
      <c r="CV18" s="88">
        <v>1671</v>
      </c>
      <c r="CW18" s="88">
        <v>2</v>
      </c>
      <c r="CX18" s="88">
        <v>1</v>
      </c>
      <c r="CY18" s="88">
        <v>3</v>
      </c>
      <c r="CZ18" s="88">
        <v>0</v>
      </c>
      <c r="DA18" s="88">
        <v>77</v>
      </c>
      <c r="DB18" s="88">
        <v>141</v>
      </c>
      <c r="DC18" s="88">
        <v>202</v>
      </c>
      <c r="DD18" s="88">
        <v>219</v>
      </c>
      <c r="DE18" s="88">
        <v>87</v>
      </c>
      <c r="DF18" s="132">
        <v>726</v>
      </c>
      <c r="DG18" s="91">
        <v>729</v>
      </c>
      <c r="DH18" s="115">
        <v>0</v>
      </c>
      <c r="DI18" s="88">
        <v>0</v>
      </c>
      <c r="DJ18" s="88">
        <v>0</v>
      </c>
      <c r="DK18" s="88">
        <v>0</v>
      </c>
      <c r="DL18" s="88">
        <v>3</v>
      </c>
      <c r="DM18" s="88">
        <v>8</v>
      </c>
      <c r="DN18" s="88">
        <v>46</v>
      </c>
      <c r="DO18" s="88">
        <v>131</v>
      </c>
      <c r="DP18" s="88">
        <v>334</v>
      </c>
      <c r="DQ18" s="132">
        <v>522</v>
      </c>
      <c r="DR18" s="116">
        <v>522</v>
      </c>
      <c r="DS18" s="115">
        <v>1537</v>
      </c>
      <c r="DT18" s="88">
        <v>1665</v>
      </c>
      <c r="DU18" s="88">
        <v>3202</v>
      </c>
      <c r="DV18" s="88">
        <v>1513</v>
      </c>
      <c r="DW18" s="88">
        <v>9666</v>
      </c>
      <c r="DX18" s="88">
        <v>7314</v>
      </c>
      <c r="DY18" s="88">
        <v>7540</v>
      </c>
      <c r="DZ18" s="88">
        <v>6813</v>
      </c>
      <c r="EA18" s="88">
        <v>6600</v>
      </c>
      <c r="EB18" s="132">
        <v>39446</v>
      </c>
      <c r="EC18" s="91">
        <v>42648</v>
      </c>
    </row>
    <row r="19" spans="1:133" s="74" customFormat="1" ht="18" customHeight="1">
      <c r="A19" s="87" t="s">
        <v>24</v>
      </c>
      <c r="B19" s="115">
        <v>0</v>
      </c>
      <c r="C19" s="115">
        <v>3</v>
      </c>
      <c r="D19" s="115">
        <v>3</v>
      </c>
      <c r="E19" s="88">
        <v>0</v>
      </c>
      <c r="F19" s="88">
        <v>83</v>
      </c>
      <c r="G19" s="88">
        <v>154</v>
      </c>
      <c r="H19" s="88">
        <v>222</v>
      </c>
      <c r="I19" s="88">
        <v>218</v>
      </c>
      <c r="J19" s="88">
        <v>114</v>
      </c>
      <c r="K19" s="132">
        <v>791</v>
      </c>
      <c r="L19" s="91">
        <v>794</v>
      </c>
      <c r="M19" s="88">
        <v>0</v>
      </c>
      <c r="N19" s="88">
        <v>0</v>
      </c>
      <c r="O19" s="88">
        <v>0</v>
      </c>
      <c r="P19" s="88">
        <v>0</v>
      </c>
      <c r="Q19" s="88">
        <v>15</v>
      </c>
      <c r="R19" s="88">
        <v>18</v>
      </c>
      <c r="S19" s="88">
        <v>21</v>
      </c>
      <c r="T19" s="88">
        <v>31</v>
      </c>
      <c r="U19" s="88">
        <v>17</v>
      </c>
      <c r="V19" s="88">
        <v>102</v>
      </c>
      <c r="W19" s="88">
        <v>102</v>
      </c>
      <c r="X19" s="88">
        <v>0</v>
      </c>
      <c r="Y19" s="88">
        <v>0</v>
      </c>
      <c r="Z19" s="88">
        <v>0</v>
      </c>
      <c r="AA19" s="88">
        <v>0</v>
      </c>
      <c r="AB19" s="88">
        <v>25</v>
      </c>
      <c r="AC19" s="88">
        <v>60</v>
      </c>
      <c r="AD19" s="88">
        <v>82</v>
      </c>
      <c r="AE19" s="88">
        <v>114</v>
      </c>
      <c r="AF19" s="88">
        <v>84</v>
      </c>
      <c r="AG19" s="88">
        <v>365</v>
      </c>
      <c r="AH19" s="88">
        <v>365</v>
      </c>
      <c r="AI19" s="88">
        <v>0</v>
      </c>
      <c r="AJ19" s="88">
        <v>2</v>
      </c>
      <c r="AK19" s="88">
        <v>2</v>
      </c>
      <c r="AL19" s="88">
        <v>0</v>
      </c>
      <c r="AM19" s="88">
        <v>4</v>
      </c>
      <c r="AN19" s="88">
        <v>4</v>
      </c>
      <c r="AO19" s="88">
        <v>3</v>
      </c>
      <c r="AP19" s="88">
        <v>3</v>
      </c>
      <c r="AQ19" s="88">
        <v>1</v>
      </c>
      <c r="AR19" s="88">
        <v>15</v>
      </c>
      <c r="AS19" s="88">
        <v>17</v>
      </c>
      <c r="AT19" s="88">
        <v>0</v>
      </c>
      <c r="AU19" s="88">
        <v>1</v>
      </c>
      <c r="AV19" s="88">
        <v>1</v>
      </c>
      <c r="AW19" s="88">
        <v>0</v>
      </c>
      <c r="AX19" s="88">
        <v>39</v>
      </c>
      <c r="AY19" s="88">
        <v>72</v>
      </c>
      <c r="AZ19" s="88">
        <v>116</v>
      </c>
      <c r="BA19" s="88">
        <v>70</v>
      </c>
      <c r="BB19" s="88">
        <v>12</v>
      </c>
      <c r="BC19" s="88">
        <v>309</v>
      </c>
      <c r="BD19" s="88">
        <v>310</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1</v>
      </c>
      <c r="CB19" s="88">
        <v>4</v>
      </c>
      <c r="CC19" s="88">
        <v>5</v>
      </c>
      <c r="CD19" s="88">
        <v>0</v>
      </c>
      <c r="CE19" s="88">
        <v>141</v>
      </c>
      <c r="CF19" s="88">
        <v>318</v>
      </c>
      <c r="CG19" s="88">
        <v>743</v>
      </c>
      <c r="CH19" s="88">
        <v>1121</v>
      </c>
      <c r="CI19" s="88">
        <v>1171</v>
      </c>
      <c r="CJ19" s="88">
        <v>3494</v>
      </c>
      <c r="CK19" s="88">
        <v>3499</v>
      </c>
      <c r="CL19" s="88">
        <v>1</v>
      </c>
      <c r="CM19" s="88">
        <v>2</v>
      </c>
      <c r="CN19" s="88">
        <v>3</v>
      </c>
      <c r="CO19" s="88">
        <v>0</v>
      </c>
      <c r="CP19" s="88">
        <v>46</v>
      </c>
      <c r="CQ19" s="88">
        <v>127</v>
      </c>
      <c r="CR19" s="88">
        <v>354</v>
      </c>
      <c r="CS19" s="88">
        <v>636</v>
      </c>
      <c r="CT19" s="88">
        <v>642</v>
      </c>
      <c r="CU19" s="88">
        <v>1805</v>
      </c>
      <c r="CV19" s="88">
        <v>1808</v>
      </c>
      <c r="CW19" s="88">
        <v>0</v>
      </c>
      <c r="CX19" s="88">
        <v>2</v>
      </c>
      <c r="CY19" s="88">
        <v>2</v>
      </c>
      <c r="CZ19" s="88">
        <v>0</v>
      </c>
      <c r="DA19" s="88">
        <v>89</v>
      </c>
      <c r="DB19" s="88">
        <v>178</v>
      </c>
      <c r="DC19" s="88">
        <v>329</v>
      </c>
      <c r="DD19" s="88">
        <v>329</v>
      </c>
      <c r="DE19" s="88">
        <v>143</v>
      </c>
      <c r="DF19" s="132">
        <v>1068</v>
      </c>
      <c r="DG19" s="91">
        <v>1070</v>
      </c>
      <c r="DH19" s="115">
        <v>0</v>
      </c>
      <c r="DI19" s="88">
        <v>0</v>
      </c>
      <c r="DJ19" s="88">
        <v>0</v>
      </c>
      <c r="DK19" s="88">
        <v>0</v>
      </c>
      <c r="DL19" s="88">
        <v>6</v>
      </c>
      <c r="DM19" s="88">
        <v>13</v>
      </c>
      <c r="DN19" s="88">
        <v>60</v>
      </c>
      <c r="DO19" s="88">
        <v>156</v>
      </c>
      <c r="DP19" s="88">
        <v>386</v>
      </c>
      <c r="DQ19" s="132">
        <v>621</v>
      </c>
      <c r="DR19" s="116">
        <v>621</v>
      </c>
      <c r="DS19" s="115">
        <v>2167</v>
      </c>
      <c r="DT19" s="88">
        <v>3146</v>
      </c>
      <c r="DU19" s="88">
        <v>5313</v>
      </c>
      <c r="DV19" s="88">
        <v>1682</v>
      </c>
      <c r="DW19" s="88">
        <v>10247</v>
      </c>
      <c r="DX19" s="88">
        <v>10548</v>
      </c>
      <c r="DY19" s="88">
        <v>10597</v>
      </c>
      <c r="DZ19" s="88">
        <v>8865</v>
      </c>
      <c r="EA19" s="88">
        <v>7818</v>
      </c>
      <c r="EB19" s="132">
        <v>49757</v>
      </c>
      <c r="EC19" s="91">
        <v>55070</v>
      </c>
    </row>
    <row r="20" spans="1:133" s="74" customFormat="1" ht="18" customHeight="1">
      <c r="A20" s="87" t="s">
        <v>25</v>
      </c>
      <c r="B20" s="115">
        <v>1</v>
      </c>
      <c r="C20" s="115">
        <v>0</v>
      </c>
      <c r="D20" s="115">
        <v>1</v>
      </c>
      <c r="E20" s="88">
        <v>0</v>
      </c>
      <c r="F20" s="88">
        <v>30</v>
      </c>
      <c r="G20" s="88">
        <v>41</v>
      </c>
      <c r="H20" s="88">
        <v>65</v>
      </c>
      <c r="I20" s="88">
        <v>55</v>
      </c>
      <c r="J20" s="88">
        <v>14</v>
      </c>
      <c r="K20" s="132">
        <v>205</v>
      </c>
      <c r="L20" s="91">
        <v>206</v>
      </c>
      <c r="M20" s="88">
        <v>0</v>
      </c>
      <c r="N20" s="88">
        <v>0</v>
      </c>
      <c r="O20" s="88">
        <v>0</v>
      </c>
      <c r="P20" s="88">
        <v>0</v>
      </c>
      <c r="Q20" s="88">
        <v>0</v>
      </c>
      <c r="R20" s="88">
        <v>0</v>
      </c>
      <c r="S20" s="88">
        <v>0</v>
      </c>
      <c r="T20" s="88">
        <v>0</v>
      </c>
      <c r="U20" s="88">
        <v>0</v>
      </c>
      <c r="V20" s="88">
        <v>0</v>
      </c>
      <c r="W20" s="88">
        <v>0</v>
      </c>
      <c r="X20" s="88">
        <v>1</v>
      </c>
      <c r="Y20" s="88">
        <v>0</v>
      </c>
      <c r="Z20" s="88">
        <v>1</v>
      </c>
      <c r="AA20" s="88">
        <v>0</v>
      </c>
      <c r="AB20" s="88">
        <v>15</v>
      </c>
      <c r="AC20" s="88">
        <v>20</v>
      </c>
      <c r="AD20" s="88">
        <v>44</v>
      </c>
      <c r="AE20" s="88">
        <v>43</v>
      </c>
      <c r="AF20" s="88">
        <v>11</v>
      </c>
      <c r="AG20" s="88">
        <v>133</v>
      </c>
      <c r="AH20" s="88">
        <v>134</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15</v>
      </c>
      <c r="AY20" s="88">
        <v>21</v>
      </c>
      <c r="AZ20" s="88">
        <v>21</v>
      </c>
      <c r="BA20" s="88">
        <v>12</v>
      </c>
      <c r="BB20" s="88">
        <v>3</v>
      </c>
      <c r="BC20" s="88">
        <v>72</v>
      </c>
      <c r="BD20" s="88">
        <v>72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6</v>
      </c>
      <c r="CC20" s="88">
        <v>6</v>
      </c>
      <c r="CD20" s="88">
        <v>0</v>
      </c>
      <c r="CE20" s="88">
        <v>69</v>
      </c>
      <c r="CF20" s="88">
        <v>107</v>
      </c>
      <c r="CG20" s="88">
        <v>226</v>
      </c>
      <c r="CH20" s="88">
        <v>335</v>
      </c>
      <c r="CI20" s="88">
        <v>293</v>
      </c>
      <c r="CJ20" s="88">
        <v>1030</v>
      </c>
      <c r="CK20" s="88">
        <v>1036</v>
      </c>
      <c r="CL20" s="88">
        <v>0</v>
      </c>
      <c r="CM20" s="88">
        <v>2</v>
      </c>
      <c r="CN20" s="88">
        <v>2</v>
      </c>
      <c r="CO20" s="88">
        <v>0</v>
      </c>
      <c r="CP20" s="88">
        <v>28</v>
      </c>
      <c r="CQ20" s="88">
        <v>47</v>
      </c>
      <c r="CR20" s="88">
        <v>136</v>
      </c>
      <c r="CS20" s="88">
        <v>232</v>
      </c>
      <c r="CT20" s="88">
        <v>190</v>
      </c>
      <c r="CU20" s="88">
        <v>633</v>
      </c>
      <c r="CV20" s="88">
        <v>635</v>
      </c>
      <c r="CW20" s="88">
        <v>0</v>
      </c>
      <c r="CX20" s="88">
        <v>4</v>
      </c>
      <c r="CY20" s="88">
        <v>4</v>
      </c>
      <c r="CZ20" s="88">
        <v>0</v>
      </c>
      <c r="DA20" s="88">
        <v>37</v>
      </c>
      <c r="DB20" s="88">
        <v>48</v>
      </c>
      <c r="DC20" s="88">
        <v>69</v>
      </c>
      <c r="DD20" s="88">
        <v>53</v>
      </c>
      <c r="DE20" s="88">
        <v>26</v>
      </c>
      <c r="DF20" s="132">
        <v>233</v>
      </c>
      <c r="DG20" s="91">
        <v>237</v>
      </c>
      <c r="DH20" s="115">
        <v>0</v>
      </c>
      <c r="DI20" s="88">
        <v>0</v>
      </c>
      <c r="DJ20" s="88">
        <v>0</v>
      </c>
      <c r="DK20" s="88">
        <v>0</v>
      </c>
      <c r="DL20" s="88">
        <v>4</v>
      </c>
      <c r="DM20" s="88">
        <v>12</v>
      </c>
      <c r="DN20" s="88">
        <v>21</v>
      </c>
      <c r="DO20" s="88">
        <v>50</v>
      </c>
      <c r="DP20" s="88">
        <v>77</v>
      </c>
      <c r="DQ20" s="132">
        <v>164</v>
      </c>
      <c r="DR20" s="116">
        <v>164</v>
      </c>
      <c r="DS20" s="115">
        <v>1048</v>
      </c>
      <c r="DT20" s="88">
        <v>1107</v>
      </c>
      <c r="DU20" s="88">
        <v>2155</v>
      </c>
      <c r="DV20" s="88">
        <v>735</v>
      </c>
      <c r="DW20" s="88">
        <v>2862</v>
      </c>
      <c r="DX20" s="88">
        <v>2395</v>
      </c>
      <c r="DY20" s="88">
        <v>2213</v>
      </c>
      <c r="DZ20" s="88">
        <v>1756</v>
      </c>
      <c r="EA20" s="88">
        <v>1613</v>
      </c>
      <c r="EB20" s="132">
        <v>11574</v>
      </c>
      <c r="EC20" s="91">
        <v>13729</v>
      </c>
    </row>
    <row r="21" spans="1:133" s="74" customFormat="1" ht="18" customHeight="1">
      <c r="A21" s="87" t="s">
        <v>26</v>
      </c>
      <c r="B21" s="115">
        <v>2</v>
      </c>
      <c r="C21" s="115">
        <v>1</v>
      </c>
      <c r="D21" s="115">
        <v>3</v>
      </c>
      <c r="E21" s="88">
        <v>0</v>
      </c>
      <c r="F21" s="88">
        <v>45</v>
      </c>
      <c r="G21" s="88">
        <v>102</v>
      </c>
      <c r="H21" s="88">
        <v>132</v>
      </c>
      <c r="I21" s="88">
        <v>93</v>
      </c>
      <c r="J21" s="88">
        <v>39</v>
      </c>
      <c r="K21" s="132">
        <v>411</v>
      </c>
      <c r="L21" s="91">
        <v>414</v>
      </c>
      <c r="M21" s="88">
        <v>0</v>
      </c>
      <c r="N21" s="88">
        <v>0</v>
      </c>
      <c r="O21" s="88">
        <v>0</v>
      </c>
      <c r="P21" s="88">
        <v>0</v>
      </c>
      <c r="Q21" s="88">
        <v>0</v>
      </c>
      <c r="R21" s="88">
        <v>0</v>
      </c>
      <c r="S21" s="88">
        <v>0</v>
      </c>
      <c r="T21" s="88">
        <v>0</v>
      </c>
      <c r="U21" s="88">
        <v>0</v>
      </c>
      <c r="V21" s="88">
        <v>0</v>
      </c>
      <c r="W21" s="88">
        <v>0</v>
      </c>
      <c r="X21" s="88">
        <v>2</v>
      </c>
      <c r="Y21" s="88">
        <v>1</v>
      </c>
      <c r="Z21" s="88">
        <v>3</v>
      </c>
      <c r="AA21" s="88">
        <v>0</v>
      </c>
      <c r="AB21" s="88">
        <v>28</v>
      </c>
      <c r="AC21" s="88">
        <v>75</v>
      </c>
      <c r="AD21" s="88">
        <v>91</v>
      </c>
      <c r="AE21" s="88">
        <v>69</v>
      </c>
      <c r="AF21" s="88">
        <v>36</v>
      </c>
      <c r="AG21" s="88">
        <v>299</v>
      </c>
      <c r="AH21" s="88">
        <v>302</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17</v>
      </c>
      <c r="AY21" s="88">
        <v>27</v>
      </c>
      <c r="AZ21" s="88">
        <v>41</v>
      </c>
      <c r="BA21" s="88">
        <v>24</v>
      </c>
      <c r="BB21" s="88">
        <v>3</v>
      </c>
      <c r="BC21" s="88">
        <v>112</v>
      </c>
      <c r="BD21" s="88">
        <v>112</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4</v>
      </c>
      <c r="CC21" s="88">
        <v>4</v>
      </c>
      <c r="CD21" s="88">
        <v>0</v>
      </c>
      <c r="CE21" s="88">
        <v>49</v>
      </c>
      <c r="CF21" s="88">
        <v>202</v>
      </c>
      <c r="CG21" s="88">
        <v>318</v>
      </c>
      <c r="CH21" s="88">
        <v>467</v>
      </c>
      <c r="CI21" s="88">
        <v>453</v>
      </c>
      <c r="CJ21" s="88">
        <v>1489</v>
      </c>
      <c r="CK21" s="88">
        <v>1493</v>
      </c>
      <c r="CL21" s="88">
        <v>0</v>
      </c>
      <c r="CM21" s="88">
        <v>2</v>
      </c>
      <c r="CN21" s="88">
        <v>2</v>
      </c>
      <c r="CO21" s="88">
        <v>0</v>
      </c>
      <c r="CP21" s="88">
        <v>20</v>
      </c>
      <c r="CQ21" s="88">
        <v>92</v>
      </c>
      <c r="CR21" s="88">
        <v>165</v>
      </c>
      <c r="CS21" s="88">
        <v>256</v>
      </c>
      <c r="CT21" s="88">
        <v>253</v>
      </c>
      <c r="CU21" s="88">
        <v>786</v>
      </c>
      <c r="CV21" s="88">
        <v>788</v>
      </c>
      <c r="CW21" s="88">
        <v>0</v>
      </c>
      <c r="CX21" s="88">
        <v>2</v>
      </c>
      <c r="CY21" s="88">
        <v>2</v>
      </c>
      <c r="CZ21" s="88">
        <v>0</v>
      </c>
      <c r="DA21" s="88">
        <v>27</v>
      </c>
      <c r="DB21" s="88">
        <v>102</v>
      </c>
      <c r="DC21" s="88">
        <v>120</v>
      </c>
      <c r="DD21" s="88">
        <v>117</v>
      </c>
      <c r="DE21" s="88">
        <v>54</v>
      </c>
      <c r="DF21" s="132">
        <v>420</v>
      </c>
      <c r="DG21" s="91">
        <v>422</v>
      </c>
      <c r="DH21" s="115">
        <v>0</v>
      </c>
      <c r="DI21" s="88">
        <v>0</v>
      </c>
      <c r="DJ21" s="88">
        <v>0</v>
      </c>
      <c r="DK21" s="88">
        <v>0</v>
      </c>
      <c r="DL21" s="88">
        <v>2</v>
      </c>
      <c r="DM21" s="88">
        <v>8</v>
      </c>
      <c r="DN21" s="88">
        <v>33</v>
      </c>
      <c r="DO21" s="88">
        <v>94</v>
      </c>
      <c r="DP21" s="88">
        <v>146</v>
      </c>
      <c r="DQ21" s="132">
        <v>283</v>
      </c>
      <c r="DR21" s="116">
        <v>283</v>
      </c>
      <c r="DS21" s="115">
        <v>1173</v>
      </c>
      <c r="DT21" s="88">
        <v>1746</v>
      </c>
      <c r="DU21" s="88">
        <v>2919</v>
      </c>
      <c r="DV21" s="88">
        <v>495</v>
      </c>
      <c r="DW21" s="88">
        <v>3255</v>
      </c>
      <c r="DX21" s="88">
        <v>5247</v>
      </c>
      <c r="DY21" s="88">
        <v>3712</v>
      </c>
      <c r="DZ21" s="88">
        <v>3219</v>
      </c>
      <c r="EA21" s="88">
        <v>2728</v>
      </c>
      <c r="EB21" s="132">
        <v>18656</v>
      </c>
      <c r="EC21" s="91">
        <v>21575</v>
      </c>
    </row>
    <row r="22" spans="1:133" s="74" customFormat="1" ht="18" customHeight="1">
      <c r="A22" s="87" t="s">
        <v>27</v>
      </c>
      <c r="B22" s="115">
        <v>0</v>
      </c>
      <c r="C22" s="115">
        <v>1</v>
      </c>
      <c r="D22" s="115">
        <v>1</v>
      </c>
      <c r="E22" s="88">
        <v>0</v>
      </c>
      <c r="F22" s="88">
        <v>49</v>
      </c>
      <c r="G22" s="88">
        <v>115</v>
      </c>
      <c r="H22" s="88">
        <v>129</v>
      </c>
      <c r="I22" s="88">
        <v>101</v>
      </c>
      <c r="J22" s="88">
        <v>73</v>
      </c>
      <c r="K22" s="132">
        <v>467</v>
      </c>
      <c r="L22" s="91">
        <v>468</v>
      </c>
      <c r="M22" s="88">
        <v>0</v>
      </c>
      <c r="N22" s="88">
        <v>0</v>
      </c>
      <c r="O22" s="88">
        <v>0</v>
      </c>
      <c r="P22" s="88">
        <v>0</v>
      </c>
      <c r="Q22" s="88">
        <v>0</v>
      </c>
      <c r="R22" s="88">
        <v>0</v>
      </c>
      <c r="S22" s="88">
        <v>0</v>
      </c>
      <c r="T22" s="88">
        <v>0</v>
      </c>
      <c r="U22" s="88">
        <v>0</v>
      </c>
      <c r="V22" s="88">
        <v>0</v>
      </c>
      <c r="W22" s="88">
        <v>0</v>
      </c>
      <c r="X22" s="88">
        <v>0</v>
      </c>
      <c r="Y22" s="88">
        <v>0</v>
      </c>
      <c r="Z22" s="88">
        <v>0</v>
      </c>
      <c r="AA22" s="88">
        <v>0</v>
      </c>
      <c r="AB22" s="88">
        <v>24</v>
      </c>
      <c r="AC22" s="88">
        <v>63</v>
      </c>
      <c r="AD22" s="88">
        <v>70</v>
      </c>
      <c r="AE22" s="88">
        <v>80</v>
      </c>
      <c r="AF22" s="88">
        <v>66</v>
      </c>
      <c r="AG22" s="88">
        <v>303</v>
      </c>
      <c r="AH22" s="88">
        <v>303</v>
      </c>
      <c r="AI22" s="88">
        <v>0</v>
      </c>
      <c r="AJ22" s="88">
        <v>0</v>
      </c>
      <c r="AK22" s="88">
        <v>0</v>
      </c>
      <c r="AL22" s="88">
        <v>0</v>
      </c>
      <c r="AM22" s="88">
        <v>0</v>
      </c>
      <c r="AN22" s="88">
        <v>0</v>
      </c>
      <c r="AO22" s="88">
        <v>0</v>
      </c>
      <c r="AP22" s="88">
        <v>0</v>
      </c>
      <c r="AQ22" s="88">
        <v>0</v>
      </c>
      <c r="AR22" s="88">
        <v>0</v>
      </c>
      <c r="AS22" s="88">
        <v>0</v>
      </c>
      <c r="AT22" s="88">
        <v>0</v>
      </c>
      <c r="AU22" s="88">
        <v>1</v>
      </c>
      <c r="AV22" s="88">
        <v>1</v>
      </c>
      <c r="AW22" s="88">
        <v>0</v>
      </c>
      <c r="AX22" s="88">
        <v>25</v>
      </c>
      <c r="AY22" s="88">
        <v>52</v>
      </c>
      <c r="AZ22" s="88">
        <v>59</v>
      </c>
      <c r="BA22" s="88">
        <v>21</v>
      </c>
      <c r="BB22" s="88">
        <v>7</v>
      </c>
      <c r="BC22" s="88">
        <v>164</v>
      </c>
      <c r="BD22" s="88">
        <v>165</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5</v>
      </c>
      <c r="CC22" s="88">
        <v>5</v>
      </c>
      <c r="CD22" s="88">
        <v>0</v>
      </c>
      <c r="CE22" s="88">
        <v>123</v>
      </c>
      <c r="CF22" s="88">
        <v>314</v>
      </c>
      <c r="CG22" s="88">
        <v>515</v>
      </c>
      <c r="CH22" s="88">
        <v>787</v>
      </c>
      <c r="CI22" s="88">
        <v>775</v>
      </c>
      <c r="CJ22" s="88">
        <v>2514</v>
      </c>
      <c r="CK22" s="88">
        <v>2519</v>
      </c>
      <c r="CL22" s="88">
        <v>0</v>
      </c>
      <c r="CM22" s="88">
        <v>5</v>
      </c>
      <c r="CN22" s="88">
        <v>5</v>
      </c>
      <c r="CO22" s="88">
        <v>0</v>
      </c>
      <c r="CP22" s="88">
        <v>54</v>
      </c>
      <c r="CQ22" s="88">
        <v>159</v>
      </c>
      <c r="CR22" s="88">
        <v>296</v>
      </c>
      <c r="CS22" s="88">
        <v>493</v>
      </c>
      <c r="CT22" s="88">
        <v>496</v>
      </c>
      <c r="CU22" s="88">
        <v>1498</v>
      </c>
      <c r="CV22" s="88">
        <v>1503</v>
      </c>
      <c r="CW22" s="88">
        <v>0</v>
      </c>
      <c r="CX22" s="88">
        <v>0</v>
      </c>
      <c r="CY22" s="88">
        <v>0</v>
      </c>
      <c r="CZ22" s="88">
        <v>0</v>
      </c>
      <c r="DA22" s="88">
        <v>63</v>
      </c>
      <c r="DB22" s="88">
        <v>132</v>
      </c>
      <c r="DC22" s="88">
        <v>170</v>
      </c>
      <c r="DD22" s="88">
        <v>166</v>
      </c>
      <c r="DE22" s="88">
        <v>81</v>
      </c>
      <c r="DF22" s="132">
        <v>612</v>
      </c>
      <c r="DG22" s="91">
        <v>612</v>
      </c>
      <c r="DH22" s="115">
        <v>0</v>
      </c>
      <c r="DI22" s="88">
        <v>0</v>
      </c>
      <c r="DJ22" s="88">
        <v>0</v>
      </c>
      <c r="DK22" s="88">
        <v>0</v>
      </c>
      <c r="DL22" s="88">
        <v>6</v>
      </c>
      <c r="DM22" s="88">
        <v>23</v>
      </c>
      <c r="DN22" s="88">
        <v>49</v>
      </c>
      <c r="DO22" s="88">
        <v>128</v>
      </c>
      <c r="DP22" s="88">
        <v>198</v>
      </c>
      <c r="DQ22" s="132">
        <v>404</v>
      </c>
      <c r="DR22" s="116">
        <v>404</v>
      </c>
      <c r="DS22" s="115">
        <v>1792</v>
      </c>
      <c r="DT22" s="88">
        <v>2112</v>
      </c>
      <c r="DU22" s="88">
        <v>3904</v>
      </c>
      <c r="DV22" s="88">
        <v>1184</v>
      </c>
      <c r="DW22" s="88">
        <v>7435</v>
      </c>
      <c r="DX22" s="88">
        <v>6712</v>
      </c>
      <c r="DY22" s="88">
        <v>5796</v>
      </c>
      <c r="DZ22" s="88">
        <v>5275</v>
      </c>
      <c r="EA22" s="88">
        <v>4674</v>
      </c>
      <c r="EB22" s="132">
        <v>31076</v>
      </c>
      <c r="EC22" s="91">
        <v>34980</v>
      </c>
    </row>
    <row r="23" spans="1:133" s="74" customFormat="1" ht="18" customHeight="1">
      <c r="A23" s="87" t="s">
        <v>28</v>
      </c>
      <c r="B23" s="115">
        <v>1</v>
      </c>
      <c r="C23" s="115">
        <v>4</v>
      </c>
      <c r="D23" s="115">
        <v>5</v>
      </c>
      <c r="E23" s="88">
        <v>1</v>
      </c>
      <c r="F23" s="88">
        <v>33</v>
      </c>
      <c r="G23" s="88">
        <v>58</v>
      </c>
      <c r="H23" s="88">
        <v>89</v>
      </c>
      <c r="I23" s="88">
        <v>81</v>
      </c>
      <c r="J23" s="88">
        <v>41</v>
      </c>
      <c r="K23" s="132">
        <v>303</v>
      </c>
      <c r="L23" s="91">
        <v>308</v>
      </c>
      <c r="M23" s="88">
        <v>0</v>
      </c>
      <c r="N23" s="88">
        <v>0</v>
      </c>
      <c r="O23" s="88">
        <v>0</v>
      </c>
      <c r="P23" s="88">
        <v>0</v>
      </c>
      <c r="Q23" s="88">
        <v>0</v>
      </c>
      <c r="R23" s="88">
        <v>0</v>
      </c>
      <c r="S23" s="88">
        <v>0</v>
      </c>
      <c r="T23" s="88">
        <v>0</v>
      </c>
      <c r="U23" s="88">
        <v>0</v>
      </c>
      <c r="V23" s="88">
        <v>0</v>
      </c>
      <c r="W23" s="88">
        <v>0</v>
      </c>
      <c r="X23" s="88">
        <v>1</v>
      </c>
      <c r="Y23" s="88">
        <v>2</v>
      </c>
      <c r="Z23" s="88">
        <v>3</v>
      </c>
      <c r="AA23" s="88">
        <v>1</v>
      </c>
      <c r="AB23" s="88">
        <v>13</v>
      </c>
      <c r="AC23" s="88">
        <v>35</v>
      </c>
      <c r="AD23" s="88">
        <v>59</v>
      </c>
      <c r="AE23" s="88">
        <v>58</v>
      </c>
      <c r="AF23" s="88">
        <v>37</v>
      </c>
      <c r="AG23" s="88">
        <v>203</v>
      </c>
      <c r="AH23" s="88">
        <v>206</v>
      </c>
      <c r="AI23" s="88">
        <v>0</v>
      </c>
      <c r="AJ23" s="88">
        <v>0</v>
      </c>
      <c r="AK23" s="88">
        <v>0</v>
      </c>
      <c r="AL23" s="88">
        <v>0</v>
      </c>
      <c r="AM23" s="88">
        <v>0</v>
      </c>
      <c r="AN23" s="88">
        <v>0</v>
      </c>
      <c r="AO23" s="88">
        <v>0</v>
      </c>
      <c r="AP23" s="88">
        <v>0</v>
      </c>
      <c r="AQ23" s="88">
        <v>0</v>
      </c>
      <c r="AR23" s="88">
        <v>0</v>
      </c>
      <c r="AS23" s="88">
        <v>0</v>
      </c>
      <c r="AT23" s="88">
        <v>0</v>
      </c>
      <c r="AU23" s="88">
        <v>2</v>
      </c>
      <c r="AV23" s="88">
        <v>2</v>
      </c>
      <c r="AW23" s="88">
        <v>0</v>
      </c>
      <c r="AX23" s="88">
        <v>20</v>
      </c>
      <c r="AY23" s="88">
        <v>23</v>
      </c>
      <c r="AZ23" s="88">
        <v>30</v>
      </c>
      <c r="BA23" s="88">
        <v>23</v>
      </c>
      <c r="BB23" s="88">
        <v>4</v>
      </c>
      <c r="BC23" s="88">
        <v>100</v>
      </c>
      <c r="BD23" s="88">
        <v>102</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1</v>
      </c>
      <c r="CB23" s="88">
        <v>6</v>
      </c>
      <c r="CC23" s="88">
        <v>7</v>
      </c>
      <c r="CD23" s="88">
        <v>0</v>
      </c>
      <c r="CE23" s="88">
        <v>47</v>
      </c>
      <c r="CF23" s="88">
        <v>163</v>
      </c>
      <c r="CG23" s="88">
        <v>285</v>
      </c>
      <c r="CH23" s="88">
        <v>453</v>
      </c>
      <c r="CI23" s="88">
        <v>373</v>
      </c>
      <c r="CJ23" s="88">
        <v>1321</v>
      </c>
      <c r="CK23" s="88">
        <v>1328</v>
      </c>
      <c r="CL23" s="88">
        <v>0</v>
      </c>
      <c r="CM23" s="88">
        <v>4</v>
      </c>
      <c r="CN23" s="88">
        <v>4</v>
      </c>
      <c r="CO23" s="88">
        <v>0</v>
      </c>
      <c r="CP23" s="88">
        <v>25</v>
      </c>
      <c r="CQ23" s="88">
        <v>74</v>
      </c>
      <c r="CR23" s="88">
        <v>156</v>
      </c>
      <c r="CS23" s="88">
        <v>286</v>
      </c>
      <c r="CT23" s="88">
        <v>243</v>
      </c>
      <c r="CU23" s="88">
        <v>784</v>
      </c>
      <c r="CV23" s="88">
        <v>788</v>
      </c>
      <c r="CW23" s="88">
        <v>1</v>
      </c>
      <c r="CX23" s="88">
        <v>2</v>
      </c>
      <c r="CY23" s="88">
        <v>3</v>
      </c>
      <c r="CZ23" s="88">
        <v>0</v>
      </c>
      <c r="DA23" s="88">
        <v>20</v>
      </c>
      <c r="DB23" s="88">
        <v>83</v>
      </c>
      <c r="DC23" s="88">
        <v>104</v>
      </c>
      <c r="DD23" s="88">
        <v>104</v>
      </c>
      <c r="DE23" s="88">
        <v>33</v>
      </c>
      <c r="DF23" s="132">
        <v>344</v>
      </c>
      <c r="DG23" s="91">
        <v>347</v>
      </c>
      <c r="DH23" s="115">
        <v>0</v>
      </c>
      <c r="DI23" s="88">
        <v>0</v>
      </c>
      <c r="DJ23" s="88">
        <v>0</v>
      </c>
      <c r="DK23" s="88">
        <v>0</v>
      </c>
      <c r="DL23" s="88">
        <v>2</v>
      </c>
      <c r="DM23" s="88">
        <v>6</v>
      </c>
      <c r="DN23" s="88">
        <v>25</v>
      </c>
      <c r="DO23" s="88">
        <v>63</v>
      </c>
      <c r="DP23" s="88">
        <v>97</v>
      </c>
      <c r="DQ23" s="132">
        <v>193</v>
      </c>
      <c r="DR23" s="116">
        <v>193</v>
      </c>
      <c r="DS23" s="115">
        <v>702</v>
      </c>
      <c r="DT23" s="88">
        <v>938</v>
      </c>
      <c r="DU23" s="88">
        <v>1640</v>
      </c>
      <c r="DV23" s="88">
        <v>649</v>
      </c>
      <c r="DW23" s="88">
        <v>3068</v>
      </c>
      <c r="DX23" s="88">
        <v>3611</v>
      </c>
      <c r="DY23" s="88">
        <v>3415</v>
      </c>
      <c r="DZ23" s="88">
        <v>2857</v>
      </c>
      <c r="EA23" s="88">
        <v>2052</v>
      </c>
      <c r="EB23" s="132">
        <v>15652</v>
      </c>
      <c r="EC23" s="91">
        <v>17292</v>
      </c>
    </row>
    <row r="24" spans="1:133" s="74" customFormat="1" ht="18" customHeight="1">
      <c r="A24" s="87" t="s">
        <v>29</v>
      </c>
      <c r="B24" s="115">
        <v>14</v>
      </c>
      <c r="C24" s="115">
        <v>4</v>
      </c>
      <c r="D24" s="115">
        <v>18</v>
      </c>
      <c r="E24" s="88">
        <v>9</v>
      </c>
      <c r="F24" s="88">
        <v>111</v>
      </c>
      <c r="G24" s="88">
        <v>126</v>
      </c>
      <c r="H24" s="88">
        <v>149</v>
      </c>
      <c r="I24" s="88">
        <v>88</v>
      </c>
      <c r="J24" s="88">
        <v>38</v>
      </c>
      <c r="K24" s="132">
        <v>521</v>
      </c>
      <c r="L24" s="91">
        <v>539</v>
      </c>
      <c r="M24" s="88">
        <v>0</v>
      </c>
      <c r="N24" s="88">
        <v>0</v>
      </c>
      <c r="O24" s="88">
        <v>0</v>
      </c>
      <c r="P24" s="88">
        <v>0</v>
      </c>
      <c r="Q24" s="88">
        <v>0</v>
      </c>
      <c r="R24" s="88">
        <v>0</v>
      </c>
      <c r="S24" s="88">
        <v>0</v>
      </c>
      <c r="T24" s="88">
        <v>0</v>
      </c>
      <c r="U24" s="88">
        <v>0</v>
      </c>
      <c r="V24" s="88">
        <v>0</v>
      </c>
      <c r="W24" s="88">
        <v>0</v>
      </c>
      <c r="X24" s="88">
        <v>14</v>
      </c>
      <c r="Y24" s="88">
        <v>4</v>
      </c>
      <c r="Z24" s="88">
        <v>18</v>
      </c>
      <c r="AA24" s="88">
        <v>9</v>
      </c>
      <c r="AB24" s="88">
        <v>70</v>
      </c>
      <c r="AC24" s="88">
        <v>78</v>
      </c>
      <c r="AD24" s="88">
        <v>108</v>
      </c>
      <c r="AE24" s="88">
        <v>70</v>
      </c>
      <c r="AF24" s="88">
        <v>33</v>
      </c>
      <c r="AG24" s="88">
        <v>368</v>
      </c>
      <c r="AH24" s="88">
        <v>386</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41</v>
      </c>
      <c r="AY24" s="88">
        <v>48</v>
      </c>
      <c r="AZ24" s="88">
        <v>41</v>
      </c>
      <c r="BA24" s="88">
        <v>18</v>
      </c>
      <c r="BB24" s="88">
        <v>5</v>
      </c>
      <c r="BC24" s="88">
        <v>153</v>
      </c>
      <c r="BD24" s="88">
        <v>153</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3</v>
      </c>
      <c r="CB24" s="88">
        <v>14</v>
      </c>
      <c r="CC24" s="88">
        <v>17</v>
      </c>
      <c r="CD24" s="88">
        <v>0</v>
      </c>
      <c r="CE24" s="88">
        <v>117</v>
      </c>
      <c r="CF24" s="88">
        <v>198</v>
      </c>
      <c r="CG24" s="88">
        <v>401</v>
      </c>
      <c r="CH24" s="88">
        <v>577</v>
      </c>
      <c r="CI24" s="88">
        <v>465</v>
      </c>
      <c r="CJ24" s="88">
        <v>1758</v>
      </c>
      <c r="CK24" s="88">
        <v>1775</v>
      </c>
      <c r="CL24" s="88">
        <v>0</v>
      </c>
      <c r="CM24" s="88">
        <v>6</v>
      </c>
      <c r="CN24" s="88">
        <v>6</v>
      </c>
      <c r="CO24" s="88">
        <v>0</v>
      </c>
      <c r="CP24" s="88">
        <v>33</v>
      </c>
      <c r="CQ24" s="88">
        <v>79</v>
      </c>
      <c r="CR24" s="88">
        <v>200</v>
      </c>
      <c r="CS24" s="88">
        <v>354</v>
      </c>
      <c r="CT24" s="88">
        <v>284</v>
      </c>
      <c r="CU24" s="88">
        <v>950</v>
      </c>
      <c r="CV24" s="88">
        <v>956</v>
      </c>
      <c r="CW24" s="88">
        <v>3</v>
      </c>
      <c r="CX24" s="88">
        <v>8</v>
      </c>
      <c r="CY24" s="88">
        <v>11</v>
      </c>
      <c r="CZ24" s="88">
        <v>0</v>
      </c>
      <c r="DA24" s="88">
        <v>74</v>
      </c>
      <c r="DB24" s="88">
        <v>108</v>
      </c>
      <c r="DC24" s="88">
        <v>166</v>
      </c>
      <c r="DD24" s="88">
        <v>114</v>
      </c>
      <c r="DE24" s="88">
        <v>58</v>
      </c>
      <c r="DF24" s="132">
        <v>520</v>
      </c>
      <c r="DG24" s="91">
        <v>531</v>
      </c>
      <c r="DH24" s="115">
        <v>0</v>
      </c>
      <c r="DI24" s="88">
        <v>0</v>
      </c>
      <c r="DJ24" s="88">
        <v>0</v>
      </c>
      <c r="DK24" s="88">
        <v>0</v>
      </c>
      <c r="DL24" s="88">
        <v>10</v>
      </c>
      <c r="DM24" s="88">
        <v>11</v>
      </c>
      <c r="DN24" s="88">
        <v>35</v>
      </c>
      <c r="DO24" s="88">
        <v>109</v>
      </c>
      <c r="DP24" s="88">
        <v>123</v>
      </c>
      <c r="DQ24" s="132">
        <v>288</v>
      </c>
      <c r="DR24" s="116">
        <v>288</v>
      </c>
      <c r="DS24" s="115">
        <v>3010</v>
      </c>
      <c r="DT24" s="88">
        <v>2011</v>
      </c>
      <c r="DU24" s="88">
        <v>5021</v>
      </c>
      <c r="DV24" s="88">
        <v>1845</v>
      </c>
      <c r="DW24" s="88">
        <v>3631</v>
      </c>
      <c r="DX24" s="88">
        <v>4114</v>
      </c>
      <c r="DY24" s="88">
        <v>3855</v>
      </c>
      <c r="DZ24" s="88">
        <v>3549</v>
      </c>
      <c r="EA24" s="88">
        <v>2721</v>
      </c>
      <c r="EB24" s="132">
        <v>19715</v>
      </c>
      <c r="EC24" s="91">
        <v>24736</v>
      </c>
    </row>
    <row r="25" spans="1:133" s="74" customFormat="1" ht="18" customHeight="1">
      <c r="A25" s="87" t="s">
        <v>30</v>
      </c>
      <c r="B25" s="115">
        <v>0</v>
      </c>
      <c r="C25" s="115">
        <v>0</v>
      </c>
      <c r="D25" s="115">
        <v>0</v>
      </c>
      <c r="E25" s="88">
        <v>0</v>
      </c>
      <c r="F25" s="88">
        <v>30</v>
      </c>
      <c r="G25" s="88">
        <v>61</v>
      </c>
      <c r="H25" s="88">
        <v>74</v>
      </c>
      <c r="I25" s="88">
        <v>43</v>
      </c>
      <c r="J25" s="88">
        <v>32</v>
      </c>
      <c r="K25" s="132">
        <v>240</v>
      </c>
      <c r="L25" s="91">
        <v>240</v>
      </c>
      <c r="M25" s="88">
        <v>0</v>
      </c>
      <c r="N25" s="88">
        <v>0</v>
      </c>
      <c r="O25" s="88">
        <v>0</v>
      </c>
      <c r="P25" s="88">
        <v>0</v>
      </c>
      <c r="Q25" s="88">
        <v>1</v>
      </c>
      <c r="R25" s="88">
        <v>5</v>
      </c>
      <c r="S25" s="88">
        <v>2</v>
      </c>
      <c r="T25" s="88">
        <v>1</v>
      </c>
      <c r="U25" s="88">
        <v>1</v>
      </c>
      <c r="V25" s="88">
        <v>10</v>
      </c>
      <c r="W25" s="88">
        <v>10</v>
      </c>
      <c r="X25" s="88">
        <v>0</v>
      </c>
      <c r="Y25" s="88">
        <v>0</v>
      </c>
      <c r="Z25" s="88">
        <v>0</v>
      </c>
      <c r="AA25" s="88">
        <v>0</v>
      </c>
      <c r="AB25" s="88">
        <v>7</v>
      </c>
      <c r="AC25" s="88">
        <v>18</v>
      </c>
      <c r="AD25" s="88">
        <v>29</v>
      </c>
      <c r="AE25" s="88">
        <v>25</v>
      </c>
      <c r="AF25" s="88">
        <v>25</v>
      </c>
      <c r="AG25" s="88">
        <v>104</v>
      </c>
      <c r="AH25" s="88">
        <v>104</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22</v>
      </c>
      <c r="AY25" s="88">
        <v>38</v>
      </c>
      <c r="AZ25" s="88">
        <v>43</v>
      </c>
      <c r="BA25" s="88">
        <v>17</v>
      </c>
      <c r="BB25" s="88">
        <v>6</v>
      </c>
      <c r="BC25" s="88">
        <v>126</v>
      </c>
      <c r="BD25" s="88">
        <v>126</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61</v>
      </c>
      <c r="CF25" s="88">
        <v>100</v>
      </c>
      <c r="CG25" s="88">
        <v>205</v>
      </c>
      <c r="CH25" s="88">
        <v>326</v>
      </c>
      <c r="CI25" s="88">
        <v>368</v>
      </c>
      <c r="CJ25" s="88">
        <v>1060</v>
      </c>
      <c r="CK25" s="88">
        <v>1060</v>
      </c>
      <c r="CL25" s="88">
        <v>0</v>
      </c>
      <c r="CM25" s="88">
        <v>0</v>
      </c>
      <c r="CN25" s="88">
        <v>0</v>
      </c>
      <c r="CO25" s="88">
        <v>0</v>
      </c>
      <c r="CP25" s="88">
        <v>28</v>
      </c>
      <c r="CQ25" s="88">
        <v>48</v>
      </c>
      <c r="CR25" s="88">
        <v>78</v>
      </c>
      <c r="CS25" s="88">
        <v>149</v>
      </c>
      <c r="CT25" s="88">
        <v>203</v>
      </c>
      <c r="CU25" s="88">
        <v>506</v>
      </c>
      <c r="CV25" s="88">
        <v>506</v>
      </c>
      <c r="CW25" s="88">
        <v>0</v>
      </c>
      <c r="CX25" s="88">
        <v>0</v>
      </c>
      <c r="CY25" s="88">
        <v>0</v>
      </c>
      <c r="CZ25" s="88">
        <v>0</v>
      </c>
      <c r="DA25" s="88">
        <v>31</v>
      </c>
      <c r="DB25" s="88">
        <v>42</v>
      </c>
      <c r="DC25" s="88">
        <v>104</v>
      </c>
      <c r="DD25" s="88">
        <v>107</v>
      </c>
      <c r="DE25" s="88">
        <v>51</v>
      </c>
      <c r="DF25" s="132">
        <v>335</v>
      </c>
      <c r="DG25" s="91">
        <v>335</v>
      </c>
      <c r="DH25" s="115">
        <v>0</v>
      </c>
      <c r="DI25" s="88">
        <v>0</v>
      </c>
      <c r="DJ25" s="88">
        <v>0</v>
      </c>
      <c r="DK25" s="88">
        <v>0</v>
      </c>
      <c r="DL25" s="88">
        <v>2</v>
      </c>
      <c r="DM25" s="88">
        <v>10</v>
      </c>
      <c r="DN25" s="88">
        <v>23</v>
      </c>
      <c r="DO25" s="88">
        <v>70</v>
      </c>
      <c r="DP25" s="88">
        <v>114</v>
      </c>
      <c r="DQ25" s="132">
        <v>219</v>
      </c>
      <c r="DR25" s="116">
        <v>219</v>
      </c>
      <c r="DS25" s="115">
        <v>498</v>
      </c>
      <c r="DT25" s="88">
        <v>734</v>
      </c>
      <c r="DU25" s="88">
        <v>1232</v>
      </c>
      <c r="DV25" s="88">
        <v>299</v>
      </c>
      <c r="DW25" s="88">
        <v>3178</v>
      </c>
      <c r="DX25" s="88">
        <v>3168</v>
      </c>
      <c r="DY25" s="88">
        <v>2876</v>
      </c>
      <c r="DZ25" s="88">
        <v>2510</v>
      </c>
      <c r="EA25" s="88">
        <v>2036</v>
      </c>
      <c r="EB25" s="132">
        <v>14067</v>
      </c>
      <c r="EC25" s="91">
        <v>15299</v>
      </c>
    </row>
    <row r="26" spans="1:133" s="74" customFormat="1" ht="18" customHeight="1">
      <c r="A26" s="87" t="s">
        <v>31</v>
      </c>
      <c r="B26" s="115">
        <v>3</v>
      </c>
      <c r="C26" s="115">
        <v>1</v>
      </c>
      <c r="D26" s="115">
        <v>4</v>
      </c>
      <c r="E26" s="88">
        <v>0</v>
      </c>
      <c r="F26" s="88">
        <v>84</v>
      </c>
      <c r="G26" s="88">
        <v>121</v>
      </c>
      <c r="H26" s="88">
        <v>146</v>
      </c>
      <c r="I26" s="88">
        <v>150</v>
      </c>
      <c r="J26" s="88">
        <v>111</v>
      </c>
      <c r="K26" s="132">
        <v>612</v>
      </c>
      <c r="L26" s="91">
        <v>616</v>
      </c>
      <c r="M26" s="88">
        <v>0</v>
      </c>
      <c r="N26" s="88">
        <v>0</v>
      </c>
      <c r="O26" s="88">
        <v>0</v>
      </c>
      <c r="P26" s="88">
        <v>0</v>
      </c>
      <c r="Q26" s="88">
        <v>0</v>
      </c>
      <c r="R26" s="88">
        <v>0</v>
      </c>
      <c r="S26" s="88">
        <v>0</v>
      </c>
      <c r="T26" s="88">
        <v>0</v>
      </c>
      <c r="U26" s="88">
        <v>0</v>
      </c>
      <c r="V26" s="88">
        <v>0</v>
      </c>
      <c r="W26" s="88">
        <v>0</v>
      </c>
      <c r="X26" s="88">
        <v>3</v>
      </c>
      <c r="Y26" s="88">
        <v>0</v>
      </c>
      <c r="Z26" s="88">
        <v>3</v>
      </c>
      <c r="AA26" s="88">
        <v>0</v>
      </c>
      <c r="AB26" s="88">
        <v>43</v>
      </c>
      <c r="AC26" s="88">
        <v>77</v>
      </c>
      <c r="AD26" s="88">
        <v>96</v>
      </c>
      <c r="AE26" s="88">
        <v>121</v>
      </c>
      <c r="AF26" s="88">
        <v>107</v>
      </c>
      <c r="AG26" s="88">
        <v>444</v>
      </c>
      <c r="AH26" s="88">
        <v>447</v>
      </c>
      <c r="AI26" s="88">
        <v>0</v>
      </c>
      <c r="AJ26" s="88">
        <v>1</v>
      </c>
      <c r="AK26" s="88">
        <v>1</v>
      </c>
      <c r="AL26" s="88">
        <v>0</v>
      </c>
      <c r="AM26" s="88">
        <v>4</v>
      </c>
      <c r="AN26" s="88">
        <v>3</v>
      </c>
      <c r="AO26" s="88">
        <v>8</v>
      </c>
      <c r="AP26" s="88">
        <v>4</v>
      </c>
      <c r="AQ26" s="88">
        <v>0</v>
      </c>
      <c r="AR26" s="88">
        <v>19</v>
      </c>
      <c r="AS26" s="88">
        <v>20</v>
      </c>
      <c r="AT26" s="88">
        <v>0</v>
      </c>
      <c r="AU26" s="88">
        <v>0</v>
      </c>
      <c r="AV26" s="88">
        <v>0</v>
      </c>
      <c r="AW26" s="88">
        <v>0</v>
      </c>
      <c r="AX26" s="88">
        <v>37</v>
      </c>
      <c r="AY26" s="88">
        <v>41</v>
      </c>
      <c r="AZ26" s="88">
        <v>42</v>
      </c>
      <c r="BA26" s="88">
        <v>25</v>
      </c>
      <c r="BB26" s="88">
        <v>4</v>
      </c>
      <c r="BC26" s="88">
        <v>149</v>
      </c>
      <c r="BD26" s="88">
        <v>149</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111</v>
      </c>
      <c r="CF26" s="88">
        <v>304</v>
      </c>
      <c r="CG26" s="88">
        <v>433</v>
      </c>
      <c r="CH26" s="88">
        <v>786</v>
      </c>
      <c r="CI26" s="88">
        <v>805</v>
      </c>
      <c r="CJ26" s="88">
        <v>2439</v>
      </c>
      <c r="CK26" s="88">
        <v>2439</v>
      </c>
      <c r="CL26" s="88">
        <v>0</v>
      </c>
      <c r="CM26" s="88">
        <v>0</v>
      </c>
      <c r="CN26" s="88">
        <v>0</v>
      </c>
      <c r="CO26" s="88">
        <v>0</v>
      </c>
      <c r="CP26" s="88">
        <v>43</v>
      </c>
      <c r="CQ26" s="88">
        <v>123</v>
      </c>
      <c r="CR26" s="88">
        <v>178</v>
      </c>
      <c r="CS26" s="88">
        <v>381</v>
      </c>
      <c r="CT26" s="88">
        <v>373</v>
      </c>
      <c r="CU26" s="88">
        <v>1098</v>
      </c>
      <c r="CV26" s="88">
        <v>1098</v>
      </c>
      <c r="CW26" s="88">
        <v>0</v>
      </c>
      <c r="CX26" s="88">
        <v>0</v>
      </c>
      <c r="CY26" s="88">
        <v>0</v>
      </c>
      <c r="CZ26" s="88">
        <v>0</v>
      </c>
      <c r="DA26" s="88">
        <v>61</v>
      </c>
      <c r="DB26" s="88">
        <v>165</v>
      </c>
      <c r="DC26" s="88">
        <v>203</v>
      </c>
      <c r="DD26" s="88">
        <v>236</v>
      </c>
      <c r="DE26" s="88">
        <v>134</v>
      </c>
      <c r="DF26" s="132">
        <v>799</v>
      </c>
      <c r="DG26" s="91">
        <v>799</v>
      </c>
      <c r="DH26" s="115">
        <v>0</v>
      </c>
      <c r="DI26" s="88">
        <v>0</v>
      </c>
      <c r="DJ26" s="88">
        <v>0</v>
      </c>
      <c r="DK26" s="88">
        <v>0</v>
      </c>
      <c r="DL26" s="88">
        <v>7</v>
      </c>
      <c r="DM26" s="88">
        <v>16</v>
      </c>
      <c r="DN26" s="88">
        <v>52</v>
      </c>
      <c r="DO26" s="88">
        <v>169</v>
      </c>
      <c r="DP26" s="88">
        <v>298</v>
      </c>
      <c r="DQ26" s="132">
        <v>542</v>
      </c>
      <c r="DR26" s="116">
        <v>542</v>
      </c>
      <c r="DS26" s="115">
        <v>1365</v>
      </c>
      <c r="DT26" s="88">
        <v>1680</v>
      </c>
      <c r="DU26" s="88">
        <v>3045</v>
      </c>
      <c r="DV26" s="88">
        <v>758</v>
      </c>
      <c r="DW26" s="88">
        <v>6665</v>
      </c>
      <c r="DX26" s="88">
        <v>6906</v>
      </c>
      <c r="DY26" s="88">
        <v>5350</v>
      </c>
      <c r="DZ26" s="88">
        <v>5201</v>
      </c>
      <c r="EA26" s="88">
        <v>4595</v>
      </c>
      <c r="EB26" s="132">
        <v>29475</v>
      </c>
      <c r="EC26" s="91">
        <v>32520</v>
      </c>
    </row>
    <row r="27" spans="1:133" s="74" customFormat="1" ht="18" customHeight="1">
      <c r="A27" s="87" t="s">
        <v>32</v>
      </c>
      <c r="B27" s="115">
        <v>0</v>
      </c>
      <c r="C27" s="115">
        <v>1</v>
      </c>
      <c r="D27" s="115">
        <v>1</v>
      </c>
      <c r="E27" s="88">
        <v>1</v>
      </c>
      <c r="F27" s="88">
        <v>72</v>
      </c>
      <c r="G27" s="88">
        <v>108</v>
      </c>
      <c r="H27" s="88">
        <v>161</v>
      </c>
      <c r="I27" s="88">
        <v>159</v>
      </c>
      <c r="J27" s="88">
        <v>94</v>
      </c>
      <c r="K27" s="132">
        <v>595</v>
      </c>
      <c r="L27" s="91">
        <v>596</v>
      </c>
      <c r="M27" s="88">
        <v>0</v>
      </c>
      <c r="N27" s="88">
        <v>0</v>
      </c>
      <c r="O27" s="88">
        <v>0</v>
      </c>
      <c r="P27" s="88">
        <v>0</v>
      </c>
      <c r="Q27" s="88">
        <v>0</v>
      </c>
      <c r="R27" s="88">
        <v>0</v>
      </c>
      <c r="S27" s="88">
        <v>0</v>
      </c>
      <c r="T27" s="88">
        <v>0</v>
      </c>
      <c r="U27" s="88">
        <v>0</v>
      </c>
      <c r="V27" s="88">
        <v>0</v>
      </c>
      <c r="W27" s="88">
        <v>0</v>
      </c>
      <c r="X27" s="88">
        <v>0</v>
      </c>
      <c r="Y27" s="88">
        <v>0</v>
      </c>
      <c r="Z27" s="88">
        <v>0</v>
      </c>
      <c r="AA27" s="88">
        <v>1</v>
      </c>
      <c r="AB27" s="88">
        <v>16</v>
      </c>
      <c r="AC27" s="88">
        <v>55</v>
      </c>
      <c r="AD27" s="88">
        <v>97</v>
      </c>
      <c r="AE27" s="88">
        <v>104</v>
      </c>
      <c r="AF27" s="88">
        <v>74</v>
      </c>
      <c r="AG27" s="88">
        <v>347</v>
      </c>
      <c r="AH27" s="88">
        <v>347</v>
      </c>
      <c r="AI27" s="88">
        <v>0</v>
      </c>
      <c r="AJ27" s="88">
        <v>0</v>
      </c>
      <c r="AK27" s="88">
        <v>0</v>
      </c>
      <c r="AL27" s="88">
        <v>0</v>
      </c>
      <c r="AM27" s="88">
        <v>0</v>
      </c>
      <c r="AN27" s="88">
        <v>0</v>
      </c>
      <c r="AO27" s="88">
        <v>0</v>
      </c>
      <c r="AP27" s="88">
        <v>0</v>
      </c>
      <c r="AQ27" s="88">
        <v>1</v>
      </c>
      <c r="AR27" s="88">
        <v>1</v>
      </c>
      <c r="AS27" s="88">
        <v>1</v>
      </c>
      <c r="AT27" s="88">
        <v>0</v>
      </c>
      <c r="AU27" s="88">
        <v>1</v>
      </c>
      <c r="AV27" s="88">
        <v>1</v>
      </c>
      <c r="AW27" s="88">
        <v>0</v>
      </c>
      <c r="AX27" s="88">
        <v>56</v>
      </c>
      <c r="AY27" s="88">
        <v>53</v>
      </c>
      <c r="AZ27" s="88">
        <v>64</v>
      </c>
      <c r="BA27" s="88">
        <v>55</v>
      </c>
      <c r="BB27" s="88">
        <v>19</v>
      </c>
      <c r="BC27" s="88">
        <v>247</v>
      </c>
      <c r="BD27" s="88">
        <v>248</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v>
      </c>
      <c r="CB27" s="88">
        <v>1</v>
      </c>
      <c r="CC27" s="88">
        <v>3</v>
      </c>
      <c r="CD27" s="88">
        <v>0</v>
      </c>
      <c r="CE27" s="88">
        <v>125</v>
      </c>
      <c r="CF27" s="88">
        <v>283</v>
      </c>
      <c r="CG27" s="88">
        <v>470</v>
      </c>
      <c r="CH27" s="88">
        <v>1109</v>
      </c>
      <c r="CI27" s="88">
        <v>909</v>
      </c>
      <c r="CJ27" s="88">
        <v>2896</v>
      </c>
      <c r="CK27" s="88">
        <v>2899</v>
      </c>
      <c r="CL27" s="88">
        <v>2</v>
      </c>
      <c r="CM27" s="88">
        <v>1</v>
      </c>
      <c r="CN27" s="88">
        <v>3</v>
      </c>
      <c r="CO27" s="88">
        <v>0</v>
      </c>
      <c r="CP27" s="88">
        <v>48</v>
      </c>
      <c r="CQ27" s="88">
        <v>147</v>
      </c>
      <c r="CR27" s="88">
        <v>209</v>
      </c>
      <c r="CS27" s="88">
        <v>585</v>
      </c>
      <c r="CT27" s="88">
        <v>491</v>
      </c>
      <c r="CU27" s="88">
        <v>1480</v>
      </c>
      <c r="CV27" s="88">
        <v>1483</v>
      </c>
      <c r="CW27" s="88">
        <v>0</v>
      </c>
      <c r="CX27" s="88">
        <v>0</v>
      </c>
      <c r="CY27" s="88">
        <v>0</v>
      </c>
      <c r="CZ27" s="88">
        <v>0</v>
      </c>
      <c r="DA27" s="88">
        <v>69</v>
      </c>
      <c r="DB27" s="88">
        <v>121</v>
      </c>
      <c r="DC27" s="88">
        <v>214</v>
      </c>
      <c r="DD27" s="88">
        <v>280</v>
      </c>
      <c r="DE27" s="88">
        <v>96</v>
      </c>
      <c r="DF27" s="132">
        <v>780</v>
      </c>
      <c r="DG27" s="91">
        <v>780</v>
      </c>
      <c r="DH27" s="115">
        <v>0</v>
      </c>
      <c r="DI27" s="88">
        <v>0</v>
      </c>
      <c r="DJ27" s="88">
        <v>0</v>
      </c>
      <c r="DK27" s="88">
        <v>0</v>
      </c>
      <c r="DL27" s="88">
        <v>8</v>
      </c>
      <c r="DM27" s="88">
        <v>15</v>
      </c>
      <c r="DN27" s="88">
        <v>47</v>
      </c>
      <c r="DO27" s="88">
        <v>244</v>
      </c>
      <c r="DP27" s="88">
        <v>322</v>
      </c>
      <c r="DQ27" s="132">
        <v>636</v>
      </c>
      <c r="DR27" s="116">
        <v>636</v>
      </c>
      <c r="DS27" s="115">
        <v>910</v>
      </c>
      <c r="DT27" s="88">
        <v>2175</v>
      </c>
      <c r="DU27" s="88">
        <v>3085</v>
      </c>
      <c r="DV27" s="88">
        <v>835</v>
      </c>
      <c r="DW27" s="88">
        <v>8280</v>
      </c>
      <c r="DX27" s="88">
        <v>9226</v>
      </c>
      <c r="DY27" s="88">
        <v>7446</v>
      </c>
      <c r="DZ27" s="88">
        <v>7088</v>
      </c>
      <c r="EA27" s="88">
        <v>5716</v>
      </c>
      <c r="EB27" s="132">
        <v>38591</v>
      </c>
      <c r="EC27" s="91">
        <v>41676</v>
      </c>
    </row>
    <row r="28" spans="1:133" s="74" customFormat="1" ht="18" customHeight="1">
      <c r="A28" s="87" t="s">
        <v>33</v>
      </c>
      <c r="B28" s="115">
        <v>0</v>
      </c>
      <c r="C28" s="115">
        <v>1</v>
      </c>
      <c r="D28" s="115">
        <v>1</v>
      </c>
      <c r="E28" s="88">
        <v>4</v>
      </c>
      <c r="F28" s="88">
        <v>113</v>
      </c>
      <c r="G28" s="88">
        <v>192</v>
      </c>
      <c r="H28" s="88">
        <v>255</v>
      </c>
      <c r="I28" s="88">
        <v>170</v>
      </c>
      <c r="J28" s="88">
        <v>80</v>
      </c>
      <c r="K28" s="132">
        <v>814</v>
      </c>
      <c r="L28" s="91">
        <v>815</v>
      </c>
      <c r="M28" s="88">
        <v>0</v>
      </c>
      <c r="N28" s="88">
        <v>0</v>
      </c>
      <c r="O28" s="88">
        <v>0</v>
      </c>
      <c r="P28" s="88">
        <v>0</v>
      </c>
      <c r="Q28" s="88">
        <v>0</v>
      </c>
      <c r="R28" s="88">
        <v>0</v>
      </c>
      <c r="S28" s="88">
        <v>0</v>
      </c>
      <c r="T28" s="88">
        <v>0</v>
      </c>
      <c r="U28" s="88">
        <v>0</v>
      </c>
      <c r="V28" s="88">
        <v>0</v>
      </c>
      <c r="W28" s="88">
        <v>0</v>
      </c>
      <c r="X28" s="88">
        <v>0</v>
      </c>
      <c r="Y28" s="88">
        <v>1</v>
      </c>
      <c r="Z28" s="88">
        <v>1</v>
      </c>
      <c r="AA28" s="88">
        <v>4</v>
      </c>
      <c r="AB28" s="88">
        <v>45</v>
      </c>
      <c r="AC28" s="88">
        <v>64</v>
      </c>
      <c r="AD28" s="88">
        <v>111</v>
      </c>
      <c r="AE28" s="88">
        <v>103</v>
      </c>
      <c r="AF28" s="88">
        <v>59</v>
      </c>
      <c r="AG28" s="88">
        <v>386</v>
      </c>
      <c r="AH28" s="88">
        <v>387</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68</v>
      </c>
      <c r="AY28" s="88">
        <v>128</v>
      </c>
      <c r="AZ28" s="88">
        <v>144</v>
      </c>
      <c r="BA28" s="88">
        <v>67</v>
      </c>
      <c r="BB28" s="88">
        <v>21</v>
      </c>
      <c r="BC28" s="88">
        <v>428</v>
      </c>
      <c r="BD28" s="88">
        <v>428</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2</v>
      </c>
      <c r="CC28" s="88">
        <v>2</v>
      </c>
      <c r="CD28" s="88">
        <v>0</v>
      </c>
      <c r="CE28" s="88">
        <v>108</v>
      </c>
      <c r="CF28" s="88">
        <v>312</v>
      </c>
      <c r="CG28" s="88">
        <v>637</v>
      </c>
      <c r="CH28" s="88">
        <v>915</v>
      </c>
      <c r="CI28" s="88">
        <v>880</v>
      </c>
      <c r="CJ28" s="88">
        <v>2852</v>
      </c>
      <c r="CK28" s="88">
        <v>2854</v>
      </c>
      <c r="CL28" s="88">
        <v>0</v>
      </c>
      <c r="CM28" s="88">
        <v>1</v>
      </c>
      <c r="CN28" s="88">
        <v>1</v>
      </c>
      <c r="CO28" s="88">
        <v>0</v>
      </c>
      <c r="CP28" s="88">
        <v>40</v>
      </c>
      <c r="CQ28" s="88">
        <v>145</v>
      </c>
      <c r="CR28" s="88">
        <v>326</v>
      </c>
      <c r="CS28" s="88">
        <v>527</v>
      </c>
      <c r="CT28" s="88">
        <v>517</v>
      </c>
      <c r="CU28" s="88">
        <v>1555</v>
      </c>
      <c r="CV28" s="88">
        <v>1556</v>
      </c>
      <c r="CW28" s="88">
        <v>0</v>
      </c>
      <c r="CX28" s="88">
        <v>1</v>
      </c>
      <c r="CY28" s="88">
        <v>1</v>
      </c>
      <c r="CZ28" s="88">
        <v>0</v>
      </c>
      <c r="DA28" s="88">
        <v>59</v>
      </c>
      <c r="DB28" s="88">
        <v>144</v>
      </c>
      <c r="DC28" s="88">
        <v>255</v>
      </c>
      <c r="DD28" s="88">
        <v>292</v>
      </c>
      <c r="DE28" s="88">
        <v>144</v>
      </c>
      <c r="DF28" s="132">
        <v>894</v>
      </c>
      <c r="DG28" s="91">
        <v>895</v>
      </c>
      <c r="DH28" s="115">
        <v>0</v>
      </c>
      <c r="DI28" s="88">
        <v>0</v>
      </c>
      <c r="DJ28" s="88">
        <v>0</v>
      </c>
      <c r="DK28" s="88">
        <v>0</v>
      </c>
      <c r="DL28" s="88">
        <v>9</v>
      </c>
      <c r="DM28" s="88">
        <v>23</v>
      </c>
      <c r="DN28" s="88">
        <v>56</v>
      </c>
      <c r="DO28" s="88">
        <v>96</v>
      </c>
      <c r="DP28" s="88">
        <v>219</v>
      </c>
      <c r="DQ28" s="132">
        <v>403</v>
      </c>
      <c r="DR28" s="116">
        <v>403</v>
      </c>
      <c r="DS28" s="115">
        <v>1529</v>
      </c>
      <c r="DT28" s="88">
        <v>1925</v>
      </c>
      <c r="DU28" s="88">
        <v>3454</v>
      </c>
      <c r="DV28" s="88">
        <v>1002</v>
      </c>
      <c r="DW28" s="88">
        <v>8805</v>
      </c>
      <c r="DX28" s="88">
        <v>9333</v>
      </c>
      <c r="DY28" s="88">
        <v>8775</v>
      </c>
      <c r="DZ28" s="88">
        <v>6755</v>
      </c>
      <c r="EA28" s="88">
        <v>6300</v>
      </c>
      <c r="EB28" s="132">
        <v>40970</v>
      </c>
      <c r="EC28" s="91">
        <v>44424</v>
      </c>
    </row>
    <row r="29" spans="1:133" s="74" customFormat="1" ht="18" customHeight="1">
      <c r="A29" s="87" t="s">
        <v>34</v>
      </c>
      <c r="B29" s="115">
        <v>0</v>
      </c>
      <c r="C29" s="115">
        <v>2</v>
      </c>
      <c r="D29" s="115">
        <v>2</v>
      </c>
      <c r="E29" s="88">
        <v>1</v>
      </c>
      <c r="F29" s="88">
        <v>40</v>
      </c>
      <c r="G29" s="88">
        <v>81</v>
      </c>
      <c r="H29" s="88">
        <v>63</v>
      </c>
      <c r="I29" s="88">
        <v>70</v>
      </c>
      <c r="J29" s="88">
        <v>29</v>
      </c>
      <c r="K29" s="132">
        <v>284</v>
      </c>
      <c r="L29" s="91">
        <v>286</v>
      </c>
      <c r="M29" s="88">
        <v>0</v>
      </c>
      <c r="N29" s="88">
        <v>0</v>
      </c>
      <c r="O29" s="88">
        <v>0</v>
      </c>
      <c r="P29" s="88">
        <v>0</v>
      </c>
      <c r="Q29" s="88">
        <v>0</v>
      </c>
      <c r="R29" s="88">
        <v>0</v>
      </c>
      <c r="S29" s="88">
        <v>0</v>
      </c>
      <c r="T29" s="88">
        <v>0</v>
      </c>
      <c r="U29" s="88">
        <v>0</v>
      </c>
      <c r="V29" s="88">
        <v>0</v>
      </c>
      <c r="W29" s="88">
        <v>0</v>
      </c>
      <c r="X29" s="88">
        <v>0</v>
      </c>
      <c r="Y29" s="88">
        <v>0</v>
      </c>
      <c r="Z29" s="88">
        <v>0</v>
      </c>
      <c r="AA29" s="88">
        <v>1</v>
      </c>
      <c r="AB29" s="88">
        <v>7</v>
      </c>
      <c r="AC29" s="88">
        <v>19</v>
      </c>
      <c r="AD29" s="88">
        <v>21</v>
      </c>
      <c r="AE29" s="88">
        <v>29</v>
      </c>
      <c r="AF29" s="88">
        <v>19</v>
      </c>
      <c r="AG29" s="88">
        <v>96</v>
      </c>
      <c r="AH29" s="88">
        <v>96</v>
      </c>
      <c r="AI29" s="88">
        <v>0</v>
      </c>
      <c r="AJ29" s="88">
        <v>0</v>
      </c>
      <c r="AK29" s="88">
        <v>0</v>
      </c>
      <c r="AL29" s="88">
        <v>0</v>
      </c>
      <c r="AM29" s="88">
        <v>0</v>
      </c>
      <c r="AN29" s="88">
        <v>0</v>
      </c>
      <c r="AO29" s="88">
        <v>0</v>
      </c>
      <c r="AP29" s="88">
        <v>0</v>
      </c>
      <c r="AQ29" s="88">
        <v>0</v>
      </c>
      <c r="AR29" s="88">
        <v>0</v>
      </c>
      <c r="AS29" s="88">
        <v>0</v>
      </c>
      <c r="AT29" s="88">
        <v>0</v>
      </c>
      <c r="AU29" s="88">
        <v>2</v>
      </c>
      <c r="AV29" s="88">
        <v>2</v>
      </c>
      <c r="AW29" s="88">
        <v>0</v>
      </c>
      <c r="AX29" s="88">
        <v>33</v>
      </c>
      <c r="AY29" s="88">
        <v>62</v>
      </c>
      <c r="AZ29" s="88">
        <v>42</v>
      </c>
      <c r="BA29" s="88">
        <v>41</v>
      </c>
      <c r="BB29" s="88">
        <v>10</v>
      </c>
      <c r="BC29" s="88">
        <v>188</v>
      </c>
      <c r="BD29" s="88">
        <v>190</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2</v>
      </c>
      <c r="CB29" s="88">
        <v>14</v>
      </c>
      <c r="CC29" s="88">
        <v>16</v>
      </c>
      <c r="CD29" s="88">
        <v>0</v>
      </c>
      <c r="CE29" s="88">
        <v>127</v>
      </c>
      <c r="CF29" s="88">
        <v>257</v>
      </c>
      <c r="CG29" s="88">
        <v>413</v>
      </c>
      <c r="CH29" s="88">
        <v>758</v>
      </c>
      <c r="CI29" s="88">
        <v>659</v>
      </c>
      <c r="CJ29" s="88">
        <v>2214</v>
      </c>
      <c r="CK29" s="88">
        <v>2230</v>
      </c>
      <c r="CL29" s="88">
        <v>0</v>
      </c>
      <c r="CM29" s="88">
        <v>6</v>
      </c>
      <c r="CN29" s="88">
        <v>6</v>
      </c>
      <c r="CO29" s="88">
        <v>0</v>
      </c>
      <c r="CP29" s="88">
        <v>55</v>
      </c>
      <c r="CQ29" s="88">
        <v>116</v>
      </c>
      <c r="CR29" s="88">
        <v>199</v>
      </c>
      <c r="CS29" s="88">
        <v>398</v>
      </c>
      <c r="CT29" s="88">
        <v>362</v>
      </c>
      <c r="CU29" s="88">
        <v>1130</v>
      </c>
      <c r="CV29" s="88">
        <v>1136</v>
      </c>
      <c r="CW29" s="88">
        <v>2</v>
      </c>
      <c r="CX29" s="88">
        <v>8</v>
      </c>
      <c r="CY29" s="88">
        <v>10</v>
      </c>
      <c r="CZ29" s="88">
        <v>0</v>
      </c>
      <c r="DA29" s="88">
        <v>70</v>
      </c>
      <c r="DB29" s="88">
        <v>138</v>
      </c>
      <c r="DC29" s="88">
        <v>194</v>
      </c>
      <c r="DD29" s="88">
        <v>293</v>
      </c>
      <c r="DE29" s="88">
        <v>149</v>
      </c>
      <c r="DF29" s="132">
        <v>844</v>
      </c>
      <c r="DG29" s="91">
        <v>854</v>
      </c>
      <c r="DH29" s="115">
        <v>0</v>
      </c>
      <c r="DI29" s="88">
        <v>0</v>
      </c>
      <c r="DJ29" s="88">
        <v>0</v>
      </c>
      <c r="DK29" s="88">
        <v>0</v>
      </c>
      <c r="DL29" s="88">
        <v>2</v>
      </c>
      <c r="DM29" s="88">
        <v>3</v>
      </c>
      <c r="DN29" s="88">
        <v>20</v>
      </c>
      <c r="DO29" s="88">
        <v>67</v>
      </c>
      <c r="DP29" s="88">
        <v>148</v>
      </c>
      <c r="DQ29" s="132">
        <v>240</v>
      </c>
      <c r="DR29" s="116">
        <v>240</v>
      </c>
      <c r="DS29" s="115">
        <v>1119</v>
      </c>
      <c r="DT29" s="88">
        <v>1430</v>
      </c>
      <c r="DU29" s="88">
        <v>2549</v>
      </c>
      <c r="DV29" s="88">
        <v>797</v>
      </c>
      <c r="DW29" s="88">
        <v>5068</v>
      </c>
      <c r="DX29" s="88">
        <v>5118</v>
      </c>
      <c r="DY29" s="88">
        <v>4595</v>
      </c>
      <c r="DZ29" s="88">
        <v>4492</v>
      </c>
      <c r="EA29" s="88">
        <v>3471</v>
      </c>
      <c r="EB29" s="132">
        <v>23541</v>
      </c>
      <c r="EC29" s="91">
        <v>26090</v>
      </c>
    </row>
    <row r="30" spans="1:133" s="74" customFormat="1" ht="18" customHeight="1">
      <c r="A30" s="87" t="s">
        <v>35</v>
      </c>
      <c r="B30" s="115">
        <v>1</v>
      </c>
      <c r="C30" s="115">
        <v>7</v>
      </c>
      <c r="D30" s="115">
        <v>8</v>
      </c>
      <c r="E30" s="88">
        <v>1</v>
      </c>
      <c r="F30" s="88">
        <v>117</v>
      </c>
      <c r="G30" s="88">
        <v>131</v>
      </c>
      <c r="H30" s="88">
        <v>176</v>
      </c>
      <c r="I30" s="88">
        <v>131</v>
      </c>
      <c r="J30" s="88">
        <v>60</v>
      </c>
      <c r="K30" s="132">
        <v>616</v>
      </c>
      <c r="L30" s="91">
        <v>624</v>
      </c>
      <c r="M30" s="88">
        <v>0</v>
      </c>
      <c r="N30" s="88">
        <v>0</v>
      </c>
      <c r="O30" s="88">
        <v>0</v>
      </c>
      <c r="P30" s="88">
        <v>0</v>
      </c>
      <c r="Q30" s="88">
        <v>0</v>
      </c>
      <c r="R30" s="88">
        <v>0</v>
      </c>
      <c r="S30" s="88">
        <v>0</v>
      </c>
      <c r="T30" s="88">
        <v>0</v>
      </c>
      <c r="U30" s="88">
        <v>0</v>
      </c>
      <c r="V30" s="88">
        <v>0</v>
      </c>
      <c r="W30" s="88">
        <v>0</v>
      </c>
      <c r="X30" s="88">
        <v>1</v>
      </c>
      <c r="Y30" s="88">
        <v>5</v>
      </c>
      <c r="Z30" s="88">
        <v>6</v>
      </c>
      <c r="AA30" s="88">
        <v>1</v>
      </c>
      <c r="AB30" s="88">
        <v>52</v>
      </c>
      <c r="AC30" s="88">
        <v>75</v>
      </c>
      <c r="AD30" s="88">
        <v>90</v>
      </c>
      <c r="AE30" s="88">
        <v>76</v>
      </c>
      <c r="AF30" s="88">
        <v>43</v>
      </c>
      <c r="AG30" s="88">
        <v>337</v>
      </c>
      <c r="AH30" s="88">
        <v>343</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65</v>
      </c>
      <c r="AY30" s="88">
        <v>56</v>
      </c>
      <c r="AZ30" s="88">
        <v>85</v>
      </c>
      <c r="BA30" s="88">
        <v>50</v>
      </c>
      <c r="BB30" s="88">
        <v>12</v>
      </c>
      <c r="BC30" s="88">
        <v>268</v>
      </c>
      <c r="BD30" s="88">
        <v>270</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1</v>
      </c>
      <c r="BW30" s="88">
        <v>5</v>
      </c>
      <c r="BX30" s="88">
        <v>5</v>
      </c>
      <c r="BY30" s="88">
        <v>11</v>
      </c>
      <c r="BZ30" s="132">
        <v>11</v>
      </c>
      <c r="CA30" s="148">
        <v>2</v>
      </c>
      <c r="CB30" s="88">
        <v>4</v>
      </c>
      <c r="CC30" s="88">
        <v>6</v>
      </c>
      <c r="CD30" s="88">
        <v>0</v>
      </c>
      <c r="CE30" s="88">
        <v>221</v>
      </c>
      <c r="CF30" s="88">
        <v>252</v>
      </c>
      <c r="CG30" s="88">
        <v>507</v>
      </c>
      <c r="CH30" s="88">
        <v>791</v>
      </c>
      <c r="CI30" s="88">
        <v>529</v>
      </c>
      <c r="CJ30" s="88">
        <v>2300</v>
      </c>
      <c r="CK30" s="88">
        <v>2306</v>
      </c>
      <c r="CL30" s="88">
        <v>2</v>
      </c>
      <c r="CM30" s="88">
        <v>1</v>
      </c>
      <c r="CN30" s="88">
        <v>3</v>
      </c>
      <c r="CO30" s="88">
        <v>0</v>
      </c>
      <c r="CP30" s="88">
        <v>94</v>
      </c>
      <c r="CQ30" s="88">
        <v>80</v>
      </c>
      <c r="CR30" s="88">
        <v>209</v>
      </c>
      <c r="CS30" s="88">
        <v>439</v>
      </c>
      <c r="CT30" s="88">
        <v>287</v>
      </c>
      <c r="CU30" s="88">
        <v>1109</v>
      </c>
      <c r="CV30" s="88">
        <v>1112</v>
      </c>
      <c r="CW30" s="88">
        <v>0</v>
      </c>
      <c r="CX30" s="88">
        <v>3</v>
      </c>
      <c r="CY30" s="88">
        <v>3</v>
      </c>
      <c r="CZ30" s="88">
        <v>0</v>
      </c>
      <c r="DA30" s="88">
        <v>125</v>
      </c>
      <c r="DB30" s="88">
        <v>161</v>
      </c>
      <c r="DC30" s="88">
        <v>274</v>
      </c>
      <c r="DD30" s="88">
        <v>287</v>
      </c>
      <c r="DE30" s="88">
        <v>110</v>
      </c>
      <c r="DF30" s="132">
        <v>957</v>
      </c>
      <c r="DG30" s="91">
        <v>960</v>
      </c>
      <c r="DH30" s="115">
        <v>0</v>
      </c>
      <c r="DI30" s="88">
        <v>0</v>
      </c>
      <c r="DJ30" s="88">
        <v>0</v>
      </c>
      <c r="DK30" s="88">
        <v>0</v>
      </c>
      <c r="DL30" s="88">
        <v>2</v>
      </c>
      <c r="DM30" s="88">
        <v>11</v>
      </c>
      <c r="DN30" s="88">
        <v>24</v>
      </c>
      <c r="DO30" s="88">
        <v>65</v>
      </c>
      <c r="DP30" s="88">
        <v>132</v>
      </c>
      <c r="DQ30" s="132">
        <v>234</v>
      </c>
      <c r="DR30" s="116">
        <v>234</v>
      </c>
      <c r="DS30" s="115">
        <v>1658</v>
      </c>
      <c r="DT30" s="88">
        <v>1351</v>
      </c>
      <c r="DU30" s="88">
        <v>3009</v>
      </c>
      <c r="DV30" s="88">
        <v>1082</v>
      </c>
      <c r="DW30" s="88">
        <v>5862</v>
      </c>
      <c r="DX30" s="88">
        <v>4974</v>
      </c>
      <c r="DY30" s="88">
        <v>5104</v>
      </c>
      <c r="DZ30" s="88">
        <v>5065</v>
      </c>
      <c r="EA30" s="88">
        <v>3654</v>
      </c>
      <c r="EB30" s="132">
        <v>25741</v>
      </c>
      <c r="EC30" s="91">
        <v>28750</v>
      </c>
    </row>
    <row r="31" spans="1:133" s="74" customFormat="1" ht="18" customHeight="1">
      <c r="A31" s="87" t="s">
        <v>36</v>
      </c>
      <c r="B31" s="115">
        <f aca="true" t="shared" si="2" ref="B31:AG31">SUM(B8:B30)</f>
        <v>28</v>
      </c>
      <c r="C31" s="115">
        <f t="shared" si="2"/>
        <v>28</v>
      </c>
      <c r="D31" s="115">
        <f t="shared" si="2"/>
        <v>56</v>
      </c>
      <c r="E31" s="115">
        <f t="shared" si="2"/>
        <v>24</v>
      </c>
      <c r="F31" s="88">
        <f t="shared" si="2"/>
        <v>1368</v>
      </c>
      <c r="G31" s="88">
        <f t="shared" si="2"/>
        <v>2025</v>
      </c>
      <c r="H31" s="88">
        <f t="shared" si="2"/>
        <v>2645</v>
      </c>
      <c r="I31" s="88">
        <f t="shared" si="2"/>
        <v>2046</v>
      </c>
      <c r="J31" s="88">
        <f t="shared" si="2"/>
        <v>1126</v>
      </c>
      <c r="K31" s="88">
        <f t="shared" si="2"/>
        <v>9234</v>
      </c>
      <c r="L31" s="91">
        <f t="shared" si="2"/>
        <v>9290</v>
      </c>
      <c r="M31" s="88">
        <f t="shared" si="2"/>
        <v>0</v>
      </c>
      <c r="N31" s="88">
        <f t="shared" si="2"/>
        <v>0</v>
      </c>
      <c r="O31" s="88">
        <f t="shared" si="2"/>
        <v>0</v>
      </c>
      <c r="P31" s="88">
        <f t="shared" si="2"/>
        <v>0</v>
      </c>
      <c r="Q31" s="88">
        <f t="shared" si="2"/>
        <v>21</v>
      </c>
      <c r="R31" s="88">
        <f t="shared" si="2"/>
        <v>24</v>
      </c>
      <c r="S31" s="88">
        <f t="shared" si="2"/>
        <v>25</v>
      </c>
      <c r="T31" s="88">
        <f t="shared" si="2"/>
        <v>36</v>
      </c>
      <c r="U31" s="88">
        <f t="shared" si="2"/>
        <v>23</v>
      </c>
      <c r="V31" s="88">
        <f t="shared" si="2"/>
        <v>129</v>
      </c>
      <c r="W31" s="88">
        <f t="shared" si="2"/>
        <v>129</v>
      </c>
      <c r="X31" s="88">
        <f t="shared" si="2"/>
        <v>26</v>
      </c>
      <c r="Y31" s="88">
        <f t="shared" si="2"/>
        <v>15</v>
      </c>
      <c r="Z31" s="88">
        <f t="shared" si="2"/>
        <v>41</v>
      </c>
      <c r="AA31" s="88">
        <f t="shared" si="2"/>
        <v>23</v>
      </c>
      <c r="AB31" s="88">
        <f t="shared" si="2"/>
        <v>617</v>
      </c>
      <c r="AC31" s="88">
        <f t="shared" si="2"/>
        <v>1005</v>
      </c>
      <c r="AD31" s="88">
        <f t="shared" si="2"/>
        <v>1491</v>
      </c>
      <c r="AE31" s="88">
        <f t="shared" si="2"/>
        <v>1364</v>
      </c>
      <c r="AF31" s="88">
        <f t="shared" si="2"/>
        <v>932</v>
      </c>
      <c r="AG31" s="88">
        <f t="shared" si="2"/>
        <v>5432</v>
      </c>
      <c r="AH31" s="88">
        <f aca="true" t="shared" si="3" ref="AH31:BM31">SUM(AH8:AH30)</f>
        <v>5473</v>
      </c>
      <c r="AI31" s="88">
        <f t="shared" si="3"/>
        <v>2</v>
      </c>
      <c r="AJ31" s="88">
        <f t="shared" si="3"/>
        <v>3</v>
      </c>
      <c r="AK31" s="88">
        <f t="shared" si="3"/>
        <v>5</v>
      </c>
      <c r="AL31" s="88">
        <f t="shared" si="3"/>
        <v>1</v>
      </c>
      <c r="AM31" s="88">
        <f t="shared" si="3"/>
        <v>12</v>
      </c>
      <c r="AN31" s="88">
        <f t="shared" si="3"/>
        <v>9</v>
      </c>
      <c r="AO31" s="88">
        <f t="shared" si="3"/>
        <v>12</v>
      </c>
      <c r="AP31" s="88">
        <f t="shared" si="3"/>
        <v>7</v>
      </c>
      <c r="AQ31" s="88">
        <f t="shared" si="3"/>
        <v>2</v>
      </c>
      <c r="AR31" s="88">
        <f t="shared" si="3"/>
        <v>43</v>
      </c>
      <c r="AS31" s="88">
        <f t="shared" si="3"/>
        <v>48</v>
      </c>
      <c r="AT31" s="88">
        <f t="shared" si="3"/>
        <v>0</v>
      </c>
      <c r="AU31" s="88">
        <f t="shared" si="3"/>
        <v>10</v>
      </c>
      <c r="AV31" s="88">
        <f t="shared" si="3"/>
        <v>10</v>
      </c>
      <c r="AW31" s="88">
        <f t="shared" si="3"/>
        <v>0</v>
      </c>
      <c r="AX31" s="88">
        <f t="shared" si="3"/>
        <v>718</v>
      </c>
      <c r="AY31" s="88">
        <f t="shared" si="3"/>
        <v>987</v>
      </c>
      <c r="AZ31" s="88">
        <f t="shared" si="3"/>
        <v>1116</v>
      </c>
      <c r="BA31" s="88">
        <f t="shared" si="3"/>
        <v>634</v>
      </c>
      <c r="BB31" s="88">
        <f t="shared" si="3"/>
        <v>163</v>
      </c>
      <c r="BC31" s="88">
        <f t="shared" si="3"/>
        <v>3618</v>
      </c>
      <c r="BD31" s="88">
        <f t="shared" si="3"/>
        <v>3628</v>
      </c>
      <c r="BE31" s="88">
        <f t="shared" si="3"/>
        <v>0</v>
      </c>
      <c r="BF31" s="88">
        <f t="shared" si="3"/>
        <v>0</v>
      </c>
      <c r="BG31" s="88">
        <f t="shared" si="3"/>
        <v>0</v>
      </c>
      <c r="BH31" s="88">
        <f t="shared" si="3"/>
        <v>0</v>
      </c>
      <c r="BI31" s="88">
        <f t="shared" si="3"/>
        <v>0</v>
      </c>
      <c r="BJ31" s="88">
        <f t="shared" si="3"/>
        <v>0</v>
      </c>
      <c r="BK31" s="88">
        <f t="shared" si="3"/>
        <v>0</v>
      </c>
      <c r="BL31" s="88">
        <f t="shared" si="3"/>
        <v>0</v>
      </c>
      <c r="BM31" s="88">
        <f t="shared" si="3"/>
        <v>1</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1</v>
      </c>
      <c r="BW31" s="88">
        <f t="shared" si="4"/>
        <v>5</v>
      </c>
      <c r="BX31" s="88">
        <f t="shared" si="4"/>
        <v>5</v>
      </c>
      <c r="BY31" s="88">
        <f t="shared" si="4"/>
        <v>11</v>
      </c>
      <c r="BZ31" s="132">
        <f t="shared" si="4"/>
        <v>11</v>
      </c>
      <c r="CA31" s="148">
        <f t="shared" si="4"/>
        <v>15</v>
      </c>
      <c r="CB31" s="88">
        <f t="shared" si="4"/>
        <v>73</v>
      </c>
      <c r="CC31" s="88">
        <f t="shared" si="4"/>
        <v>88</v>
      </c>
      <c r="CD31" s="88">
        <f t="shared" si="4"/>
        <v>0</v>
      </c>
      <c r="CE31" s="88">
        <f t="shared" si="4"/>
        <v>2074</v>
      </c>
      <c r="CF31" s="88">
        <f t="shared" si="4"/>
        <v>4325</v>
      </c>
      <c r="CG31" s="88">
        <f t="shared" si="4"/>
        <v>8396</v>
      </c>
      <c r="CH31" s="88">
        <f t="shared" si="4"/>
        <v>13081</v>
      </c>
      <c r="CI31" s="88">
        <f t="shared" si="4"/>
        <v>11998</v>
      </c>
      <c r="CJ31" s="88">
        <f t="shared" si="4"/>
        <v>39874</v>
      </c>
      <c r="CK31" s="88">
        <f t="shared" si="4"/>
        <v>39962</v>
      </c>
      <c r="CL31" s="88">
        <f t="shared" si="4"/>
        <v>7</v>
      </c>
      <c r="CM31" s="88">
        <f t="shared" si="4"/>
        <v>40</v>
      </c>
      <c r="CN31" s="88">
        <f t="shared" si="4"/>
        <v>47</v>
      </c>
      <c r="CO31" s="88">
        <f t="shared" si="4"/>
        <v>0</v>
      </c>
      <c r="CP31" s="88">
        <f t="shared" si="4"/>
        <v>843</v>
      </c>
      <c r="CQ31" s="88">
        <f t="shared" si="4"/>
        <v>1863</v>
      </c>
      <c r="CR31" s="88">
        <f t="shared" si="4"/>
        <v>4242</v>
      </c>
      <c r="CS31" s="88">
        <f t="shared" si="4"/>
        <v>7711</v>
      </c>
      <c r="CT31" s="88">
        <f aca="true" t="shared" si="5" ref="CT31:DY31">SUM(CT8:CT30)</f>
        <v>7079</v>
      </c>
      <c r="CU31" s="88">
        <f t="shared" si="5"/>
        <v>21738</v>
      </c>
      <c r="CV31" s="88">
        <f t="shared" si="5"/>
        <v>21785</v>
      </c>
      <c r="CW31" s="88">
        <f t="shared" si="5"/>
        <v>8</v>
      </c>
      <c r="CX31" s="88">
        <f t="shared" si="5"/>
        <v>33</v>
      </c>
      <c r="CY31" s="88">
        <f t="shared" si="5"/>
        <v>41</v>
      </c>
      <c r="CZ31" s="88">
        <f t="shared" si="5"/>
        <v>0</v>
      </c>
      <c r="DA31" s="88">
        <f t="shared" si="5"/>
        <v>1152</v>
      </c>
      <c r="DB31" s="88">
        <f t="shared" si="5"/>
        <v>2250</v>
      </c>
      <c r="DC31" s="88">
        <f t="shared" si="5"/>
        <v>3490</v>
      </c>
      <c r="DD31" s="88">
        <f t="shared" si="5"/>
        <v>3465</v>
      </c>
      <c r="DE31" s="88">
        <f t="shared" si="5"/>
        <v>1529</v>
      </c>
      <c r="DF31" s="132">
        <f t="shared" si="5"/>
        <v>11886</v>
      </c>
      <c r="DG31" s="91">
        <f t="shared" si="5"/>
        <v>11927</v>
      </c>
      <c r="DH31" s="115">
        <f t="shared" si="5"/>
        <v>0</v>
      </c>
      <c r="DI31" s="88">
        <f t="shared" si="5"/>
        <v>0</v>
      </c>
      <c r="DJ31" s="88">
        <f t="shared" si="5"/>
        <v>0</v>
      </c>
      <c r="DK31" s="88">
        <f t="shared" si="5"/>
        <v>0</v>
      </c>
      <c r="DL31" s="88">
        <f t="shared" si="5"/>
        <v>79</v>
      </c>
      <c r="DM31" s="88">
        <f t="shared" si="5"/>
        <v>212</v>
      </c>
      <c r="DN31" s="88">
        <f t="shared" si="5"/>
        <v>664</v>
      </c>
      <c r="DO31" s="88">
        <f t="shared" si="5"/>
        <v>1905</v>
      </c>
      <c r="DP31" s="88">
        <f t="shared" si="5"/>
        <v>3390</v>
      </c>
      <c r="DQ31" s="132">
        <f t="shared" si="5"/>
        <v>6250</v>
      </c>
      <c r="DR31" s="116">
        <f t="shared" si="5"/>
        <v>6250</v>
      </c>
      <c r="DS31" s="115">
        <f t="shared" si="5"/>
        <v>28038</v>
      </c>
      <c r="DT31" s="88">
        <f t="shared" si="5"/>
        <v>29450</v>
      </c>
      <c r="DU31" s="88">
        <f t="shared" si="5"/>
        <v>57488</v>
      </c>
      <c r="DV31" s="88">
        <f t="shared" si="5"/>
        <v>19877</v>
      </c>
      <c r="DW31" s="88">
        <f t="shared" si="5"/>
        <v>107577</v>
      </c>
      <c r="DX31" s="88">
        <f t="shared" si="5"/>
        <v>106817</v>
      </c>
      <c r="DY31" s="88">
        <f t="shared" si="5"/>
        <v>97637</v>
      </c>
      <c r="DZ31" s="88">
        <f>SUM(DZ8:DZ30)</f>
        <v>85304</v>
      </c>
      <c r="EA31" s="88">
        <f>SUM(EA8:EA30)</f>
        <v>72418</v>
      </c>
      <c r="EB31" s="132">
        <f>SUM(EB8:EB30)</f>
        <v>489630</v>
      </c>
      <c r="EC31" s="91">
        <f>SUM(EC8:EC30)</f>
        <v>547118</v>
      </c>
    </row>
    <row r="32" spans="1:133" s="74" customFormat="1" ht="18" customHeight="1">
      <c r="A32" s="87" t="s">
        <v>37</v>
      </c>
      <c r="B32" s="115">
        <v>0</v>
      </c>
      <c r="C32" s="115">
        <v>0</v>
      </c>
      <c r="D32" s="115">
        <v>0</v>
      </c>
      <c r="E32" s="88">
        <v>0</v>
      </c>
      <c r="F32" s="88">
        <v>58</v>
      </c>
      <c r="G32" s="88">
        <v>115</v>
      </c>
      <c r="H32" s="88">
        <v>129</v>
      </c>
      <c r="I32" s="88">
        <v>83</v>
      </c>
      <c r="J32" s="88">
        <v>58</v>
      </c>
      <c r="K32" s="132">
        <v>443</v>
      </c>
      <c r="L32" s="91">
        <v>443</v>
      </c>
      <c r="M32" s="88">
        <v>0</v>
      </c>
      <c r="N32" s="88">
        <v>0</v>
      </c>
      <c r="O32" s="88">
        <v>0</v>
      </c>
      <c r="P32" s="88">
        <v>0</v>
      </c>
      <c r="Q32" s="88">
        <v>0</v>
      </c>
      <c r="R32" s="88">
        <v>0</v>
      </c>
      <c r="S32" s="88">
        <v>0</v>
      </c>
      <c r="T32" s="88">
        <v>0</v>
      </c>
      <c r="U32" s="88">
        <v>0</v>
      </c>
      <c r="V32" s="88">
        <v>0</v>
      </c>
      <c r="W32" s="88">
        <v>0</v>
      </c>
      <c r="X32" s="88">
        <v>0</v>
      </c>
      <c r="Y32" s="88">
        <v>0</v>
      </c>
      <c r="Z32" s="88">
        <v>0</v>
      </c>
      <c r="AA32" s="88">
        <v>0</v>
      </c>
      <c r="AB32" s="88">
        <v>39</v>
      </c>
      <c r="AC32" s="88">
        <v>76</v>
      </c>
      <c r="AD32" s="88">
        <v>89</v>
      </c>
      <c r="AE32" s="88">
        <v>66</v>
      </c>
      <c r="AF32" s="88">
        <v>53</v>
      </c>
      <c r="AG32" s="88">
        <v>323</v>
      </c>
      <c r="AH32" s="88">
        <v>323</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19</v>
      </c>
      <c r="AY32" s="88">
        <v>39</v>
      </c>
      <c r="AZ32" s="88">
        <v>40</v>
      </c>
      <c r="BA32" s="88">
        <v>17</v>
      </c>
      <c r="BB32" s="88">
        <v>5</v>
      </c>
      <c r="BC32" s="88">
        <v>120</v>
      </c>
      <c r="BD32" s="88">
        <v>120</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6</v>
      </c>
      <c r="CC32" s="88">
        <v>7</v>
      </c>
      <c r="CD32" s="88">
        <v>0</v>
      </c>
      <c r="CE32" s="88">
        <v>123</v>
      </c>
      <c r="CF32" s="88">
        <v>285</v>
      </c>
      <c r="CG32" s="88">
        <v>536</v>
      </c>
      <c r="CH32" s="88">
        <v>797</v>
      </c>
      <c r="CI32" s="88">
        <v>991</v>
      </c>
      <c r="CJ32" s="88">
        <v>2732</v>
      </c>
      <c r="CK32" s="88">
        <v>2739</v>
      </c>
      <c r="CL32" s="88">
        <v>0</v>
      </c>
      <c r="CM32" s="88">
        <v>2</v>
      </c>
      <c r="CN32" s="88">
        <v>2</v>
      </c>
      <c r="CO32" s="88">
        <v>0</v>
      </c>
      <c r="CP32" s="88">
        <v>51</v>
      </c>
      <c r="CQ32" s="88">
        <v>129</v>
      </c>
      <c r="CR32" s="88">
        <v>260</v>
      </c>
      <c r="CS32" s="88">
        <v>430</v>
      </c>
      <c r="CT32" s="88">
        <v>445</v>
      </c>
      <c r="CU32" s="88">
        <v>1315</v>
      </c>
      <c r="CV32" s="88">
        <v>1317</v>
      </c>
      <c r="CW32" s="88">
        <v>1</v>
      </c>
      <c r="CX32" s="88">
        <v>4</v>
      </c>
      <c r="CY32" s="88">
        <v>5</v>
      </c>
      <c r="CZ32" s="88">
        <v>0</v>
      </c>
      <c r="DA32" s="88">
        <v>69</v>
      </c>
      <c r="DB32" s="88">
        <v>125</v>
      </c>
      <c r="DC32" s="88">
        <v>191</v>
      </c>
      <c r="DD32" s="88">
        <v>187</v>
      </c>
      <c r="DE32" s="88">
        <v>116</v>
      </c>
      <c r="DF32" s="132">
        <v>688</v>
      </c>
      <c r="DG32" s="91">
        <v>693</v>
      </c>
      <c r="DH32" s="115">
        <v>0</v>
      </c>
      <c r="DI32" s="88">
        <v>0</v>
      </c>
      <c r="DJ32" s="88">
        <v>0</v>
      </c>
      <c r="DK32" s="88">
        <v>0</v>
      </c>
      <c r="DL32" s="88">
        <v>3</v>
      </c>
      <c r="DM32" s="88">
        <v>31</v>
      </c>
      <c r="DN32" s="88">
        <v>85</v>
      </c>
      <c r="DO32" s="88">
        <v>180</v>
      </c>
      <c r="DP32" s="88">
        <v>430</v>
      </c>
      <c r="DQ32" s="132">
        <v>729</v>
      </c>
      <c r="DR32" s="116">
        <v>729</v>
      </c>
      <c r="DS32" s="115">
        <v>1722</v>
      </c>
      <c r="DT32" s="88">
        <v>1969</v>
      </c>
      <c r="DU32" s="88">
        <v>3691</v>
      </c>
      <c r="DV32" s="88">
        <v>840</v>
      </c>
      <c r="DW32" s="88">
        <v>6882</v>
      </c>
      <c r="DX32" s="88">
        <v>6251</v>
      </c>
      <c r="DY32" s="88">
        <v>5237</v>
      </c>
      <c r="DZ32" s="88">
        <v>3954</v>
      </c>
      <c r="EA32" s="88">
        <v>3789</v>
      </c>
      <c r="EB32" s="132">
        <v>26953</v>
      </c>
      <c r="EC32" s="91">
        <v>30644</v>
      </c>
    </row>
    <row r="33" spans="1:133" s="74" customFormat="1" ht="18" customHeight="1">
      <c r="A33" s="87" t="s">
        <v>38</v>
      </c>
      <c r="B33" s="115">
        <v>5</v>
      </c>
      <c r="C33" s="115">
        <v>2</v>
      </c>
      <c r="D33" s="115">
        <v>7</v>
      </c>
      <c r="E33" s="88">
        <v>6</v>
      </c>
      <c r="F33" s="88">
        <v>54</v>
      </c>
      <c r="G33" s="88">
        <v>54</v>
      </c>
      <c r="H33" s="88">
        <v>61</v>
      </c>
      <c r="I33" s="88">
        <v>34</v>
      </c>
      <c r="J33" s="88">
        <v>24</v>
      </c>
      <c r="K33" s="132">
        <v>233</v>
      </c>
      <c r="L33" s="91">
        <v>240</v>
      </c>
      <c r="M33" s="88">
        <v>0</v>
      </c>
      <c r="N33" s="88">
        <v>0</v>
      </c>
      <c r="O33" s="88">
        <v>0</v>
      </c>
      <c r="P33" s="88">
        <v>0</v>
      </c>
      <c r="Q33" s="88">
        <v>0</v>
      </c>
      <c r="R33" s="88">
        <v>0</v>
      </c>
      <c r="S33" s="88">
        <v>0</v>
      </c>
      <c r="T33" s="88">
        <v>0</v>
      </c>
      <c r="U33" s="88">
        <v>0</v>
      </c>
      <c r="V33" s="88">
        <v>0</v>
      </c>
      <c r="W33" s="88">
        <v>0</v>
      </c>
      <c r="X33" s="88">
        <v>5</v>
      </c>
      <c r="Y33" s="88">
        <v>2</v>
      </c>
      <c r="Z33" s="88">
        <v>7</v>
      </c>
      <c r="AA33" s="88">
        <v>6</v>
      </c>
      <c r="AB33" s="88">
        <v>39</v>
      </c>
      <c r="AC33" s="88">
        <v>41</v>
      </c>
      <c r="AD33" s="88">
        <v>46</v>
      </c>
      <c r="AE33" s="88">
        <v>33</v>
      </c>
      <c r="AF33" s="88">
        <v>24</v>
      </c>
      <c r="AG33" s="88">
        <v>189</v>
      </c>
      <c r="AH33" s="88">
        <v>196</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15</v>
      </c>
      <c r="AY33" s="88">
        <v>13</v>
      </c>
      <c r="AZ33" s="88">
        <v>15</v>
      </c>
      <c r="BA33" s="88">
        <v>1</v>
      </c>
      <c r="BB33" s="88">
        <v>0</v>
      </c>
      <c r="BC33" s="88">
        <v>44</v>
      </c>
      <c r="BD33" s="88">
        <v>44</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2</v>
      </c>
      <c r="CB33" s="88">
        <v>1</v>
      </c>
      <c r="CC33" s="88">
        <v>3</v>
      </c>
      <c r="CD33" s="88">
        <v>0</v>
      </c>
      <c r="CE33" s="88">
        <v>97</v>
      </c>
      <c r="CF33" s="88">
        <v>144</v>
      </c>
      <c r="CG33" s="88">
        <v>233</v>
      </c>
      <c r="CH33" s="88">
        <v>297</v>
      </c>
      <c r="CI33" s="88">
        <v>205</v>
      </c>
      <c r="CJ33" s="88">
        <v>976</v>
      </c>
      <c r="CK33" s="88">
        <v>979</v>
      </c>
      <c r="CL33" s="88">
        <v>0</v>
      </c>
      <c r="CM33" s="88">
        <v>0</v>
      </c>
      <c r="CN33" s="88">
        <v>0</v>
      </c>
      <c r="CO33" s="88">
        <v>0</v>
      </c>
      <c r="CP33" s="88">
        <v>41</v>
      </c>
      <c r="CQ33" s="88">
        <v>68</v>
      </c>
      <c r="CR33" s="88">
        <v>117</v>
      </c>
      <c r="CS33" s="88">
        <v>168</v>
      </c>
      <c r="CT33" s="88">
        <v>107</v>
      </c>
      <c r="CU33" s="88">
        <v>501</v>
      </c>
      <c r="CV33" s="88">
        <v>501</v>
      </c>
      <c r="CW33" s="88">
        <v>2</v>
      </c>
      <c r="CX33" s="88">
        <v>1</v>
      </c>
      <c r="CY33" s="88">
        <v>3</v>
      </c>
      <c r="CZ33" s="88">
        <v>0</v>
      </c>
      <c r="DA33" s="88">
        <v>53</v>
      </c>
      <c r="DB33" s="88">
        <v>73</v>
      </c>
      <c r="DC33" s="88">
        <v>105</v>
      </c>
      <c r="DD33" s="88">
        <v>108</v>
      </c>
      <c r="DE33" s="88">
        <v>44</v>
      </c>
      <c r="DF33" s="132">
        <v>383</v>
      </c>
      <c r="DG33" s="91">
        <v>386</v>
      </c>
      <c r="DH33" s="115">
        <v>0</v>
      </c>
      <c r="DI33" s="88">
        <v>0</v>
      </c>
      <c r="DJ33" s="88">
        <v>0</v>
      </c>
      <c r="DK33" s="88">
        <v>0</v>
      </c>
      <c r="DL33" s="88">
        <v>3</v>
      </c>
      <c r="DM33" s="88">
        <v>3</v>
      </c>
      <c r="DN33" s="88">
        <v>11</v>
      </c>
      <c r="DO33" s="88">
        <v>21</v>
      </c>
      <c r="DP33" s="88">
        <v>54</v>
      </c>
      <c r="DQ33" s="132">
        <v>92</v>
      </c>
      <c r="DR33" s="116">
        <v>92</v>
      </c>
      <c r="DS33" s="115">
        <v>971</v>
      </c>
      <c r="DT33" s="88">
        <v>436</v>
      </c>
      <c r="DU33" s="88">
        <v>1407</v>
      </c>
      <c r="DV33" s="88">
        <v>476</v>
      </c>
      <c r="DW33" s="88">
        <v>2466</v>
      </c>
      <c r="DX33" s="88">
        <v>1550</v>
      </c>
      <c r="DY33" s="88">
        <v>1378</v>
      </c>
      <c r="DZ33" s="88">
        <v>1206</v>
      </c>
      <c r="EA33" s="88">
        <v>1043</v>
      </c>
      <c r="EB33" s="132">
        <v>8119</v>
      </c>
      <c r="EC33" s="91">
        <v>9526</v>
      </c>
    </row>
    <row r="34" spans="1:133" s="74" customFormat="1" ht="18" customHeight="1">
      <c r="A34" s="87" t="s">
        <v>39</v>
      </c>
      <c r="B34" s="115">
        <v>0</v>
      </c>
      <c r="C34" s="115">
        <v>0</v>
      </c>
      <c r="D34" s="115">
        <v>0</v>
      </c>
      <c r="E34" s="88">
        <v>0</v>
      </c>
      <c r="F34" s="88">
        <v>11</v>
      </c>
      <c r="G34" s="88">
        <v>29</v>
      </c>
      <c r="H34" s="88">
        <v>34</v>
      </c>
      <c r="I34" s="88">
        <v>25</v>
      </c>
      <c r="J34" s="88">
        <v>11</v>
      </c>
      <c r="K34" s="132">
        <v>110</v>
      </c>
      <c r="L34" s="91">
        <v>110</v>
      </c>
      <c r="M34" s="88">
        <v>0</v>
      </c>
      <c r="N34" s="88">
        <v>0</v>
      </c>
      <c r="O34" s="88">
        <v>0</v>
      </c>
      <c r="P34" s="88">
        <v>0</v>
      </c>
      <c r="Q34" s="88">
        <v>0</v>
      </c>
      <c r="R34" s="88">
        <v>0</v>
      </c>
      <c r="S34" s="88">
        <v>0</v>
      </c>
      <c r="T34" s="88">
        <v>0</v>
      </c>
      <c r="U34" s="88">
        <v>0</v>
      </c>
      <c r="V34" s="88">
        <v>0</v>
      </c>
      <c r="W34" s="88">
        <v>0</v>
      </c>
      <c r="X34" s="88">
        <v>0</v>
      </c>
      <c r="Y34" s="88">
        <v>0</v>
      </c>
      <c r="Z34" s="88">
        <v>0</v>
      </c>
      <c r="AA34" s="88">
        <v>0</v>
      </c>
      <c r="AB34" s="88">
        <v>5</v>
      </c>
      <c r="AC34" s="88">
        <v>21</v>
      </c>
      <c r="AD34" s="88">
        <v>20</v>
      </c>
      <c r="AE34" s="88">
        <v>20</v>
      </c>
      <c r="AF34" s="88">
        <v>8</v>
      </c>
      <c r="AG34" s="88">
        <v>74</v>
      </c>
      <c r="AH34" s="88">
        <v>74</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6</v>
      </c>
      <c r="AY34" s="88">
        <v>8</v>
      </c>
      <c r="AZ34" s="88">
        <v>14</v>
      </c>
      <c r="BA34" s="88">
        <v>5</v>
      </c>
      <c r="BB34" s="88">
        <v>3</v>
      </c>
      <c r="BC34" s="88">
        <v>36</v>
      </c>
      <c r="BD34" s="88">
        <v>36</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1</v>
      </c>
      <c r="CC34" s="88">
        <v>1</v>
      </c>
      <c r="CD34" s="88">
        <v>0</v>
      </c>
      <c r="CE34" s="88">
        <v>24</v>
      </c>
      <c r="CF34" s="88">
        <v>76</v>
      </c>
      <c r="CG34" s="88">
        <v>182</v>
      </c>
      <c r="CH34" s="88">
        <v>296</v>
      </c>
      <c r="CI34" s="88">
        <v>243</v>
      </c>
      <c r="CJ34" s="88">
        <v>821</v>
      </c>
      <c r="CK34" s="88">
        <v>822</v>
      </c>
      <c r="CL34" s="88">
        <v>0</v>
      </c>
      <c r="CM34" s="88">
        <v>1</v>
      </c>
      <c r="CN34" s="88">
        <v>1</v>
      </c>
      <c r="CO34" s="88">
        <v>0</v>
      </c>
      <c r="CP34" s="88">
        <v>9</v>
      </c>
      <c r="CQ34" s="88">
        <v>31</v>
      </c>
      <c r="CR34" s="88">
        <v>101</v>
      </c>
      <c r="CS34" s="88">
        <v>168</v>
      </c>
      <c r="CT34" s="88">
        <v>141</v>
      </c>
      <c r="CU34" s="88">
        <v>450</v>
      </c>
      <c r="CV34" s="88">
        <v>451</v>
      </c>
      <c r="CW34" s="88">
        <v>0</v>
      </c>
      <c r="CX34" s="88">
        <v>0</v>
      </c>
      <c r="CY34" s="88">
        <v>0</v>
      </c>
      <c r="CZ34" s="88">
        <v>0</v>
      </c>
      <c r="DA34" s="88">
        <v>14</v>
      </c>
      <c r="DB34" s="88">
        <v>44</v>
      </c>
      <c r="DC34" s="88">
        <v>68</v>
      </c>
      <c r="DD34" s="88">
        <v>94</v>
      </c>
      <c r="DE34" s="88">
        <v>29</v>
      </c>
      <c r="DF34" s="132">
        <v>249</v>
      </c>
      <c r="DG34" s="91">
        <v>249</v>
      </c>
      <c r="DH34" s="115">
        <v>0</v>
      </c>
      <c r="DI34" s="88">
        <v>0</v>
      </c>
      <c r="DJ34" s="88">
        <v>0</v>
      </c>
      <c r="DK34" s="88">
        <v>0</v>
      </c>
      <c r="DL34" s="88">
        <v>1</v>
      </c>
      <c r="DM34" s="88">
        <v>1</v>
      </c>
      <c r="DN34" s="88">
        <v>13</v>
      </c>
      <c r="DO34" s="88">
        <v>34</v>
      </c>
      <c r="DP34" s="88">
        <v>73</v>
      </c>
      <c r="DQ34" s="132">
        <v>122</v>
      </c>
      <c r="DR34" s="116">
        <v>122</v>
      </c>
      <c r="DS34" s="115">
        <v>259</v>
      </c>
      <c r="DT34" s="88">
        <v>737</v>
      </c>
      <c r="DU34" s="88">
        <v>996</v>
      </c>
      <c r="DV34" s="88">
        <v>223</v>
      </c>
      <c r="DW34" s="88">
        <v>1835</v>
      </c>
      <c r="DX34" s="88">
        <v>2292</v>
      </c>
      <c r="DY34" s="88">
        <v>1825</v>
      </c>
      <c r="DZ34" s="88">
        <v>1438</v>
      </c>
      <c r="EA34" s="88">
        <v>1272</v>
      </c>
      <c r="EB34" s="132">
        <v>8885</v>
      </c>
      <c r="EC34" s="91">
        <v>9881</v>
      </c>
    </row>
    <row r="35" spans="1:133" s="74" customFormat="1" ht="18" customHeight="1">
      <c r="A35" s="87" t="s">
        <v>40</v>
      </c>
      <c r="B35" s="115">
        <v>3</v>
      </c>
      <c r="C35" s="115">
        <v>4</v>
      </c>
      <c r="D35" s="115">
        <v>7</v>
      </c>
      <c r="E35" s="88">
        <v>3</v>
      </c>
      <c r="F35" s="88">
        <v>33</v>
      </c>
      <c r="G35" s="88">
        <v>44</v>
      </c>
      <c r="H35" s="88">
        <v>57</v>
      </c>
      <c r="I35" s="88">
        <v>51</v>
      </c>
      <c r="J35" s="88">
        <v>25</v>
      </c>
      <c r="K35" s="132">
        <v>213</v>
      </c>
      <c r="L35" s="91">
        <v>220</v>
      </c>
      <c r="M35" s="88">
        <v>0</v>
      </c>
      <c r="N35" s="88">
        <v>0</v>
      </c>
      <c r="O35" s="88">
        <v>0</v>
      </c>
      <c r="P35" s="88">
        <v>0</v>
      </c>
      <c r="Q35" s="88">
        <v>0</v>
      </c>
      <c r="R35" s="88">
        <v>0</v>
      </c>
      <c r="S35" s="88">
        <v>0</v>
      </c>
      <c r="T35" s="88">
        <v>0</v>
      </c>
      <c r="U35" s="88">
        <v>0</v>
      </c>
      <c r="V35" s="88">
        <v>0</v>
      </c>
      <c r="W35" s="88">
        <v>0</v>
      </c>
      <c r="X35" s="88">
        <v>3</v>
      </c>
      <c r="Y35" s="88">
        <v>4</v>
      </c>
      <c r="Z35" s="88">
        <v>7</v>
      </c>
      <c r="AA35" s="88">
        <v>3</v>
      </c>
      <c r="AB35" s="88">
        <v>20</v>
      </c>
      <c r="AC35" s="88">
        <v>25</v>
      </c>
      <c r="AD35" s="88">
        <v>34</v>
      </c>
      <c r="AE35" s="88">
        <v>37</v>
      </c>
      <c r="AF35" s="88">
        <v>22</v>
      </c>
      <c r="AG35" s="88">
        <v>141</v>
      </c>
      <c r="AH35" s="88">
        <v>148</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13</v>
      </c>
      <c r="AY35" s="88">
        <v>19</v>
      </c>
      <c r="AZ35" s="88">
        <v>23</v>
      </c>
      <c r="BA35" s="88">
        <v>14</v>
      </c>
      <c r="BB35" s="88">
        <v>3</v>
      </c>
      <c r="BC35" s="88">
        <v>72</v>
      </c>
      <c r="BD35" s="88">
        <v>72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1</v>
      </c>
      <c r="CC35" s="88">
        <v>1</v>
      </c>
      <c r="CD35" s="88">
        <v>0</v>
      </c>
      <c r="CE35" s="88">
        <v>48</v>
      </c>
      <c r="CF35" s="88">
        <v>106</v>
      </c>
      <c r="CG35" s="88">
        <v>168</v>
      </c>
      <c r="CH35" s="88">
        <v>282</v>
      </c>
      <c r="CI35" s="88">
        <v>267</v>
      </c>
      <c r="CJ35" s="88">
        <v>871</v>
      </c>
      <c r="CK35" s="88">
        <v>872</v>
      </c>
      <c r="CL35" s="88">
        <v>0</v>
      </c>
      <c r="CM35" s="88">
        <v>1</v>
      </c>
      <c r="CN35" s="88">
        <v>1</v>
      </c>
      <c r="CO35" s="88">
        <v>0</v>
      </c>
      <c r="CP35" s="88">
        <v>15</v>
      </c>
      <c r="CQ35" s="88">
        <v>37</v>
      </c>
      <c r="CR35" s="88">
        <v>83</v>
      </c>
      <c r="CS35" s="88">
        <v>172</v>
      </c>
      <c r="CT35" s="88">
        <v>136</v>
      </c>
      <c r="CU35" s="88">
        <v>443</v>
      </c>
      <c r="CV35" s="88">
        <v>444</v>
      </c>
      <c r="CW35" s="88">
        <v>0</v>
      </c>
      <c r="CX35" s="88">
        <v>0</v>
      </c>
      <c r="CY35" s="88">
        <v>0</v>
      </c>
      <c r="CZ35" s="88">
        <v>0</v>
      </c>
      <c r="DA35" s="88">
        <v>30</v>
      </c>
      <c r="DB35" s="88">
        <v>59</v>
      </c>
      <c r="DC35" s="88">
        <v>73</v>
      </c>
      <c r="DD35" s="88">
        <v>79</v>
      </c>
      <c r="DE35" s="88">
        <v>30</v>
      </c>
      <c r="DF35" s="132">
        <v>271</v>
      </c>
      <c r="DG35" s="91">
        <v>271</v>
      </c>
      <c r="DH35" s="115">
        <v>0</v>
      </c>
      <c r="DI35" s="88">
        <v>0</v>
      </c>
      <c r="DJ35" s="88">
        <v>0</v>
      </c>
      <c r="DK35" s="88">
        <v>0</v>
      </c>
      <c r="DL35" s="88">
        <v>3</v>
      </c>
      <c r="DM35" s="88">
        <v>10</v>
      </c>
      <c r="DN35" s="88">
        <v>12</v>
      </c>
      <c r="DO35" s="88">
        <v>31</v>
      </c>
      <c r="DP35" s="88">
        <v>101</v>
      </c>
      <c r="DQ35" s="132">
        <v>157</v>
      </c>
      <c r="DR35" s="116">
        <v>157</v>
      </c>
      <c r="DS35" s="115">
        <v>482</v>
      </c>
      <c r="DT35" s="88">
        <v>855</v>
      </c>
      <c r="DU35" s="88">
        <v>1337</v>
      </c>
      <c r="DV35" s="88">
        <v>400</v>
      </c>
      <c r="DW35" s="88">
        <v>2084</v>
      </c>
      <c r="DX35" s="88">
        <v>2354</v>
      </c>
      <c r="DY35" s="88">
        <v>1760</v>
      </c>
      <c r="DZ35" s="88">
        <v>1746</v>
      </c>
      <c r="EA35" s="88">
        <v>1352</v>
      </c>
      <c r="EB35" s="132">
        <v>9696</v>
      </c>
      <c r="EC35" s="91">
        <v>11033</v>
      </c>
    </row>
    <row r="36" spans="1:133" s="74" customFormat="1" ht="18" customHeight="1">
      <c r="A36" s="87" t="s">
        <v>41</v>
      </c>
      <c r="B36" s="115">
        <v>0</v>
      </c>
      <c r="C36" s="115">
        <v>0</v>
      </c>
      <c r="D36" s="115">
        <v>0</v>
      </c>
      <c r="E36" s="88">
        <v>0</v>
      </c>
      <c r="F36" s="88">
        <v>12</v>
      </c>
      <c r="G36" s="88">
        <v>11</v>
      </c>
      <c r="H36" s="88">
        <v>8</v>
      </c>
      <c r="I36" s="88">
        <v>8</v>
      </c>
      <c r="J36" s="88">
        <v>3</v>
      </c>
      <c r="K36" s="132">
        <v>42</v>
      </c>
      <c r="L36" s="91">
        <v>42</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0</v>
      </c>
      <c r="AF36" s="88">
        <v>0</v>
      </c>
      <c r="AG36" s="88">
        <v>1</v>
      </c>
      <c r="AH36" s="88">
        <v>1</v>
      </c>
      <c r="AI36" s="88">
        <v>0</v>
      </c>
      <c r="AJ36" s="88">
        <v>0</v>
      </c>
      <c r="AK36" s="88">
        <v>0</v>
      </c>
      <c r="AL36" s="88">
        <v>0</v>
      </c>
      <c r="AM36" s="88">
        <v>0</v>
      </c>
      <c r="AN36" s="88">
        <v>4</v>
      </c>
      <c r="AO36" s="88">
        <v>0</v>
      </c>
      <c r="AP36" s="88">
        <v>5</v>
      </c>
      <c r="AQ36" s="88">
        <v>3</v>
      </c>
      <c r="AR36" s="88">
        <v>12</v>
      </c>
      <c r="AS36" s="88">
        <v>12</v>
      </c>
      <c r="AT36" s="88">
        <v>0</v>
      </c>
      <c r="AU36" s="88">
        <v>0</v>
      </c>
      <c r="AV36" s="88">
        <v>0</v>
      </c>
      <c r="AW36" s="88">
        <v>0</v>
      </c>
      <c r="AX36" s="88">
        <v>12</v>
      </c>
      <c r="AY36" s="88">
        <v>7</v>
      </c>
      <c r="AZ36" s="88">
        <v>7</v>
      </c>
      <c r="BA36" s="88">
        <v>3</v>
      </c>
      <c r="BB36" s="88">
        <v>0</v>
      </c>
      <c r="BC36" s="88">
        <v>29</v>
      </c>
      <c r="BD36" s="88">
        <v>29</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3</v>
      </c>
      <c r="CC36" s="88">
        <v>3</v>
      </c>
      <c r="CD36" s="88">
        <v>0</v>
      </c>
      <c r="CE36" s="88">
        <v>107</v>
      </c>
      <c r="CF36" s="88">
        <v>84</v>
      </c>
      <c r="CG36" s="88">
        <v>207</v>
      </c>
      <c r="CH36" s="88">
        <v>233</v>
      </c>
      <c r="CI36" s="88">
        <v>194</v>
      </c>
      <c r="CJ36" s="88">
        <v>825</v>
      </c>
      <c r="CK36" s="88">
        <v>828</v>
      </c>
      <c r="CL36" s="88">
        <v>0</v>
      </c>
      <c r="CM36" s="88">
        <v>0</v>
      </c>
      <c r="CN36" s="88">
        <v>0</v>
      </c>
      <c r="CO36" s="88">
        <v>0</v>
      </c>
      <c r="CP36" s="88">
        <v>51</v>
      </c>
      <c r="CQ36" s="88">
        <v>45</v>
      </c>
      <c r="CR36" s="88">
        <v>141</v>
      </c>
      <c r="CS36" s="88">
        <v>157</v>
      </c>
      <c r="CT36" s="88">
        <v>131</v>
      </c>
      <c r="CU36" s="88">
        <v>525</v>
      </c>
      <c r="CV36" s="88">
        <v>525</v>
      </c>
      <c r="CW36" s="88">
        <v>0</v>
      </c>
      <c r="CX36" s="88">
        <v>3</v>
      </c>
      <c r="CY36" s="88">
        <v>3</v>
      </c>
      <c r="CZ36" s="88">
        <v>0</v>
      </c>
      <c r="DA36" s="88">
        <v>46</v>
      </c>
      <c r="DB36" s="88">
        <v>28</v>
      </c>
      <c r="DC36" s="88">
        <v>41</v>
      </c>
      <c r="DD36" s="88">
        <v>24</v>
      </c>
      <c r="DE36" s="88">
        <v>10</v>
      </c>
      <c r="DF36" s="132">
        <v>149</v>
      </c>
      <c r="DG36" s="91">
        <v>152</v>
      </c>
      <c r="DH36" s="115">
        <v>0</v>
      </c>
      <c r="DI36" s="88">
        <v>0</v>
      </c>
      <c r="DJ36" s="88">
        <v>0</v>
      </c>
      <c r="DK36" s="88">
        <v>0</v>
      </c>
      <c r="DL36" s="88">
        <v>10</v>
      </c>
      <c r="DM36" s="88">
        <v>11</v>
      </c>
      <c r="DN36" s="88">
        <v>25</v>
      </c>
      <c r="DO36" s="88">
        <v>52</v>
      </c>
      <c r="DP36" s="88">
        <v>53</v>
      </c>
      <c r="DQ36" s="132">
        <v>151</v>
      </c>
      <c r="DR36" s="116">
        <v>151</v>
      </c>
      <c r="DS36" s="115">
        <v>390</v>
      </c>
      <c r="DT36" s="88">
        <v>221</v>
      </c>
      <c r="DU36" s="88">
        <v>611</v>
      </c>
      <c r="DV36" s="88">
        <v>187</v>
      </c>
      <c r="DW36" s="88">
        <v>1265</v>
      </c>
      <c r="DX36" s="88">
        <v>852</v>
      </c>
      <c r="DY36" s="88">
        <v>891</v>
      </c>
      <c r="DZ36" s="88">
        <v>764</v>
      </c>
      <c r="EA36" s="88">
        <v>533</v>
      </c>
      <c r="EB36" s="132">
        <v>4492</v>
      </c>
      <c r="EC36" s="91">
        <v>5103</v>
      </c>
    </row>
    <row r="37" spans="1:133" s="74" customFormat="1" ht="18" customHeight="1">
      <c r="A37" s="87" t="s">
        <v>42</v>
      </c>
      <c r="B37" s="115">
        <v>1</v>
      </c>
      <c r="C37" s="115">
        <v>0</v>
      </c>
      <c r="D37" s="115">
        <v>1</v>
      </c>
      <c r="E37" s="88">
        <v>2</v>
      </c>
      <c r="F37" s="88">
        <v>22</v>
      </c>
      <c r="G37" s="88">
        <v>44</v>
      </c>
      <c r="H37" s="88">
        <v>49</v>
      </c>
      <c r="I37" s="88">
        <v>40</v>
      </c>
      <c r="J37" s="88">
        <v>13</v>
      </c>
      <c r="K37" s="132">
        <v>170</v>
      </c>
      <c r="L37" s="91">
        <v>171</v>
      </c>
      <c r="M37" s="88">
        <v>0</v>
      </c>
      <c r="N37" s="88">
        <v>0</v>
      </c>
      <c r="O37" s="88">
        <v>0</v>
      </c>
      <c r="P37" s="88">
        <v>0</v>
      </c>
      <c r="Q37" s="88">
        <v>0</v>
      </c>
      <c r="R37" s="88">
        <v>0</v>
      </c>
      <c r="S37" s="88">
        <v>0</v>
      </c>
      <c r="T37" s="88">
        <v>0</v>
      </c>
      <c r="U37" s="88">
        <v>0</v>
      </c>
      <c r="V37" s="88">
        <v>0</v>
      </c>
      <c r="W37" s="88">
        <v>0</v>
      </c>
      <c r="X37" s="88">
        <v>1</v>
      </c>
      <c r="Y37" s="88">
        <v>0</v>
      </c>
      <c r="Z37" s="88">
        <v>1</v>
      </c>
      <c r="AA37" s="88">
        <v>2</v>
      </c>
      <c r="AB37" s="88">
        <v>15</v>
      </c>
      <c r="AC37" s="88">
        <v>27</v>
      </c>
      <c r="AD37" s="88">
        <v>28</v>
      </c>
      <c r="AE37" s="88">
        <v>32</v>
      </c>
      <c r="AF37" s="88">
        <v>10</v>
      </c>
      <c r="AG37" s="88">
        <v>114</v>
      </c>
      <c r="AH37" s="88">
        <v>115</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7</v>
      </c>
      <c r="AY37" s="88">
        <v>17</v>
      </c>
      <c r="AZ37" s="88">
        <v>21</v>
      </c>
      <c r="BA37" s="88">
        <v>8</v>
      </c>
      <c r="BB37" s="88">
        <v>3</v>
      </c>
      <c r="BC37" s="88">
        <v>56</v>
      </c>
      <c r="BD37" s="88">
        <v>56</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39</v>
      </c>
      <c r="CF37" s="88">
        <v>127</v>
      </c>
      <c r="CG37" s="88">
        <v>198</v>
      </c>
      <c r="CH37" s="88">
        <v>340</v>
      </c>
      <c r="CI37" s="88">
        <v>360</v>
      </c>
      <c r="CJ37" s="88">
        <v>1064</v>
      </c>
      <c r="CK37" s="88">
        <v>1066</v>
      </c>
      <c r="CL37" s="88">
        <v>0</v>
      </c>
      <c r="CM37" s="88">
        <v>2</v>
      </c>
      <c r="CN37" s="88">
        <v>2</v>
      </c>
      <c r="CO37" s="88">
        <v>0</v>
      </c>
      <c r="CP37" s="88">
        <v>14</v>
      </c>
      <c r="CQ37" s="88">
        <v>55</v>
      </c>
      <c r="CR37" s="88">
        <v>103</v>
      </c>
      <c r="CS37" s="88">
        <v>217</v>
      </c>
      <c r="CT37" s="88">
        <v>186</v>
      </c>
      <c r="CU37" s="88">
        <v>575</v>
      </c>
      <c r="CV37" s="88">
        <v>577</v>
      </c>
      <c r="CW37" s="88">
        <v>0</v>
      </c>
      <c r="CX37" s="88">
        <v>0</v>
      </c>
      <c r="CY37" s="88">
        <v>0</v>
      </c>
      <c r="CZ37" s="88">
        <v>0</v>
      </c>
      <c r="DA37" s="88">
        <v>23</v>
      </c>
      <c r="DB37" s="88">
        <v>66</v>
      </c>
      <c r="DC37" s="88">
        <v>84</v>
      </c>
      <c r="DD37" s="88">
        <v>91</v>
      </c>
      <c r="DE37" s="88">
        <v>55</v>
      </c>
      <c r="DF37" s="132">
        <v>319</v>
      </c>
      <c r="DG37" s="91">
        <v>319</v>
      </c>
      <c r="DH37" s="115">
        <v>0</v>
      </c>
      <c r="DI37" s="88">
        <v>0</v>
      </c>
      <c r="DJ37" s="88">
        <v>0</v>
      </c>
      <c r="DK37" s="88">
        <v>0</v>
      </c>
      <c r="DL37" s="88">
        <v>2</v>
      </c>
      <c r="DM37" s="88">
        <v>6</v>
      </c>
      <c r="DN37" s="88">
        <v>11</v>
      </c>
      <c r="DO37" s="88">
        <v>32</v>
      </c>
      <c r="DP37" s="88">
        <v>119</v>
      </c>
      <c r="DQ37" s="132">
        <v>170</v>
      </c>
      <c r="DR37" s="116">
        <v>170</v>
      </c>
      <c r="DS37" s="115">
        <v>613</v>
      </c>
      <c r="DT37" s="88">
        <v>673</v>
      </c>
      <c r="DU37" s="88">
        <v>1286</v>
      </c>
      <c r="DV37" s="88">
        <v>379</v>
      </c>
      <c r="DW37" s="88">
        <v>2798</v>
      </c>
      <c r="DX37" s="88">
        <v>2719</v>
      </c>
      <c r="DY37" s="88">
        <v>2272</v>
      </c>
      <c r="DZ37" s="88">
        <v>1986</v>
      </c>
      <c r="EA37" s="88">
        <v>1575</v>
      </c>
      <c r="EB37" s="132">
        <v>11729</v>
      </c>
      <c r="EC37" s="91">
        <v>13015</v>
      </c>
    </row>
    <row r="38" spans="1:133" s="74" customFormat="1" ht="18" customHeight="1">
      <c r="A38" s="87" t="s">
        <v>43</v>
      </c>
      <c r="B38" s="115">
        <v>0</v>
      </c>
      <c r="C38" s="115">
        <v>0</v>
      </c>
      <c r="D38" s="115">
        <v>0</v>
      </c>
      <c r="E38" s="88">
        <v>1</v>
      </c>
      <c r="F38" s="88">
        <v>31</v>
      </c>
      <c r="G38" s="88">
        <v>40</v>
      </c>
      <c r="H38" s="88">
        <v>36</v>
      </c>
      <c r="I38" s="88">
        <v>14</v>
      </c>
      <c r="J38" s="88">
        <v>10</v>
      </c>
      <c r="K38" s="132">
        <v>132</v>
      </c>
      <c r="L38" s="91">
        <v>132</v>
      </c>
      <c r="M38" s="88">
        <v>0</v>
      </c>
      <c r="N38" s="88">
        <v>0</v>
      </c>
      <c r="O38" s="88">
        <v>0</v>
      </c>
      <c r="P38" s="88">
        <v>0</v>
      </c>
      <c r="Q38" s="88">
        <v>0</v>
      </c>
      <c r="R38" s="88">
        <v>0</v>
      </c>
      <c r="S38" s="88">
        <v>0</v>
      </c>
      <c r="T38" s="88">
        <v>0</v>
      </c>
      <c r="U38" s="88">
        <v>0</v>
      </c>
      <c r="V38" s="88">
        <v>0</v>
      </c>
      <c r="W38" s="88">
        <v>0</v>
      </c>
      <c r="X38" s="88">
        <v>0</v>
      </c>
      <c r="Y38" s="88">
        <v>0</v>
      </c>
      <c r="Z38" s="88">
        <v>0</v>
      </c>
      <c r="AA38" s="88">
        <v>1</v>
      </c>
      <c r="AB38" s="88">
        <v>23</v>
      </c>
      <c r="AC38" s="88">
        <v>29</v>
      </c>
      <c r="AD38" s="88">
        <v>29</v>
      </c>
      <c r="AE38" s="88">
        <v>11</v>
      </c>
      <c r="AF38" s="88">
        <v>9</v>
      </c>
      <c r="AG38" s="88">
        <v>102</v>
      </c>
      <c r="AH38" s="88">
        <v>102</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8</v>
      </c>
      <c r="AY38" s="88">
        <v>11</v>
      </c>
      <c r="AZ38" s="88">
        <v>7</v>
      </c>
      <c r="BA38" s="88">
        <v>3</v>
      </c>
      <c r="BB38" s="88">
        <v>1</v>
      </c>
      <c r="BC38" s="88">
        <v>30</v>
      </c>
      <c r="BD38" s="88">
        <v>30</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53</v>
      </c>
      <c r="CF38" s="88">
        <v>90</v>
      </c>
      <c r="CG38" s="88">
        <v>183</v>
      </c>
      <c r="CH38" s="88">
        <v>207</v>
      </c>
      <c r="CI38" s="88">
        <v>150</v>
      </c>
      <c r="CJ38" s="88">
        <v>683</v>
      </c>
      <c r="CK38" s="88">
        <v>683</v>
      </c>
      <c r="CL38" s="88">
        <v>0</v>
      </c>
      <c r="CM38" s="88">
        <v>0</v>
      </c>
      <c r="CN38" s="88">
        <v>0</v>
      </c>
      <c r="CO38" s="88">
        <v>0</v>
      </c>
      <c r="CP38" s="88">
        <v>29</v>
      </c>
      <c r="CQ38" s="88">
        <v>46</v>
      </c>
      <c r="CR38" s="88">
        <v>99</v>
      </c>
      <c r="CS38" s="88">
        <v>98</v>
      </c>
      <c r="CT38" s="88">
        <v>68</v>
      </c>
      <c r="CU38" s="88">
        <v>340</v>
      </c>
      <c r="CV38" s="88">
        <v>340</v>
      </c>
      <c r="CW38" s="88">
        <v>0</v>
      </c>
      <c r="CX38" s="88">
        <v>0</v>
      </c>
      <c r="CY38" s="88">
        <v>0</v>
      </c>
      <c r="CZ38" s="88">
        <v>0</v>
      </c>
      <c r="DA38" s="88">
        <v>24</v>
      </c>
      <c r="DB38" s="88">
        <v>43</v>
      </c>
      <c r="DC38" s="88">
        <v>74</v>
      </c>
      <c r="DD38" s="88">
        <v>66</v>
      </c>
      <c r="DE38" s="88">
        <v>25</v>
      </c>
      <c r="DF38" s="132">
        <v>232</v>
      </c>
      <c r="DG38" s="91">
        <v>232</v>
      </c>
      <c r="DH38" s="115">
        <v>0</v>
      </c>
      <c r="DI38" s="88">
        <v>0</v>
      </c>
      <c r="DJ38" s="88">
        <v>0</v>
      </c>
      <c r="DK38" s="88">
        <v>0</v>
      </c>
      <c r="DL38" s="88">
        <v>0</v>
      </c>
      <c r="DM38" s="88">
        <v>1</v>
      </c>
      <c r="DN38" s="88">
        <v>10</v>
      </c>
      <c r="DO38" s="88">
        <v>43</v>
      </c>
      <c r="DP38" s="88">
        <v>57</v>
      </c>
      <c r="DQ38" s="132">
        <v>111</v>
      </c>
      <c r="DR38" s="116">
        <v>111</v>
      </c>
      <c r="DS38" s="115">
        <v>212</v>
      </c>
      <c r="DT38" s="88">
        <v>284</v>
      </c>
      <c r="DU38" s="88">
        <v>496</v>
      </c>
      <c r="DV38" s="88">
        <v>223</v>
      </c>
      <c r="DW38" s="88">
        <v>1435</v>
      </c>
      <c r="DX38" s="88">
        <v>1189</v>
      </c>
      <c r="DY38" s="88">
        <v>1172</v>
      </c>
      <c r="DZ38" s="88">
        <v>809</v>
      </c>
      <c r="EA38" s="88">
        <v>604</v>
      </c>
      <c r="EB38" s="132">
        <v>5432</v>
      </c>
      <c r="EC38" s="91">
        <v>5928</v>
      </c>
    </row>
    <row r="39" spans="1:133" s="74" customFormat="1" ht="18" customHeight="1">
      <c r="A39" s="87" t="s">
        <v>44</v>
      </c>
      <c r="B39" s="115">
        <v>0</v>
      </c>
      <c r="C39" s="115">
        <v>2</v>
      </c>
      <c r="D39" s="115">
        <v>2</v>
      </c>
      <c r="E39" s="88">
        <v>0</v>
      </c>
      <c r="F39" s="88">
        <v>31</v>
      </c>
      <c r="G39" s="88">
        <v>63</v>
      </c>
      <c r="H39" s="88">
        <v>69</v>
      </c>
      <c r="I39" s="88">
        <v>24</v>
      </c>
      <c r="J39" s="88">
        <v>22</v>
      </c>
      <c r="K39" s="132">
        <v>209</v>
      </c>
      <c r="L39" s="91">
        <v>211</v>
      </c>
      <c r="M39" s="88">
        <v>0</v>
      </c>
      <c r="N39" s="88">
        <v>0</v>
      </c>
      <c r="O39" s="88">
        <v>0</v>
      </c>
      <c r="P39" s="88">
        <v>0</v>
      </c>
      <c r="Q39" s="88">
        <v>0</v>
      </c>
      <c r="R39" s="88">
        <v>0</v>
      </c>
      <c r="S39" s="88">
        <v>0</v>
      </c>
      <c r="T39" s="88">
        <v>0</v>
      </c>
      <c r="U39" s="88">
        <v>0</v>
      </c>
      <c r="V39" s="88">
        <v>0</v>
      </c>
      <c r="W39" s="88">
        <v>0</v>
      </c>
      <c r="X39" s="88">
        <v>0</v>
      </c>
      <c r="Y39" s="88">
        <v>0</v>
      </c>
      <c r="Z39" s="88">
        <v>0</v>
      </c>
      <c r="AA39" s="88">
        <v>0</v>
      </c>
      <c r="AB39" s="88">
        <v>19</v>
      </c>
      <c r="AC39" s="88">
        <v>36</v>
      </c>
      <c r="AD39" s="88">
        <v>44</v>
      </c>
      <c r="AE39" s="88">
        <v>18</v>
      </c>
      <c r="AF39" s="88">
        <v>19</v>
      </c>
      <c r="AG39" s="88">
        <v>136</v>
      </c>
      <c r="AH39" s="88">
        <v>136</v>
      </c>
      <c r="AI39" s="88">
        <v>0</v>
      </c>
      <c r="AJ39" s="88">
        <v>0</v>
      </c>
      <c r="AK39" s="88">
        <v>0</v>
      </c>
      <c r="AL39" s="88">
        <v>0</v>
      </c>
      <c r="AM39" s="88">
        <v>0</v>
      </c>
      <c r="AN39" s="88">
        <v>0</v>
      </c>
      <c r="AO39" s="88">
        <v>0</v>
      </c>
      <c r="AP39" s="88">
        <v>0</v>
      </c>
      <c r="AQ39" s="88">
        <v>0</v>
      </c>
      <c r="AR39" s="88">
        <v>0</v>
      </c>
      <c r="AS39" s="88">
        <v>0</v>
      </c>
      <c r="AT39" s="88">
        <v>0</v>
      </c>
      <c r="AU39" s="88">
        <v>2</v>
      </c>
      <c r="AV39" s="88">
        <v>2</v>
      </c>
      <c r="AW39" s="88">
        <v>0</v>
      </c>
      <c r="AX39" s="88">
        <v>12</v>
      </c>
      <c r="AY39" s="88">
        <v>27</v>
      </c>
      <c r="AZ39" s="88">
        <v>25</v>
      </c>
      <c r="BA39" s="88">
        <v>6</v>
      </c>
      <c r="BB39" s="88">
        <v>3</v>
      </c>
      <c r="BC39" s="88">
        <v>73</v>
      </c>
      <c r="BD39" s="88">
        <v>75</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v>
      </c>
      <c r="CB39" s="88">
        <v>2</v>
      </c>
      <c r="CC39" s="88">
        <v>3</v>
      </c>
      <c r="CD39" s="88">
        <v>0</v>
      </c>
      <c r="CE39" s="88">
        <v>39</v>
      </c>
      <c r="CF39" s="88">
        <v>112</v>
      </c>
      <c r="CG39" s="88">
        <v>234</v>
      </c>
      <c r="CH39" s="88">
        <v>281</v>
      </c>
      <c r="CI39" s="88">
        <v>336</v>
      </c>
      <c r="CJ39" s="88">
        <v>1002</v>
      </c>
      <c r="CK39" s="88">
        <v>1005</v>
      </c>
      <c r="CL39" s="88">
        <v>1</v>
      </c>
      <c r="CM39" s="88">
        <v>1</v>
      </c>
      <c r="CN39" s="88">
        <v>2</v>
      </c>
      <c r="CO39" s="88">
        <v>0</v>
      </c>
      <c r="CP39" s="88">
        <v>17</v>
      </c>
      <c r="CQ39" s="88">
        <v>49</v>
      </c>
      <c r="CR39" s="88">
        <v>143</v>
      </c>
      <c r="CS39" s="88">
        <v>174</v>
      </c>
      <c r="CT39" s="88">
        <v>165</v>
      </c>
      <c r="CU39" s="88">
        <v>548</v>
      </c>
      <c r="CV39" s="88">
        <v>550</v>
      </c>
      <c r="CW39" s="88">
        <v>0</v>
      </c>
      <c r="CX39" s="88">
        <v>1</v>
      </c>
      <c r="CY39" s="88">
        <v>1</v>
      </c>
      <c r="CZ39" s="88">
        <v>0</v>
      </c>
      <c r="DA39" s="88">
        <v>20</v>
      </c>
      <c r="DB39" s="88">
        <v>51</v>
      </c>
      <c r="DC39" s="88">
        <v>73</v>
      </c>
      <c r="DD39" s="88">
        <v>59</v>
      </c>
      <c r="DE39" s="88">
        <v>19</v>
      </c>
      <c r="DF39" s="132">
        <v>222</v>
      </c>
      <c r="DG39" s="91">
        <v>223</v>
      </c>
      <c r="DH39" s="115">
        <v>0</v>
      </c>
      <c r="DI39" s="88">
        <v>0</v>
      </c>
      <c r="DJ39" s="88">
        <v>0</v>
      </c>
      <c r="DK39" s="88">
        <v>0</v>
      </c>
      <c r="DL39" s="88">
        <v>2</v>
      </c>
      <c r="DM39" s="88">
        <v>12</v>
      </c>
      <c r="DN39" s="88">
        <v>18</v>
      </c>
      <c r="DO39" s="88">
        <v>48</v>
      </c>
      <c r="DP39" s="88">
        <v>152</v>
      </c>
      <c r="DQ39" s="132">
        <v>232</v>
      </c>
      <c r="DR39" s="116">
        <v>232</v>
      </c>
      <c r="DS39" s="115">
        <v>585</v>
      </c>
      <c r="DT39" s="88">
        <v>984</v>
      </c>
      <c r="DU39" s="88">
        <v>1569</v>
      </c>
      <c r="DV39" s="88">
        <v>354</v>
      </c>
      <c r="DW39" s="88">
        <v>2573</v>
      </c>
      <c r="DX39" s="88">
        <v>2443</v>
      </c>
      <c r="DY39" s="88">
        <v>1991</v>
      </c>
      <c r="DZ39" s="88">
        <v>1359</v>
      </c>
      <c r="EA39" s="88">
        <v>1412</v>
      </c>
      <c r="EB39" s="132">
        <v>10132</v>
      </c>
      <c r="EC39" s="91">
        <v>11701</v>
      </c>
    </row>
    <row r="40" spans="1:133" s="74" customFormat="1" ht="18" customHeight="1">
      <c r="A40" s="87" t="s">
        <v>45</v>
      </c>
      <c r="B40" s="115">
        <v>2</v>
      </c>
      <c r="C40" s="115">
        <v>1</v>
      </c>
      <c r="D40" s="115">
        <v>3</v>
      </c>
      <c r="E40" s="88">
        <v>0</v>
      </c>
      <c r="F40" s="88">
        <v>55</v>
      </c>
      <c r="G40" s="88">
        <v>122</v>
      </c>
      <c r="H40" s="88">
        <v>157</v>
      </c>
      <c r="I40" s="88">
        <v>120</v>
      </c>
      <c r="J40" s="88">
        <v>75</v>
      </c>
      <c r="K40" s="132">
        <v>529</v>
      </c>
      <c r="L40" s="91">
        <v>532</v>
      </c>
      <c r="M40" s="88">
        <v>0</v>
      </c>
      <c r="N40" s="88">
        <v>0</v>
      </c>
      <c r="O40" s="88">
        <v>0</v>
      </c>
      <c r="P40" s="88">
        <v>0</v>
      </c>
      <c r="Q40" s="88">
        <v>0</v>
      </c>
      <c r="R40" s="88">
        <v>0</v>
      </c>
      <c r="S40" s="88">
        <v>0</v>
      </c>
      <c r="T40" s="88">
        <v>0</v>
      </c>
      <c r="U40" s="88">
        <v>0</v>
      </c>
      <c r="V40" s="88">
        <v>0</v>
      </c>
      <c r="W40" s="88">
        <v>0</v>
      </c>
      <c r="X40" s="88">
        <v>2</v>
      </c>
      <c r="Y40" s="88">
        <v>1</v>
      </c>
      <c r="Z40" s="88">
        <v>3</v>
      </c>
      <c r="AA40" s="88">
        <v>0</v>
      </c>
      <c r="AB40" s="88">
        <v>39</v>
      </c>
      <c r="AC40" s="88">
        <v>97</v>
      </c>
      <c r="AD40" s="88">
        <v>107</v>
      </c>
      <c r="AE40" s="88">
        <v>92</v>
      </c>
      <c r="AF40" s="88">
        <v>66</v>
      </c>
      <c r="AG40" s="88">
        <v>401</v>
      </c>
      <c r="AH40" s="88">
        <v>404</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16</v>
      </c>
      <c r="AY40" s="88">
        <v>25</v>
      </c>
      <c r="AZ40" s="88">
        <v>50</v>
      </c>
      <c r="BA40" s="88">
        <v>28</v>
      </c>
      <c r="BB40" s="88">
        <v>9</v>
      </c>
      <c r="BC40" s="88">
        <v>128</v>
      </c>
      <c r="BD40" s="88">
        <v>128</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2</v>
      </c>
      <c r="CC40" s="88">
        <v>2</v>
      </c>
      <c r="CD40" s="88">
        <v>0</v>
      </c>
      <c r="CE40" s="88">
        <v>89</v>
      </c>
      <c r="CF40" s="88">
        <v>179</v>
      </c>
      <c r="CG40" s="88">
        <v>379</v>
      </c>
      <c r="CH40" s="88">
        <v>621</v>
      </c>
      <c r="CI40" s="88">
        <v>715</v>
      </c>
      <c r="CJ40" s="88">
        <v>1983</v>
      </c>
      <c r="CK40" s="88">
        <v>1985</v>
      </c>
      <c r="CL40" s="88">
        <v>0</v>
      </c>
      <c r="CM40" s="88">
        <v>1</v>
      </c>
      <c r="CN40" s="88">
        <v>1</v>
      </c>
      <c r="CO40" s="88">
        <v>0</v>
      </c>
      <c r="CP40" s="88">
        <v>38</v>
      </c>
      <c r="CQ40" s="88">
        <v>76</v>
      </c>
      <c r="CR40" s="88">
        <v>203</v>
      </c>
      <c r="CS40" s="88">
        <v>376</v>
      </c>
      <c r="CT40" s="88">
        <v>403</v>
      </c>
      <c r="CU40" s="88">
        <v>1096</v>
      </c>
      <c r="CV40" s="88">
        <v>1097</v>
      </c>
      <c r="CW40" s="88">
        <v>0</v>
      </c>
      <c r="CX40" s="88">
        <v>1</v>
      </c>
      <c r="CY40" s="88">
        <v>1</v>
      </c>
      <c r="CZ40" s="88">
        <v>0</v>
      </c>
      <c r="DA40" s="88">
        <v>49</v>
      </c>
      <c r="DB40" s="88">
        <v>95</v>
      </c>
      <c r="DC40" s="88">
        <v>157</v>
      </c>
      <c r="DD40" s="88">
        <v>157</v>
      </c>
      <c r="DE40" s="88">
        <v>104</v>
      </c>
      <c r="DF40" s="132">
        <v>562</v>
      </c>
      <c r="DG40" s="91">
        <v>563</v>
      </c>
      <c r="DH40" s="115">
        <v>0</v>
      </c>
      <c r="DI40" s="88">
        <v>0</v>
      </c>
      <c r="DJ40" s="88">
        <v>0</v>
      </c>
      <c r="DK40" s="88">
        <v>0</v>
      </c>
      <c r="DL40" s="88">
        <v>2</v>
      </c>
      <c r="DM40" s="88">
        <v>8</v>
      </c>
      <c r="DN40" s="88">
        <v>19</v>
      </c>
      <c r="DO40" s="88">
        <v>88</v>
      </c>
      <c r="DP40" s="88">
        <v>208</v>
      </c>
      <c r="DQ40" s="132">
        <v>325</v>
      </c>
      <c r="DR40" s="116">
        <v>325</v>
      </c>
      <c r="DS40" s="115">
        <v>729</v>
      </c>
      <c r="DT40" s="88">
        <v>1253</v>
      </c>
      <c r="DU40" s="88">
        <v>1982</v>
      </c>
      <c r="DV40" s="88">
        <v>461</v>
      </c>
      <c r="DW40" s="88">
        <v>6328</v>
      </c>
      <c r="DX40" s="88">
        <v>4990</v>
      </c>
      <c r="DY40" s="88">
        <v>4192</v>
      </c>
      <c r="DZ40" s="88">
        <v>3531</v>
      </c>
      <c r="EA40" s="88">
        <v>3397</v>
      </c>
      <c r="EB40" s="132">
        <v>22899</v>
      </c>
      <c r="EC40" s="91">
        <v>24881</v>
      </c>
    </row>
    <row r="41" spans="1:133" s="74" customFormat="1" ht="18" customHeight="1">
      <c r="A41" s="87" t="s">
        <v>46</v>
      </c>
      <c r="B41" s="115">
        <v>1</v>
      </c>
      <c r="C41" s="115">
        <v>0</v>
      </c>
      <c r="D41" s="115">
        <v>1</v>
      </c>
      <c r="E41" s="88">
        <v>0</v>
      </c>
      <c r="F41" s="88">
        <v>26</v>
      </c>
      <c r="G41" s="88">
        <v>36</v>
      </c>
      <c r="H41" s="88">
        <v>45</v>
      </c>
      <c r="I41" s="88">
        <v>29</v>
      </c>
      <c r="J41" s="88">
        <v>6</v>
      </c>
      <c r="K41" s="132">
        <v>142</v>
      </c>
      <c r="L41" s="91">
        <v>143</v>
      </c>
      <c r="M41" s="88">
        <v>0</v>
      </c>
      <c r="N41" s="88">
        <v>0</v>
      </c>
      <c r="O41" s="88">
        <v>0</v>
      </c>
      <c r="P41" s="88">
        <v>0</v>
      </c>
      <c r="Q41" s="88">
        <v>0</v>
      </c>
      <c r="R41" s="88">
        <v>0</v>
      </c>
      <c r="S41" s="88">
        <v>0</v>
      </c>
      <c r="T41" s="88">
        <v>0</v>
      </c>
      <c r="U41" s="88">
        <v>0</v>
      </c>
      <c r="V41" s="88">
        <v>0</v>
      </c>
      <c r="W41" s="88">
        <v>0</v>
      </c>
      <c r="X41" s="88">
        <v>1</v>
      </c>
      <c r="Y41" s="88">
        <v>0</v>
      </c>
      <c r="Z41" s="88">
        <v>1</v>
      </c>
      <c r="AA41" s="88">
        <v>0</v>
      </c>
      <c r="AB41" s="88">
        <v>20</v>
      </c>
      <c r="AC41" s="88">
        <v>23</v>
      </c>
      <c r="AD41" s="88">
        <v>31</v>
      </c>
      <c r="AE41" s="88">
        <v>28</v>
      </c>
      <c r="AF41" s="88">
        <v>5</v>
      </c>
      <c r="AG41" s="88">
        <v>107</v>
      </c>
      <c r="AH41" s="88">
        <v>108</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6</v>
      </c>
      <c r="AY41" s="88">
        <v>13</v>
      </c>
      <c r="AZ41" s="88">
        <v>14</v>
      </c>
      <c r="BA41" s="88">
        <v>1</v>
      </c>
      <c r="BB41" s="88">
        <v>1</v>
      </c>
      <c r="BC41" s="88">
        <v>35</v>
      </c>
      <c r="BD41" s="88">
        <v>35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25</v>
      </c>
      <c r="CF41" s="88">
        <v>74</v>
      </c>
      <c r="CG41" s="88">
        <v>82</v>
      </c>
      <c r="CH41" s="88">
        <v>196</v>
      </c>
      <c r="CI41" s="88">
        <v>129</v>
      </c>
      <c r="CJ41" s="88">
        <v>506</v>
      </c>
      <c r="CK41" s="88">
        <v>506</v>
      </c>
      <c r="CL41" s="88">
        <v>0</v>
      </c>
      <c r="CM41" s="88">
        <v>0</v>
      </c>
      <c r="CN41" s="88">
        <v>0</v>
      </c>
      <c r="CO41" s="88">
        <v>0</v>
      </c>
      <c r="CP41" s="88">
        <v>9</v>
      </c>
      <c r="CQ41" s="88">
        <v>34</v>
      </c>
      <c r="CR41" s="88">
        <v>42</v>
      </c>
      <c r="CS41" s="88">
        <v>127</v>
      </c>
      <c r="CT41" s="88">
        <v>75</v>
      </c>
      <c r="CU41" s="88">
        <v>287</v>
      </c>
      <c r="CV41" s="88">
        <v>287</v>
      </c>
      <c r="CW41" s="88">
        <v>0</v>
      </c>
      <c r="CX41" s="88">
        <v>0</v>
      </c>
      <c r="CY41" s="88">
        <v>0</v>
      </c>
      <c r="CZ41" s="88">
        <v>0</v>
      </c>
      <c r="DA41" s="88">
        <v>14</v>
      </c>
      <c r="DB41" s="88">
        <v>37</v>
      </c>
      <c r="DC41" s="88">
        <v>31</v>
      </c>
      <c r="DD41" s="88">
        <v>42</v>
      </c>
      <c r="DE41" s="88">
        <v>12</v>
      </c>
      <c r="DF41" s="132">
        <v>136</v>
      </c>
      <c r="DG41" s="91">
        <v>136</v>
      </c>
      <c r="DH41" s="115">
        <v>0</v>
      </c>
      <c r="DI41" s="88">
        <v>0</v>
      </c>
      <c r="DJ41" s="88">
        <v>0</v>
      </c>
      <c r="DK41" s="88">
        <v>0</v>
      </c>
      <c r="DL41" s="88">
        <v>2</v>
      </c>
      <c r="DM41" s="88">
        <v>3</v>
      </c>
      <c r="DN41" s="88">
        <v>9</v>
      </c>
      <c r="DO41" s="88">
        <v>27</v>
      </c>
      <c r="DP41" s="88">
        <v>42</v>
      </c>
      <c r="DQ41" s="132">
        <v>83</v>
      </c>
      <c r="DR41" s="116">
        <v>83</v>
      </c>
      <c r="DS41" s="115">
        <v>309</v>
      </c>
      <c r="DT41" s="88">
        <v>309</v>
      </c>
      <c r="DU41" s="88">
        <v>618</v>
      </c>
      <c r="DV41" s="88">
        <v>238</v>
      </c>
      <c r="DW41" s="88">
        <v>1553</v>
      </c>
      <c r="DX41" s="88">
        <v>1255</v>
      </c>
      <c r="DY41" s="88">
        <v>970</v>
      </c>
      <c r="DZ41" s="88">
        <v>934</v>
      </c>
      <c r="EA41" s="88">
        <v>597</v>
      </c>
      <c r="EB41" s="132">
        <v>5547</v>
      </c>
      <c r="EC41" s="91">
        <v>6165</v>
      </c>
    </row>
    <row r="42" spans="1:133" s="74" customFormat="1" ht="18" customHeight="1">
      <c r="A42" s="87" t="s">
        <v>47</v>
      </c>
      <c r="B42" s="115">
        <v>2</v>
      </c>
      <c r="C42" s="115">
        <v>1</v>
      </c>
      <c r="D42" s="115">
        <v>3</v>
      </c>
      <c r="E42" s="88">
        <v>1</v>
      </c>
      <c r="F42" s="88">
        <v>41</v>
      </c>
      <c r="G42" s="88">
        <v>39</v>
      </c>
      <c r="H42" s="88">
        <v>49</v>
      </c>
      <c r="I42" s="88">
        <v>14</v>
      </c>
      <c r="J42" s="88">
        <v>11</v>
      </c>
      <c r="K42" s="132">
        <v>155</v>
      </c>
      <c r="L42" s="91">
        <v>158</v>
      </c>
      <c r="M42" s="88">
        <v>0</v>
      </c>
      <c r="N42" s="88">
        <v>0</v>
      </c>
      <c r="O42" s="88">
        <v>0</v>
      </c>
      <c r="P42" s="88">
        <v>0</v>
      </c>
      <c r="Q42" s="88">
        <v>0</v>
      </c>
      <c r="R42" s="88">
        <v>0</v>
      </c>
      <c r="S42" s="88">
        <v>0</v>
      </c>
      <c r="T42" s="88">
        <v>0</v>
      </c>
      <c r="U42" s="88">
        <v>0</v>
      </c>
      <c r="V42" s="88">
        <v>0</v>
      </c>
      <c r="W42" s="88">
        <v>0</v>
      </c>
      <c r="X42" s="88">
        <v>2</v>
      </c>
      <c r="Y42" s="88">
        <v>1</v>
      </c>
      <c r="Z42" s="88">
        <v>3</v>
      </c>
      <c r="AA42" s="88">
        <v>1</v>
      </c>
      <c r="AB42" s="88">
        <v>14</v>
      </c>
      <c r="AC42" s="88">
        <v>21</v>
      </c>
      <c r="AD42" s="88">
        <v>36</v>
      </c>
      <c r="AE42" s="88">
        <v>11</v>
      </c>
      <c r="AF42" s="88">
        <v>10</v>
      </c>
      <c r="AG42" s="88">
        <v>93</v>
      </c>
      <c r="AH42" s="88">
        <v>96</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27</v>
      </c>
      <c r="AY42" s="88">
        <v>18</v>
      </c>
      <c r="AZ42" s="88">
        <v>13</v>
      </c>
      <c r="BA42" s="88">
        <v>3</v>
      </c>
      <c r="BB42" s="88">
        <v>1</v>
      </c>
      <c r="BC42" s="88">
        <v>62</v>
      </c>
      <c r="BD42" s="88">
        <v>62</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v>
      </c>
      <c r="CB42" s="88">
        <v>6</v>
      </c>
      <c r="CC42" s="88">
        <v>8</v>
      </c>
      <c r="CD42" s="88">
        <v>0</v>
      </c>
      <c r="CE42" s="88">
        <v>75</v>
      </c>
      <c r="CF42" s="88">
        <v>125</v>
      </c>
      <c r="CG42" s="88">
        <v>224</v>
      </c>
      <c r="CH42" s="88">
        <v>261</v>
      </c>
      <c r="CI42" s="88">
        <v>242</v>
      </c>
      <c r="CJ42" s="88">
        <v>927</v>
      </c>
      <c r="CK42" s="88">
        <v>935</v>
      </c>
      <c r="CL42" s="88">
        <v>1</v>
      </c>
      <c r="CM42" s="88">
        <v>3</v>
      </c>
      <c r="CN42" s="88">
        <v>4</v>
      </c>
      <c r="CO42" s="88">
        <v>0</v>
      </c>
      <c r="CP42" s="88">
        <v>39</v>
      </c>
      <c r="CQ42" s="88">
        <v>65</v>
      </c>
      <c r="CR42" s="88">
        <v>132</v>
      </c>
      <c r="CS42" s="88">
        <v>154</v>
      </c>
      <c r="CT42" s="88">
        <v>144</v>
      </c>
      <c r="CU42" s="88">
        <v>534</v>
      </c>
      <c r="CV42" s="88">
        <v>538</v>
      </c>
      <c r="CW42" s="88">
        <v>1</v>
      </c>
      <c r="CX42" s="88">
        <v>3</v>
      </c>
      <c r="CY42" s="88">
        <v>4</v>
      </c>
      <c r="CZ42" s="88">
        <v>0</v>
      </c>
      <c r="DA42" s="88">
        <v>35</v>
      </c>
      <c r="DB42" s="88">
        <v>55</v>
      </c>
      <c r="DC42" s="88">
        <v>76</v>
      </c>
      <c r="DD42" s="88">
        <v>61</v>
      </c>
      <c r="DE42" s="88">
        <v>37</v>
      </c>
      <c r="DF42" s="132">
        <v>264</v>
      </c>
      <c r="DG42" s="91">
        <v>268</v>
      </c>
      <c r="DH42" s="115">
        <v>0</v>
      </c>
      <c r="DI42" s="88">
        <v>0</v>
      </c>
      <c r="DJ42" s="88">
        <v>0</v>
      </c>
      <c r="DK42" s="88">
        <v>0</v>
      </c>
      <c r="DL42" s="88">
        <v>1</v>
      </c>
      <c r="DM42" s="88">
        <v>5</v>
      </c>
      <c r="DN42" s="88">
        <v>16</v>
      </c>
      <c r="DO42" s="88">
        <v>46</v>
      </c>
      <c r="DP42" s="88">
        <v>61</v>
      </c>
      <c r="DQ42" s="132">
        <v>129</v>
      </c>
      <c r="DR42" s="116">
        <v>129</v>
      </c>
      <c r="DS42" s="115">
        <v>606</v>
      </c>
      <c r="DT42" s="88">
        <v>560</v>
      </c>
      <c r="DU42" s="88">
        <v>1166</v>
      </c>
      <c r="DV42" s="88">
        <v>371</v>
      </c>
      <c r="DW42" s="88">
        <v>2108</v>
      </c>
      <c r="DX42" s="88">
        <v>1613</v>
      </c>
      <c r="DY42" s="88">
        <v>1635</v>
      </c>
      <c r="DZ42" s="88">
        <v>1245</v>
      </c>
      <c r="EA42" s="88">
        <v>1125</v>
      </c>
      <c r="EB42" s="132">
        <v>8097</v>
      </c>
      <c r="EC42" s="91">
        <v>9263</v>
      </c>
    </row>
    <row r="43" spans="1:133" s="74" customFormat="1" ht="18" customHeight="1">
      <c r="A43" s="87" t="s">
        <v>48</v>
      </c>
      <c r="B43" s="115">
        <v>0</v>
      </c>
      <c r="C43" s="115">
        <v>0</v>
      </c>
      <c r="D43" s="115">
        <v>0</v>
      </c>
      <c r="E43" s="88">
        <v>0</v>
      </c>
      <c r="F43" s="88">
        <v>14</v>
      </c>
      <c r="G43" s="88">
        <v>14</v>
      </c>
      <c r="H43" s="88">
        <v>23</v>
      </c>
      <c r="I43" s="88">
        <v>17</v>
      </c>
      <c r="J43" s="88">
        <v>11</v>
      </c>
      <c r="K43" s="132">
        <v>79</v>
      </c>
      <c r="L43" s="91">
        <v>79</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2</v>
      </c>
      <c r="AD43" s="88">
        <v>10</v>
      </c>
      <c r="AE43" s="88">
        <v>13</v>
      </c>
      <c r="AF43" s="88">
        <v>8</v>
      </c>
      <c r="AG43" s="88">
        <v>35</v>
      </c>
      <c r="AH43" s="88">
        <v>35</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12</v>
      </c>
      <c r="AY43" s="88">
        <v>12</v>
      </c>
      <c r="AZ43" s="88">
        <v>13</v>
      </c>
      <c r="BA43" s="88">
        <v>4</v>
      </c>
      <c r="BB43" s="88">
        <v>3</v>
      </c>
      <c r="BC43" s="88">
        <v>44</v>
      </c>
      <c r="BD43" s="88">
        <v>44</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1</v>
      </c>
      <c r="CC43" s="88">
        <v>1</v>
      </c>
      <c r="CD43" s="88">
        <v>0</v>
      </c>
      <c r="CE43" s="88">
        <v>40</v>
      </c>
      <c r="CF43" s="88">
        <v>141</v>
      </c>
      <c r="CG43" s="88">
        <v>185</v>
      </c>
      <c r="CH43" s="88">
        <v>354</v>
      </c>
      <c r="CI43" s="88">
        <v>247</v>
      </c>
      <c r="CJ43" s="88">
        <v>967</v>
      </c>
      <c r="CK43" s="88">
        <v>968</v>
      </c>
      <c r="CL43" s="88">
        <v>0</v>
      </c>
      <c r="CM43" s="88">
        <v>0</v>
      </c>
      <c r="CN43" s="88">
        <v>0</v>
      </c>
      <c r="CO43" s="88">
        <v>0</v>
      </c>
      <c r="CP43" s="88">
        <v>12</v>
      </c>
      <c r="CQ43" s="88">
        <v>65</v>
      </c>
      <c r="CR43" s="88">
        <v>99</v>
      </c>
      <c r="CS43" s="88">
        <v>162</v>
      </c>
      <c r="CT43" s="88">
        <v>92</v>
      </c>
      <c r="CU43" s="88">
        <v>430</v>
      </c>
      <c r="CV43" s="88">
        <v>430</v>
      </c>
      <c r="CW43" s="88">
        <v>0</v>
      </c>
      <c r="CX43" s="88">
        <v>1</v>
      </c>
      <c r="CY43" s="88">
        <v>1</v>
      </c>
      <c r="CZ43" s="88">
        <v>0</v>
      </c>
      <c r="DA43" s="88">
        <v>28</v>
      </c>
      <c r="DB43" s="88">
        <v>70</v>
      </c>
      <c r="DC43" s="88">
        <v>79</v>
      </c>
      <c r="DD43" s="88">
        <v>147</v>
      </c>
      <c r="DE43" s="88">
        <v>62</v>
      </c>
      <c r="DF43" s="132">
        <v>386</v>
      </c>
      <c r="DG43" s="91">
        <v>387</v>
      </c>
      <c r="DH43" s="115">
        <v>0</v>
      </c>
      <c r="DI43" s="88">
        <v>0</v>
      </c>
      <c r="DJ43" s="88">
        <v>0</v>
      </c>
      <c r="DK43" s="88">
        <v>0</v>
      </c>
      <c r="DL43" s="88">
        <v>0</v>
      </c>
      <c r="DM43" s="88">
        <v>6</v>
      </c>
      <c r="DN43" s="88">
        <v>7</v>
      </c>
      <c r="DO43" s="88">
        <v>45</v>
      </c>
      <c r="DP43" s="88">
        <v>93</v>
      </c>
      <c r="DQ43" s="132">
        <v>151</v>
      </c>
      <c r="DR43" s="116">
        <v>151</v>
      </c>
      <c r="DS43" s="115">
        <v>404</v>
      </c>
      <c r="DT43" s="88">
        <v>466</v>
      </c>
      <c r="DU43" s="88">
        <v>870</v>
      </c>
      <c r="DV43" s="88">
        <v>292</v>
      </c>
      <c r="DW43" s="88">
        <v>2288</v>
      </c>
      <c r="DX43" s="88">
        <v>2366</v>
      </c>
      <c r="DY43" s="88">
        <v>1821</v>
      </c>
      <c r="DZ43" s="88">
        <v>1553</v>
      </c>
      <c r="EA43" s="88">
        <v>1043</v>
      </c>
      <c r="EB43" s="132">
        <v>9363</v>
      </c>
      <c r="EC43" s="91">
        <v>10233</v>
      </c>
    </row>
    <row r="44" spans="1:133" s="74" customFormat="1" ht="18" customHeight="1">
      <c r="A44" s="87" t="s">
        <v>49</v>
      </c>
      <c r="B44" s="115">
        <v>0</v>
      </c>
      <c r="C44" s="115">
        <v>0</v>
      </c>
      <c r="D44" s="115">
        <v>0</v>
      </c>
      <c r="E44" s="88">
        <v>0</v>
      </c>
      <c r="F44" s="88">
        <v>11</v>
      </c>
      <c r="G44" s="88">
        <v>34</v>
      </c>
      <c r="H44" s="88">
        <v>30</v>
      </c>
      <c r="I44" s="88">
        <v>30</v>
      </c>
      <c r="J44" s="88">
        <v>10</v>
      </c>
      <c r="K44" s="132">
        <v>115</v>
      </c>
      <c r="L44" s="91">
        <v>115</v>
      </c>
      <c r="M44" s="88">
        <v>0</v>
      </c>
      <c r="N44" s="88">
        <v>0</v>
      </c>
      <c r="O44" s="88">
        <v>0</v>
      </c>
      <c r="P44" s="88">
        <v>0</v>
      </c>
      <c r="Q44" s="88">
        <v>0</v>
      </c>
      <c r="R44" s="88">
        <v>0</v>
      </c>
      <c r="S44" s="88">
        <v>0</v>
      </c>
      <c r="T44" s="88">
        <v>0</v>
      </c>
      <c r="U44" s="88">
        <v>0</v>
      </c>
      <c r="V44" s="88">
        <v>0</v>
      </c>
      <c r="W44" s="88">
        <v>0</v>
      </c>
      <c r="X44" s="88">
        <v>0</v>
      </c>
      <c r="Y44" s="88">
        <v>0</v>
      </c>
      <c r="Z44" s="88">
        <v>0</v>
      </c>
      <c r="AA44" s="88">
        <v>0</v>
      </c>
      <c r="AB44" s="88">
        <v>6</v>
      </c>
      <c r="AC44" s="88">
        <v>13</v>
      </c>
      <c r="AD44" s="88">
        <v>19</v>
      </c>
      <c r="AE44" s="88">
        <v>26</v>
      </c>
      <c r="AF44" s="88">
        <v>10</v>
      </c>
      <c r="AG44" s="88">
        <v>74</v>
      </c>
      <c r="AH44" s="88">
        <v>74</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5</v>
      </c>
      <c r="AY44" s="88">
        <v>21</v>
      </c>
      <c r="AZ44" s="88">
        <v>11</v>
      </c>
      <c r="BA44" s="88">
        <v>4</v>
      </c>
      <c r="BB44" s="88">
        <v>0</v>
      </c>
      <c r="BC44" s="88">
        <v>41</v>
      </c>
      <c r="BD44" s="88">
        <v>41</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2</v>
      </c>
      <c r="CC44" s="88">
        <v>2</v>
      </c>
      <c r="CD44" s="88">
        <v>0</v>
      </c>
      <c r="CE44" s="88">
        <v>64</v>
      </c>
      <c r="CF44" s="88">
        <v>138</v>
      </c>
      <c r="CG44" s="88">
        <v>219</v>
      </c>
      <c r="CH44" s="88">
        <v>310</v>
      </c>
      <c r="CI44" s="88">
        <v>273</v>
      </c>
      <c r="CJ44" s="88">
        <v>1004</v>
      </c>
      <c r="CK44" s="88">
        <v>1006</v>
      </c>
      <c r="CL44" s="88">
        <v>0</v>
      </c>
      <c r="CM44" s="88">
        <v>2</v>
      </c>
      <c r="CN44" s="88">
        <v>2</v>
      </c>
      <c r="CO44" s="88">
        <v>0</v>
      </c>
      <c r="CP44" s="88">
        <v>40</v>
      </c>
      <c r="CQ44" s="88">
        <v>89</v>
      </c>
      <c r="CR44" s="88">
        <v>141</v>
      </c>
      <c r="CS44" s="88">
        <v>204</v>
      </c>
      <c r="CT44" s="88">
        <v>157</v>
      </c>
      <c r="CU44" s="88">
        <v>631</v>
      </c>
      <c r="CV44" s="88">
        <v>633</v>
      </c>
      <c r="CW44" s="88">
        <v>0</v>
      </c>
      <c r="CX44" s="88">
        <v>0</v>
      </c>
      <c r="CY44" s="88">
        <v>0</v>
      </c>
      <c r="CZ44" s="88">
        <v>0</v>
      </c>
      <c r="DA44" s="88">
        <v>23</v>
      </c>
      <c r="DB44" s="88">
        <v>48</v>
      </c>
      <c r="DC44" s="88">
        <v>63</v>
      </c>
      <c r="DD44" s="88">
        <v>74</v>
      </c>
      <c r="DE44" s="88">
        <v>25</v>
      </c>
      <c r="DF44" s="132">
        <v>233</v>
      </c>
      <c r="DG44" s="91">
        <v>233</v>
      </c>
      <c r="DH44" s="115">
        <v>0</v>
      </c>
      <c r="DI44" s="88">
        <v>0</v>
      </c>
      <c r="DJ44" s="88">
        <v>0</v>
      </c>
      <c r="DK44" s="88">
        <v>0</v>
      </c>
      <c r="DL44" s="88">
        <v>1</v>
      </c>
      <c r="DM44" s="88">
        <v>1</v>
      </c>
      <c r="DN44" s="88">
        <v>15</v>
      </c>
      <c r="DO44" s="88">
        <v>32</v>
      </c>
      <c r="DP44" s="88">
        <v>91</v>
      </c>
      <c r="DQ44" s="132">
        <v>140</v>
      </c>
      <c r="DR44" s="116">
        <v>140</v>
      </c>
      <c r="DS44" s="115">
        <v>442</v>
      </c>
      <c r="DT44" s="88">
        <v>655</v>
      </c>
      <c r="DU44" s="88">
        <v>1097</v>
      </c>
      <c r="DV44" s="88">
        <v>251</v>
      </c>
      <c r="DW44" s="88">
        <v>1848</v>
      </c>
      <c r="DX44" s="88">
        <v>1771</v>
      </c>
      <c r="DY44" s="88">
        <v>1375</v>
      </c>
      <c r="DZ44" s="88">
        <v>1285</v>
      </c>
      <c r="EA44" s="88">
        <v>936</v>
      </c>
      <c r="EB44" s="132">
        <v>7466</v>
      </c>
      <c r="EC44" s="91">
        <v>8563</v>
      </c>
    </row>
    <row r="45" spans="1:133" s="74" customFormat="1" ht="18" customHeight="1">
      <c r="A45" s="87" t="s">
        <v>50</v>
      </c>
      <c r="B45" s="115">
        <v>1</v>
      </c>
      <c r="C45" s="115">
        <v>0</v>
      </c>
      <c r="D45" s="115">
        <v>1</v>
      </c>
      <c r="E45" s="88">
        <v>0</v>
      </c>
      <c r="F45" s="88">
        <v>9</v>
      </c>
      <c r="G45" s="88">
        <v>36</v>
      </c>
      <c r="H45" s="88">
        <v>28</v>
      </c>
      <c r="I45" s="88">
        <v>17</v>
      </c>
      <c r="J45" s="88">
        <v>5</v>
      </c>
      <c r="K45" s="132">
        <v>95</v>
      </c>
      <c r="L45" s="91">
        <v>96</v>
      </c>
      <c r="M45" s="88">
        <v>0</v>
      </c>
      <c r="N45" s="88">
        <v>0</v>
      </c>
      <c r="O45" s="88">
        <v>0</v>
      </c>
      <c r="P45" s="88">
        <v>0</v>
      </c>
      <c r="Q45" s="88">
        <v>0</v>
      </c>
      <c r="R45" s="88">
        <v>0</v>
      </c>
      <c r="S45" s="88">
        <v>0</v>
      </c>
      <c r="T45" s="88">
        <v>0</v>
      </c>
      <c r="U45" s="88">
        <v>0</v>
      </c>
      <c r="V45" s="88">
        <v>0</v>
      </c>
      <c r="W45" s="88">
        <v>0</v>
      </c>
      <c r="X45" s="88">
        <v>1</v>
      </c>
      <c r="Y45" s="88">
        <v>0</v>
      </c>
      <c r="Z45" s="88">
        <v>1</v>
      </c>
      <c r="AA45" s="88">
        <v>0</v>
      </c>
      <c r="AB45" s="88">
        <v>6</v>
      </c>
      <c r="AC45" s="88">
        <v>19</v>
      </c>
      <c r="AD45" s="88">
        <v>21</v>
      </c>
      <c r="AE45" s="88">
        <v>8</v>
      </c>
      <c r="AF45" s="88">
        <v>5</v>
      </c>
      <c r="AG45" s="88">
        <v>59</v>
      </c>
      <c r="AH45" s="88">
        <v>60</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17</v>
      </c>
      <c r="AZ45" s="88">
        <v>7</v>
      </c>
      <c r="BA45" s="88">
        <v>9</v>
      </c>
      <c r="BB45" s="88">
        <v>0</v>
      </c>
      <c r="BC45" s="88">
        <v>36</v>
      </c>
      <c r="BD45" s="88">
        <v>36</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36</v>
      </c>
      <c r="CF45" s="88">
        <v>67</v>
      </c>
      <c r="CG45" s="88">
        <v>105</v>
      </c>
      <c r="CH45" s="88">
        <v>163</v>
      </c>
      <c r="CI45" s="88">
        <v>178</v>
      </c>
      <c r="CJ45" s="88">
        <v>549</v>
      </c>
      <c r="CK45" s="88">
        <v>549</v>
      </c>
      <c r="CL45" s="88">
        <v>0</v>
      </c>
      <c r="CM45" s="88">
        <v>0</v>
      </c>
      <c r="CN45" s="88">
        <v>0</v>
      </c>
      <c r="CO45" s="88">
        <v>0</v>
      </c>
      <c r="CP45" s="88">
        <v>17</v>
      </c>
      <c r="CQ45" s="88">
        <v>32</v>
      </c>
      <c r="CR45" s="88">
        <v>52</v>
      </c>
      <c r="CS45" s="88">
        <v>106</v>
      </c>
      <c r="CT45" s="88">
        <v>113</v>
      </c>
      <c r="CU45" s="88">
        <v>320</v>
      </c>
      <c r="CV45" s="88">
        <v>320</v>
      </c>
      <c r="CW45" s="88">
        <v>0</v>
      </c>
      <c r="CX45" s="88">
        <v>0</v>
      </c>
      <c r="CY45" s="88">
        <v>0</v>
      </c>
      <c r="CZ45" s="88">
        <v>0</v>
      </c>
      <c r="DA45" s="88">
        <v>19</v>
      </c>
      <c r="DB45" s="88">
        <v>30</v>
      </c>
      <c r="DC45" s="88">
        <v>39</v>
      </c>
      <c r="DD45" s="88">
        <v>28</v>
      </c>
      <c r="DE45" s="88">
        <v>18</v>
      </c>
      <c r="DF45" s="132">
        <v>134</v>
      </c>
      <c r="DG45" s="91">
        <v>134</v>
      </c>
      <c r="DH45" s="115">
        <v>0</v>
      </c>
      <c r="DI45" s="88">
        <v>0</v>
      </c>
      <c r="DJ45" s="88">
        <v>0</v>
      </c>
      <c r="DK45" s="88">
        <v>0</v>
      </c>
      <c r="DL45" s="88">
        <v>0</v>
      </c>
      <c r="DM45" s="88">
        <v>5</v>
      </c>
      <c r="DN45" s="88">
        <v>14</v>
      </c>
      <c r="DO45" s="88">
        <v>29</v>
      </c>
      <c r="DP45" s="88">
        <v>47</v>
      </c>
      <c r="DQ45" s="132">
        <v>95</v>
      </c>
      <c r="DR45" s="116">
        <v>95</v>
      </c>
      <c r="DS45" s="115">
        <v>311</v>
      </c>
      <c r="DT45" s="88">
        <v>226</v>
      </c>
      <c r="DU45" s="88">
        <v>537</v>
      </c>
      <c r="DV45" s="88">
        <v>196</v>
      </c>
      <c r="DW45" s="88">
        <v>1563</v>
      </c>
      <c r="DX45" s="88">
        <v>1327</v>
      </c>
      <c r="DY45" s="88">
        <v>1017</v>
      </c>
      <c r="DZ45" s="88">
        <v>749</v>
      </c>
      <c r="EA45" s="88">
        <v>809</v>
      </c>
      <c r="EB45" s="132">
        <v>5661</v>
      </c>
      <c r="EC45" s="91">
        <v>6198</v>
      </c>
    </row>
    <row r="46" spans="1:133" s="74" customFormat="1" ht="18" customHeight="1">
      <c r="A46" s="87" t="s">
        <v>51</v>
      </c>
      <c r="B46" s="115">
        <v>0</v>
      </c>
      <c r="C46" s="115">
        <v>0</v>
      </c>
      <c r="D46" s="115">
        <v>0</v>
      </c>
      <c r="E46" s="88">
        <v>0</v>
      </c>
      <c r="F46" s="88">
        <v>15</v>
      </c>
      <c r="G46" s="88">
        <v>10</v>
      </c>
      <c r="H46" s="88">
        <v>26</v>
      </c>
      <c r="I46" s="88">
        <v>18</v>
      </c>
      <c r="J46" s="88">
        <v>8</v>
      </c>
      <c r="K46" s="132">
        <v>77</v>
      </c>
      <c r="L46" s="91">
        <v>77</v>
      </c>
      <c r="M46" s="88">
        <v>0</v>
      </c>
      <c r="N46" s="88">
        <v>0</v>
      </c>
      <c r="O46" s="88">
        <v>0</v>
      </c>
      <c r="P46" s="88">
        <v>0</v>
      </c>
      <c r="Q46" s="88">
        <v>0</v>
      </c>
      <c r="R46" s="88">
        <v>0</v>
      </c>
      <c r="S46" s="88">
        <v>0</v>
      </c>
      <c r="T46" s="88">
        <v>0</v>
      </c>
      <c r="U46" s="88">
        <v>0</v>
      </c>
      <c r="V46" s="88">
        <v>0</v>
      </c>
      <c r="W46" s="88">
        <v>0</v>
      </c>
      <c r="X46" s="88">
        <v>0</v>
      </c>
      <c r="Y46" s="88">
        <v>0</v>
      </c>
      <c r="Z46" s="88">
        <v>0</v>
      </c>
      <c r="AA46" s="88">
        <v>0</v>
      </c>
      <c r="AB46" s="88">
        <v>3</v>
      </c>
      <c r="AC46" s="88">
        <v>4</v>
      </c>
      <c r="AD46" s="88">
        <v>16</v>
      </c>
      <c r="AE46" s="88">
        <v>11</v>
      </c>
      <c r="AF46" s="88">
        <v>7</v>
      </c>
      <c r="AG46" s="88">
        <v>41</v>
      </c>
      <c r="AH46" s="88">
        <v>41</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12</v>
      </c>
      <c r="AY46" s="88">
        <v>6</v>
      </c>
      <c r="AZ46" s="88">
        <v>10</v>
      </c>
      <c r="BA46" s="88">
        <v>7</v>
      </c>
      <c r="BB46" s="88">
        <v>1</v>
      </c>
      <c r="BC46" s="88">
        <v>36</v>
      </c>
      <c r="BD46" s="88">
        <v>36</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6</v>
      </c>
      <c r="CC46" s="88">
        <v>6</v>
      </c>
      <c r="CD46" s="88">
        <v>0</v>
      </c>
      <c r="CE46" s="88">
        <v>32</v>
      </c>
      <c r="CF46" s="88">
        <v>45</v>
      </c>
      <c r="CG46" s="88">
        <v>94</v>
      </c>
      <c r="CH46" s="88">
        <v>87</v>
      </c>
      <c r="CI46" s="88">
        <v>114</v>
      </c>
      <c r="CJ46" s="88">
        <v>372</v>
      </c>
      <c r="CK46" s="88">
        <v>378</v>
      </c>
      <c r="CL46" s="88">
        <v>0</v>
      </c>
      <c r="CM46" s="88">
        <v>3</v>
      </c>
      <c r="CN46" s="88">
        <v>3</v>
      </c>
      <c r="CO46" s="88">
        <v>0</v>
      </c>
      <c r="CP46" s="88">
        <v>13</v>
      </c>
      <c r="CQ46" s="88">
        <v>25</v>
      </c>
      <c r="CR46" s="88">
        <v>52</v>
      </c>
      <c r="CS46" s="88">
        <v>55</v>
      </c>
      <c r="CT46" s="88">
        <v>70</v>
      </c>
      <c r="CU46" s="88">
        <v>215</v>
      </c>
      <c r="CV46" s="88">
        <v>218</v>
      </c>
      <c r="CW46" s="88">
        <v>0</v>
      </c>
      <c r="CX46" s="88">
        <v>3</v>
      </c>
      <c r="CY46" s="88">
        <v>3</v>
      </c>
      <c r="CZ46" s="88">
        <v>0</v>
      </c>
      <c r="DA46" s="88">
        <v>18</v>
      </c>
      <c r="DB46" s="88">
        <v>19</v>
      </c>
      <c r="DC46" s="88">
        <v>36</v>
      </c>
      <c r="DD46" s="88">
        <v>21</v>
      </c>
      <c r="DE46" s="88">
        <v>17</v>
      </c>
      <c r="DF46" s="132">
        <v>111</v>
      </c>
      <c r="DG46" s="91">
        <v>114</v>
      </c>
      <c r="DH46" s="115">
        <v>0</v>
      </c>
      <c r="DI46" s="88">
        <v>0</v>
      </c>
      <c r="DJ46" s="88">
        <v>0</v>
      </c>
      <c r="DK46" s="88">
        <v>0</v>
      </c>
      <c r="DL46" s="88">
        <v>1</v>
      </c>
      <c r="DM46" s="88">
        <v>1</v>
      </c>
      <c r="DN46" s="88">
        <v>6</v>
      </c>
      <c r="DO46" s="88">
        <v>11</v>
      </c>
      <c r="DP46" s="88">
        <v>27</v>
      </c>
      <c r="DQ46" s="132">
        <v>46</v>
      </c>
      <c r="DR46" s="116">
        <v>46</v>
      </c>
      <c r="DS46" s="115">
        <v>310</v>
      </c>
      <c r="DT46" s="88">
        <v>293</v>
      </c>
      <c r="DU46" s="88">
        <v>603</v>
      </c>
      <c r="DV46" s="88">
        <v>240</v>
      </c>
      <c r="DW46" s="88">
        <v>735</v>
      </c>
      <c r="DX46" s="88">
        <v>729</v>
      </c>
      <c r="DY46" s="88">
        <v>573</v>
      </c>
      <c r="DZ46" s="88">
        <v>460</v>
      </c>
      <c r="EA46" s="88">
        <v>506</v>
      </c>
      <c r="EB46" s="132">
        <v>3243</v>
      </c>
      <c r="EC46" s="91">
        <v>3846</v>
      </c>
    </row>
    <row r="47" spans="1:133" s="74" customFormat="1" ht="18" customHeight="1">
      <c r="A47" s="87" t="s">
        <v>52</v>
      </c>
      <c r="B47" s="115">
        <v>0</v>
      </c>
      <c r="C47" s="115">
        <v>0</v>
      </c>
      <c r="D47" s="115">
        <v>0</v>
      </c>
      <c r="E47" s="88">
        <v>0</v>
      </c>
      <c r="F47" s="88">
        <v>3</v>
      </c>
      <c r="G47" s="88">
        <v>8</v>
      </c>
      <c r="H47" s="88">
        <v>13</v>
      </c>
      <c r="I47" s="88">
        <v>1</v>
      </c>
      <c r="J47" s="88">
        <v>2</v>
      </c>
      <c r="K47" s="132">
        <v>27</v>
      </c>
      <c r="L47" s="91">
        <v>27</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6</v>
      </c>
      <c r="AD47" s="88">
        <v>8</v>
      </c>
      <c r="AE47" s="88">
        <v>0</v>
      </c>
      <c r="AF47" s="88">
        <v>2</v>
      </c>
      <c r="AG47" s="88">
        <v>16</v>
      </c>
      <c r="AH47" s="88">
        <v>16</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3</v>
      </c>
      <c r="AY47" s="88">
        <v>2</v>
      </c>
      <c r="AZ47" s="88">
        <v>5</v>
      </c>
      <c r="BA47" s="88">
        <v>1</v>
      </c>
      <c r="BB47" s="88">
        <v>0</v>
      </c>
      <c r="BC47" s="88">
        <v>11</v>
      </c>
      <c r="BD47" s="88">
        <v>11</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23</v>
      </c>
      <c r="CF47" s="88">
        <v>50</v>
      </c>
      <c r="CG47" s="88">
        <v>105</v>
      </c>
      <c r="CH47" s="88">
        <v>118</v>
      </c>
      <c r="CI47" s="88">
        <v>86</v>
      </c>
      <c r="CJ47" s="88">
        <v>382</v>
      </c>
      <c r="CK47" s="88">
        <v>382</v>
      </c>
      <c r="CL47" s="88">
        <v>0</v>
      </c>
      <c r="CM47" s="88">
        <v>0</v>
      </c>
      <c r="CN47" s="88">
        <v>0</v>
      </c>
      <c r="CO47" s="88">
        <v>0</v>
      </c>
      <c r="CP47" s="88">
        <v>14</v>
      </c>
      <c r="CQ47" s="88">
        <v>30</v>
      </c>
      <c r="CR47" s="88">
        <v>56</v>
      </c>
      <c r="CS47" s="88">
        <v>87</v>
      </c>
      <c r="CT47" s="88">
        <v>51</v>
      </c>
      <c r="CU47" s="88">
        <v>238</v>
      </c>
      <c r="CV47" s="88">
        <v>238</v>
      </c>
      <c r="CW47" s="88">
        <v>0</v>
      </c>
      <c r="CX47" s="88">
        <v>0</v>
      </c>
      <c r="CY47" s="88">
        <v>0</v>
      </c>
      <c r="CZ47" s="88">
        <v>0</v>
      </c>
      <c r="DA47" s="88">
        <v>7</v>
      </c>
      <c r="DB47" s="88">
        <v>18</v>
      </c>
      <c r="DC47" s="88">
        <v>37</v>
      </c>
      <c r="DD47" s="88">
        <v>18</v>
      </c>
      <c r="DE47" s="88">
        <v>6</v>
      </c>
      <c r="DF47" s="132">
        <v>86</v>
      </c>
      <c r="DG47" s="91">
        <v>86</v>
      </c>
      <c r="DH47" s="115">
        <v>0</v>
      </c>
      <c r="DI47" s="88">
        <v>0</v>
      </c>
      <c r="DJ47" s="88">
        <v>0</v>
      </c>
      <c r="DK47" s="88">
        <v>0</v>
      </c>
      <c r="DL47" s="88">
        <v>2</v>
      </c>
      <c r="DM47" s="88">
        <v>2</v>
      </c>
      <c r="DN47" s="88">
        <v>12</v>
      </c>
      <c r="DO47" s="88">
        <v>13</v>
      </c>
      <c r="DP47" s="88">
        <v>29</v>
      </c>
      <c r="DQ47" s="132">
        <v>58</v>
      </c>
      <c r="DR47" s="116">
        <v>58</v>
      </c>
      <c r="DS47" s="115">
        <v>37</v>
      </c>
      <c r="DT47" s="88">
        <v>182</v>
      </c>
      <c r="DU47" s="88">
        <v>219</v>
      </c>
      <c r="DV47" s="88">
        <v>55</v>
      </c>
      <c r="DW47" s="88">
        <v>659</v>
      </c>
      <c r="DX47" s="88">
        <v>578</v>
      </c>
      <c r="DY47" s="88">
        <v>604</v>
      </c>
      <c r="DZ47" s="88">
        <v>353</v>
      </c>
      <c r="EA47" s="88">
        <v>300</v>
      </c>
      <c r="EB47" s="132">
        <v>2549</v>
      </c>
      <c r="EC47" s="91">
        <v>2768</v>
      </c>
    </row>
    <row r="48" spans="1:133" s="74" customFormat="1" ht="18" customHeight="1">
      <c r="A48" s="87" t="s">
        <v>53</v>
      </c>
      <c r="B48" s="115">
        <v>2</v>
      </c>
      <c r="C48" s="115">
        <v>0</v>
      </c>
      <c r="D48" s="115">
        <v>2</v>
      </c>
      <c r="E48" s="88">
        <v>0</v>
      </c>
      <c r="F48" s="88">
        <v>7</v>
      </c>
      <c r="G48" s="88">
        <v>15</v>
      </c>
      <c r="H48" s="88">
        <v>25</v>
      </c>
      <c r="I48" s="88">
        <v>23</v>
      </c>
      <c r="J48" s="88">
        <v>15</v>
      </c>
      <c r="K48" s="132">
        <v>85</v>
      </c>
      <c r="L48" s="91">
        <v>87</v>
      </c>
      <c r="M48" s="88">
        <v>0</v>
      </c>
      <c r="N48" s="88">
        <v>0</v>
      </c>
      <c r="O48" s="88">
        <v>0</v>
      </c>
      <c r="P48" s="88">
        <v>0</v>
      </c>
      <c r="Q48" s="88">
        <v>0</v>
      </c>
      <c r="R48" s="88">
        <v>0</v>
      </c>
      <c r="S48" s="88">
        <v>0</v>
      </c>
      <c r="T48" s="88">
        <v>0</v>
      </c>
      <c r="U48" s="88">
        <v>0</v>
      </c>
      <c r="V48" s="88">
        <v>0</v>
      </c>
      <c r="W48" s="88">
        <v>0</v>
      </c>
      <c r="X48" s="88">
        <v>2</v>
      </c>
      <c r="Y48" s="88">
        <v>0</v>
      </c>
      <c r="Z48" s="88">
        <v>2</v>
      </c>
      <c r="AA48" s="88">
        <v>0</v>
      </c>
      <c r="AB48" s="88">
        <v>4</v>
      </c>
      <c r="AC48" s="88">
        <v>11</v>
      </c>
      <c r="AD48" s="88">
        <v>15</v>
      </c>
      <c r="AE48" s="88">
        <v>20</v>
      </c>
      <c r="AF48" s="88">
        <v>14</v>
      </c>
      <c r="AG48" s="88">
        <v>64</v>
      </c>
      <c r="AH48" s="88">
        <v>66</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3</v>
      </c>
      <c r="AY48" s="88">
        <v>4</v>
      </c>
      <c r="AZ48" s="88">
        <v>10</v>
      </c>
      <c r="BA48" s="88">
        <v>3</v>
      </c>
      <c r="BB48" s="88">
        <v>1</v>
      </c>
      <c r="BC48" s="88">
        <v>21</v>
      </c>
      <c r="BD48" s="88">
        <v>21</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12</v>
      </c>
      <c r="CF48" s="88">
        <v>45</v>
      </c>
      <c r="CG48" s="88">
        <v>58</v>
      </c>
      <c r="CH48" s="88">
        <v>107</v>
      </c>
      <c r="CI48" s="88">
        <v>162</v>
      </c>
      <c r="CJ48" s="88">
        <v>384</v>
      </c>
      <c r="CK48" s="88">
        <v>384</v>
      </c>
      <c r="CL48" s="88">
        <v>0</v>
      </c>
      <c r="CM48" s="88">
        <v>0</v>
      </c>
      <c r="CN48" s="88">
        <v>0</v>
      </c>
      <c r="CO48" s="88">
        <v>0</v>
      </c>
      <c r="CP48" s="88">
        <v>8</v>
      </c>
      <c r="CQ48" s="88">
        <v>25</v>
      </c>
      <c r="CR48" s="88">
        <v>36</v>
      </c>
      <c r="CS48" s="88">
        <v>63</v>
      </c>
      <c r="CT48" s="88">
        <v>87</v>
      </c>
      <c r="CU48" s="88">
        <v>219</v>
      </c>
      <c r="CV48" s="88">
        <v>219</v>
      </c>
      <c r="CW48" s="88">
        <v>0</v>
      </c>
      <c r="CX48" s="88">
        <v>0</v>
      </c>
      <c r="CY48" s="88">
        <v>0</v>
      </c>
      <c r="CZ48" s="88">
        <v>0</v>
      </c>
      <c r="DA48" s="88">
        <v>4</v>
      </c>
      <c r="DB48" s="88">
        <v>15</v>
      </c>
      <c r="DC48" s="88">
        <v>17</v>
      </c>
      <c r="DD48" s="88">
        <v>24</v>
      </c>
      <c r="DE48" s="88">
        <v>10</v>
      </c>
      <c r="DF48" s="132">
        <v>70</v>
      </c>
      <c r="DG48" s="91">
        <v>70</v>
      </c>
      <c r="DH48" s="115">
        <v>0</v>
      </c>
      <c r="DI48" s="88">
        <v>0</v>
      </c>
      <c r="DJ48" s="88">
        <v>0</v>
      </c>
      <c r="DK48" s="88">
        <v>0</v>
      </c>
      <c r="DL48" s="88">
        <v>0</v>
      </c>
      <c r="DM48" s="88">
        <v>5</v>
      </c>
      <c r="DN48" s="88">
        <v>5</v>
      </c>
      <c r="DO48" s="88">
        <v>20</v>
      </c>
      <c r="DP48" s="88">
        <v>65</v>
      </c>
      <c r="DQ48" s="132">
        <v>95</v>
      </c>
      <c r="DR48" s="116">
        <v>95</v>
      </c>
      <c r="DS48" s="115">
        <v>230</v>
      </c>
      <c r="DT48" s="88">
        <v>382</v>
      </c>
      <c r="DU48" s="88">
        <v>612</v>
      </c>
      <c r="DV48" s="88">
        <v>129</v>
      </c>
      <c r="DW48" s="88">
        <v>876</v>
      </c>
      <c r="DX48" s="88">
        <v>861</v>
      </c>
      <c r="DY48" s="88">
        <v>721</v>
      </c>
      <c r="DZ48" s="88">
        <v>678</v>
      </c>
      <c r="EA48" s="88">
        <v>738</v>
      </c>
      <c r="EB48" s="132">
        <v>4003</v>
      </c>
      <c r="EC48" s="91">
        <v>4615</v>
      </c>
    </row>
    <row r="49" spans="1:133" s="74" customFormat="1" ht="18" customHeight="1">
      <c r="A49" s="87" t="s">
        <v>54</v>
      </c>
      <c r="B49" s="115">
        <v>0</v>
      </c>
      <c r="C49" s="115">
        <v>0</v>
      </c>
      <c r="D49" s="115">
        <v>0</v>
      </c>
      <c r="E49" s="88">
        <v>0</v>
      </c>
      <c r="F49" s="88">
        <v>11</v>
      </c>
      <c r="G49" s="88">
        <v>13</v>
      </c>
      <c r="H49" s="88">
        <v>17</v>
      </c>
      <c r="I49" s="88">
        <v>20</v>
      </c>
      <c r="J49" s="88">
        <v>10</v>
      </c>
      <c r="K49" s="132">
        <v>71</v>
      </c>
      <c r="L49" s="91">
        <v>71</v>
      </c>
      <c r="M49" s="88">
        <v>0</v>
      </c>
      <c r="N49" s="88">
        <v>0</v>
      </c>
      <c r="O49" s="88">
        <v>0</v>
      </c>
      <c r="P49" s="88">
        <v>0</v>
      </c>
      <c r="Q49" s="88">
        <v>0</v>
      </c>
      <c r="R49" s="88">
        <v>0</v>
      </c>
      <c r="S49" s="88">
        <v>0</v>
      </c>
      <c r="T49" s="88">
        <v>0</v>
      </c>
      <c r="U49" s="88">
        <v>0</v>
      </c>
      <c r="V49" s="88">
        <v>0</v>
      </c>
      <c r="W49" s="88">
        <v>0</v>
      </c>
      <c r="X49" s="88">
        <v>0</v>
      </c>
      <c r="Y49" s="88">
        <v>0</v>
      </c>
      <c r="Z49" s="88">
        <v>0</v>
      </c>
      <c r="AA49" s="88">
        <v>0</v>
      </c>
      <c r="AB49" s="88">
        <v>5</v>
      </c>
      <c r="AC49" s="88">
        <v>8</v>
      </c>
      <c r="AD49" s="88">
        <v>14</v>
      </c>
      <c r="AE49" s="88">
        <v>18</v>
      </c>
      <c r="AF49" s="88">
        <v>10</v>
      </c>
      <c r="AG49" s="88">
        <v>55</v>
      </c>
      <c r="AH49" s="88">
        <v>55</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6</v>
      </c>
      <c r="AY49" s="88">
        <v>5</v>
      </c>
      <c r="AZ49" s="88">
        <v>3</v>
      </c>
      <c r="BA49" s="88">
        <v>2</v>
      </c>
      <c r="BB49" s="88">
        <v>0</v>
      </c>
      <c r="BC49" s="88">
        <v>16</v>
      </c>
      <c r="BD49" s="88">
        <v>16</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v>
      </c>
      <c r="CC49" s="88">
        <v>1</v>
      </c>
      <c r="CD49" s="88">
        <v>0</v>
      </c>
      <c r="CE49" s="88">
        <v>40</v>
      </c>
      <c r="CF49" s="88">
        <v>67</v>
      </c>
      <c r="CG49" s="88">
        <v>106</v>
      </c>
      <c r="CH49" s="88">
        <v>155</v>
      </c>
      <c r="CI49" s="88">
        <v>113</v>
      </c>
      <c r="CJ49" s="88">
        <v>481</v>
      </c>
      <c r="CK49" s="88">
        <v>482</v>
      </c>
      <c r="CL49" s="88">
        <v>0</v>
      </c>
      <c r="CM49" s="88">
        <v>1</v>
      </c>
      <c r="CN49" s="88">
        <v>1</v>
      </c>
      <c r="CO49" s="88">
        <v>0</v>
      </c>
      <c r="CP49" s="88">
        <v>17</v>
      </c>
      <c r="CQ49" s="88">
        <v>38</v>
      </c>
      <c r="CR49" s="88">
        <v>59</v>
      </c>
      <c r="CS49" s="88">
        <v>104</v>
      </c>
      <c r="CT49" s="88">
        <v>75</v>
      </c>
      <c r="CU49" s="88">
        <v>293</v>
      </c>
      <c r="CV49" s="88">
        <v>294</v>
      </c>
      <c r="CW49" s="88">
        <v>0</v>
      </c>
      <c r="CX49" s="88">
        <v>0</v>
      </c>
      <c r="CY49" s="88">
        <v>0</v>
      </c>
      <c r="CZ49" s="88">
        <v>0</v>
      </c>
      <c r="DA49" s="88">
        <v>23</v>
      </c>
      <c r="DB49" s="88">
        <v>28</v>
      </c>
      <c r="DC49" s="88">
        <v>42</v>
      </c>
      <c r="DD49" s="88">
        <v>38</v>
      </c>
      <c r="DE49" s="88">
        <v>10</v>
      </c>
      <c r="DF49" s="132">
        <v>141</v>
      </c>
      <c r="DG49" s="91">
        <v>141</v>
      </c>
      <c r="DH49" s="115">
        <v>0</v>
      </c>
      <c r="DI49" s="88">
        <v>0</v>
      </c>
      <c r="DJ49" s="88">
        <v>0</v>
      </c>
      <c r="DK49" s="88">
        <v>0</v>
      </c>
      <c r="DL49" s="88">
        <v>0</v>
      </c>
      <c r="DM49" s="88">
        <v>1</v>
      </c>
      <c r="DN49" s="88">
        <v>5</v>
      </c>
      <c r="DO49" s="88">
        <v>13</v>
      </c>
      <c r="DP49" s="88">
        <v>28</v>
      </c>
      <c r="DQ49" s="132">
        <v>47</v>
      </c>
      <c r="DR49" s="116">
        <v>47</v>
      </c>
      <c r="DS49" s="115">
        <v>222</v>
      </c>
      <c r="DT49" s="88">
        <v>283</v>
      </c>
      <c r="DU49" s="88">
        <v>505</v>
      </c>
      <c r="DV49" s="88">
        <v>135</v>
      </c>
      <c r="DW49" s="88">
        <v>786</v>
      </c>
      <c r="DX49" s="88">
        <v>802</v>
      </c>
      <c r="DY49" s="88">
        <v>680</v>
      </c>
      <c r="DZ49" s="88">
        <v>529</v>
      </c>
      <c r="EA49" s="88">
        <v>382</v>
      </c>
      <c r="EB49" s="132">
        <v>3314</v>
      </c>
      <c r="EC49" s="91">
        <v>3819</v>
      </c>
    </row>
    <row r="50" spans="1:133" s="74" customFormat="1" ht="18" customHeight="1">
      <c r="A50" s="87" t="s">
        <v>55</v>
      </c>
      <c r="B50" s="115">
        <v>0</v>
      </c>
      <c r="C50" s="115">
        <v>0</v>
      </c>
      <c r="D50" s="115">
        <v>0</v>
      </c>
      <c r="E50" s="88">
        <v>0</v>
      </c>
      <c r="F50" s="88">
        <v>7</v>
      </c>
      <c r="G50" s="88">
        <v>21</v>
      </c>
      <c r="H50" s="88">
        <v>28</v>
      </c>
      <c r="I50" s="88">
        <v>15</v>
      </c>
      <c r="J50" s="88">
        <v>6</v>
      </c>
      <c r="K50" s="132">
        <v>77</v>
      </c>
      <c r="L50" s="91">
        <v>77</v>
      </c>
      <c r="M50" s="88">
        <v>0</v>
      </c>
      <c r="N50" s="88">
        <v>0</v>
      </c>
      <c r="O50" s="88">
        <v>0</v>
      </c>
      <c r="P50" s="88">
        <v>0</v>
      </c>
      <c r="Q50" s="88">
        <v>0</v>
      </c>
      <c r="R50" s="88">
        <v>0</v>
      </c>
      <c r="S50" s="88">
        <v>0</v>
      </c>
      <c r="T50" s="88">
        <v>0</v>
      </c>
      <c r="U50" s="88">
        <v>0</v>
      </c>
      <c r="V50" s="88">
        <v>0</v>
      </c>
      <c r="W50" s="88">
        <v>0</v>
      </c>
      <c r="X50" s="88">
        <v>0</v>
      </c>
      <c r="Y50" s="88">
        <v>0</v>
      </c>
      <c r="Z50" s="88">
        <v>0</v>
      </c>
      <c r="AA50" s="88">
        <v>0</v>
      </c>
      <c r="AB50" s="88">
        <v>1</v>
      </c>
      <c r="AC50" s="88">
        <v>7</v>
      </c>
      <c r="AD50" s="88">
        <v>14</v>
      </c>
      <c r="AE50" s="88">
        <v>8</v>
      </c>
      <c r="AF50" s="88">
        <v>5</v>
      </c>
      <c r="AG50" s="88">
        <v>35</v>
      </c>
      <c r="AH50" s="88">
        <v>35</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6</v>
      </c>
      <c r="AY50" s="88">
        <v>14</v>
      </c>
      <c r="AZ50" s="88">
        <v>14</v>
      </c>
      <c r="BA50" s="88">
        <v>7</v>
      </c>
      <c r="BB50" s="88">
        <v>1</v>
      </c>
      <c r="BC50" s="88">
        <v>42</v>
      </c>
      <c r="BD50" s="88">
        <v>42</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25</v>
      </c>
      <c r="CF50" s="88">
        <v>38</v>
      </c>
      <c r="CG50" s="88">
        <v>100</v>
      </c>
      <c r="CH50" s="88">
        <v>135</v>
      </c>
      <c r="CI50" s="88">
        <v>135</v>
      </c>
      <c r="CJ50" s="88">
        <v>433</v>
      </c>
      <c r="CK50" s="88">
        <v>433</v>
      </c>
      <c r="CL50" s="88">
        <v>0</v>
      </c>
      <c r="CM50" s="88">
        <v>0</v>
      </c>
      <c r="CN50" s="88">
        <v>0</v>
      </c>
      <c r="CO50" s="88">
        <v>0</v>
      </c>
      <c r="CP50" s="88">
        <v>16</v>
      </c>
      <c r="CQ50" s="88">
        <v>25</v>
      </c>
      <c r="CR50" s="88">
        <v>62</v>
      </c>
      <c r="CS50" s="88">
        <v>77</v>
      </c>
      <c r="CT50" s="88">
        <v>64</v>
      </c>
      <c r="CU50" s="88">
        <v>244</v>
      </c>
      <c r="CV50" s="88">
        <v>244</v>
      </c>
      <c r="CW50" s="88">
        <v>0</v>
      </c>
      <c r="CX50" s="88">
        <v>0</v>
      </c>
      <c r="CY50" s="88">
        <v>0</v>
      </c>
      <c r="CZ50" s="88">
        <v>0</v>
      </c>
      <c r="DA50" s="88">
        <v>9</v>
      </c>
      <c r="DB50" s="88">
        <v>13</v>
      </c>
      <c r="DC50" s="88">
        <v>30</v>
      </c>
      <c r="DD50" s="88">
        <v>35</v>
      </c>
      <c r="DE50" s="88">
        <v>17</v>
      </c>
      <c r="DF50" s="132">
        <v>104</v>
      </c>
      <c r="DG50" s="91">
        <v>104</v>
      </c>
      <c r="DH50" s="115">
        <v>0</v>
      </c>
      <c r="DI50" s="88">
        <v>0</v>
      </c>
      <c r="DJ50" s="88">
        <v>0</v>
      </c>
      <c r="DK50" s="88">
        <v>0</v>
      </c>
      <c r="DL50" s="88">
        <v>0</v>
      </c>
      <c r="DM50" s="88">
        <v>0</v>
      </c>
      <c r="DN50" s="88">
        <v>8</v>
      </c>
      <c r="DO50" s="88">
        <v>23</v>
      </c>
      <c r="DP50" s="88">
        <v>54</v>
      </c>
      <c r="DQ50" s="132">
        <v>85</v>
      </c>
      <c r="DR50" s="116">
        <v>85</v>
      </c>
      <c r="DS50" s="115">
        <v>241</v>
      </c>
      <c r="DT50" s="88">
        <v>279</v>
      </c>
      <c r="DU50" s="88">
        <v>520</v>
      </c>
      <c r="DV50" s="88">
        <v>185</v>
      </c>
      <c r="DW50" s="88">
        <v>1061</v>
      </c>
      <c r="DX50" s="88">
        <v>942</v>
      </c>
      <c r="DY50" s="88">
        <v>840</v>
      </c>
      <c r="DZ50" s="88">
        <v>566</v>
      </c>
      <c r="EA50" s="88">
        <v>520</v>
      </c>
      <c r="EB50" s="132">
        <v>4114</v>
      </c>
      <c r="EC50" s="91">
        <v>4634</v>
      </c>
    </row>
    <row r="51" spans="1:133" s="74" customFormat="1" ht="18" customHeight="1">
      <c r="A51" s="87" t="s">
        <v>56</v>
      </c>
      <c r="B51" s="115">
        <v>0</v>
      </c>
      <c r="C51" s="115">
        <v>0</v>
      </c>
      <c r="D51" s="115">
        <v>0</v>
      </c>
      <c r="E51" s="88">
        <v>0</v>
      </c>
      <c r="F51" s="88">
        <v>25</v>
      </c>
      <c r="G51" s="88">
        <v>33</v>
      </c>
      <c r="H51" s="88">
        <v>31</v>
      </c>
      <c r="I51" s="88">
        <v>15</v>
      </c>
      <c r="J51" s="88">
        <v>9</v>
      </c>
      <c r="K51" s="132">
        <v>113</v>
      </c>
      <c r="L51" s="91">
        <v>113</v>
      </c>
      <c r="M51" s="88">
        <v>0</v>
      </c>
      <c r="N51" s="88">
        <v>0</v>
      </c>
      <c r="O51" s="88">
        <v>0</v>
      </c>
      <c r="P51" s="88">
        <v>0</v>
      </c>
      <c r="Q51" s="88">
        <v>0</v>
      </c>
      <c r="R51" s="88">
        <v>0</v>
      </c>
      <c r="S51" s="88">
        <v>0</v>
      </c>
      <c r="T51" s="88">
        <v>0</v>
      </c>
      <c r="U51" s="88">
        <v>0</v>
      </c>
      <c r="V51" s="88">
        <v>0</v>
      </c>
      <c r="W51" s="88">
        <v>0</v>
      </c>
      <c r="X51" s="88">
        <v>0</v>
      </c>
      <c r="Y51" s="88">
        <v>0</v>
      </c>
      <c r="Z51" s="88">
        <v>0</v>
      </c>
      <c r="AA51" s="88">
        <v>0</v>
      </c>
      <c r="AB51" s="88">
        <v>3</v>
      </c>
      <c r="AC51" s="88">
        <v>8</v>
      </c>
      <c r="AD51" s="88">
        <v>11</v>
      </c>
      <c r="AE51" s="88">
        <v>11</v>
      </c>
      <c r="AF51" s="88">
        <v>9</v>
      </c>
      <c r="AG51" s="88">
        <v>42</v>
      </c>
      <c r="AH51" s="88">
        <v>42</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22</v>
      </c>
      <c r="AY51" s="88">
        <v>25</v>
      </c>
      <c r="AZ51" s="88">
        <v>20</v>
      </c>
      <c r="BA51" s="88">
        <v>4</v>
      </c>
      <c r="BB51" s="88">
        <v>0</v>
      </c>
      <c r="BC51" s="88">
        <v>71</v>
      </c>
      <c r="BD51" s="88">
        <v>71</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47</v>
      </c>
      <c r="CF51" s="88">
        <v>54</v>
      </c>
      <c r="CG51" s="88">
        <v>94</v>
      </c>
      <c r="CH51" s="88">
        <v>161</v>
      </c>
      <c r="CI51" s="88">
        <v>168</v>
      </c>
      <c r="CJ51" s="88">
        <v>524</v>
      </c>
      <c r="CK51" s="88">
        <v>524</v>
      </c>
      <c r="CL51" s="88">
        <v>0</v>
      </c>
      <c r="CM51" s="88">
        <v>0</v>
      </c>
      <c r="CN51" s="88">
        <v>0</v>
      </c>
      <c r="CO51" s="88">
        <v>0</v>
      </c>
      <c r="CP51" s="88">
        <v>20</v>
      </c>
      <c r="CQ51" s="88">
        <v>26</v>
      </c>
      <c r="CR51" s="88">
        <v>51</v>
      </c>
      <c r="CS51" s="88">
        <v>101</v>
      </c>
      <c r="CT51" s="88">
        <v>91</v>
      </c>
      <c r="CU51" s="88">
        <v>289</v>
      </c>
      <c r="CV51" s="88">
        <v>289</v>
      </c>
      <c r="CW51" s="88">
        <v>0</v>
      </c>
      <c r="CX51" s="88">
        <v>0</v>
      </c>
      <c r="CY51" s="88">
        <v>0</v>
      </c>
      <c r="CZ51" s="88">
        <v>0</v>
      </c>
      <c r="DA51" s="88">
        <v>27</v>
      </c>
      <c r="DB51" s="88">
        <v>24</v>
      </c>
      <c r="DC51" s="88">
        <v>38</v>
      </c>
      <c r="DD51" s="88">
        <v>36</v>
      </c>
      <c r="DE51" s="88">
        <v>14</v>
      </c>
      <c r="DF51" s="132">
        <v>139</v>
      </c>
      <c r="DG51" s="91">
        <v>139</v>
      </c>
      <c r="DH51" s="115">
        <v>0</v>
      </c>
      <c r="DI51" s="88">
        <v>0</v>
      </c>
      <c r="DJ51" s="88">
        <v>0</v>
      </c>
      <c r="DK51" s="88">
        <v>0</v>
      </c>
      <c r="DL51" s="88">
        <v>0</v>
      </c>
      <c r="DM51" s="88">
        <v>4</v>
      </c>
      <c r="DN51" s="88">
        <v>5</v>
      </c>
      <c r="DO51" s="88">
        <v>24</v>
      </c>
      <c r="DP51" s="88">
        <v>63</v>
      </c>
      <c r="DQ51" s="132">
        <v>96</v>
      </c>
      <c r="DR51" s="116">
        <v>96</v>
      </c>
      <c r="DS51" s="115">
        <v>380</v>
      </c>
      <c r="DT51" s="88">
        <v>415</v>
      </c>
      <c r="DU51" s="88">
        <v>795</v>
      </c>
      <c r="DV51" s="88">
        <v>179</v>
      </c>
      <c r="DW51" s="88">
        <v>1569</v>
      </c>
      <c r="DX51" s="88">
        <v>1128</v>
      </c>
      <c r="DY51" s="88">
        <v>967</v>
      </c>
      <c r="DZ51" s="88">
        <v>780</v>
      </c>
      <c r="EA51" s="88">
        <v>705</v>
      </c>
      <c r="EB51" s="132">
        <v>5328</v>
      </c>
      <c r="EC51" s="91">
        <v>6123</v>
      </c>
    </row>
    <row r="52" spans="1:133" s="74" customFormat="1" ht="18" customHeight="1">
      <c r="A52" s="87" t="s">
        <v>57</v>
      </c>
      <c r="B52" s="115">
        <v>0</v>
      </c>
      <c r="C52" s="115">
        <v>0</v>
      </c>
      <c r="D52" s="115">
        <v>0</v>
      </c>
      <c r="E52" s="88">
        <v>1</v>
      </c>
      <c r="F52" s="88">
        <v>14</v>
      </c>
      <c r="G52" s="88">
        <v>19</v>
      </c>
      <c r="H52" s="88">
        <v>21</v>
      </c>
      <c r="I52" s="88">
        <v>7</v>
      </c>
      <c r="J52" s="88">
        <v>9</v>
      </c>
      <c r="K52" s="132">
        <v>71</v>
      </c>
      <c r="L52" s="91">
        <v>71</v>
      </c>
      <c r="M52" s="88">
        <v>0</v>
      </c>
      <c r="N52" s="88">
        <v>0</v>
      </c>
      <c r="O52" s="88">
        <v>0</v>
      </c>
      <c r="P52" s="88">
        <v>0</v>
      </c>
      <c r="Q52" s="88">
        <v>0</v>
      </c>
      <c r="R52" s="88">
        <v>0</v>
      </c>
      <c r="S52" s="88">
        <v>0</v>
      </c>
      <c r="T52" s="88">
        <v>0</v>
      </c>
      <c r="U52" s="88">
        <v>0</v>
      </c>
      <c r="V52" s="88">
        <v>0</v>
      </c>
      <c r="W52" s="88">
        <v>0</v>
      </c>
      <c r="X52" s="88">
        <v>0</v>
      </c>
      <c r="Y52" s="88">
        <v>0</v>
      </c>
      <c r="Z52" s="88">
        <v>0</v>
      </c>
      <c r="AA52" s="88">
        <v>1</v>
      </c>
      <c r="AB52" s="88">
        <v>9</v>
      </c>
      <c r="AC52" s="88">
        <v>13</v>
      </c>
      <c r="AD52" s="88">
        <v>19</v>
      </c>
      <c r="AE52" s="88">
        <v>6</v>
      </c>
      <c r="AF52" s="88">
        <v>9</v>
      </c>
      <c r="AG52" s="88">
        <v>57</v>
      </c>
      <c r="AH52" s="88">
        <v>57</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v>
      </c>
      <c r="CC52" s="88">
        <v>2</v>
      </c>
      <c r="CD52" s="88">
        <v>0</v>
      </c>
      <c r="CE52" s="88">
        <v>37</v>
      </c>
      <c r="CF52" s="88">
        <v>67</v>
      </c>
      <c r="CG52" s="88">
        <v>102</v>
      </c>
      <c r="CH52" s="88">
        <v>111</v>
      </c>
      <c r="CI52" s="88">
        <v>86</v>
      </c>
      <c r="CJ52" s="88">
        <v>403</v>
      </c>
      <c r="CK52" s="88">
        <v>405</v>
      </c>
      <c r="CL52" s="88">
        <v>0</v>
      </c>
      <c r="CM52" s="88">
        <v>0</v>
      </c>
      <c r="CN52" s="88">
        <v>0</v>
      </c>
      <c r="CO52" s="88">
        <v>0</v>
      </c>
      <c r="CP52" s="88">
        <v>14</v>
      </c>
      <c r="CQ52" s="88">
        <v>32</v>
      </c>
      <c r="CR52" s="88">
        <v>67</v>
      </c>
      <c r="CS52" s="88">
        <v>75</v>
      </c>
      <c r="CT52" s="88">
        <v>50</v>
      </c>
      <c r="CU52" s="88">
        <v>238</v>
      </c>
      <c r="CV52" s="88">
        <v>238</v>
      </c>
      <c r="CW52" s="88">
        <v>0</v>
      </c>
      <c r="CX52" s="88">
        <v>2</v>
      </c>
      <c r="CY52" s="88">
        <v>2</v>
      </c>
      <c r="CZ52" s="88">
        <v>0</v>
      </c>
      <c r="DA52" s="88">
        <v>20</v>
      </c>
      <c r="DB52" s="88">
        <v>32</v>
      </c>
      <c r="DC52" s="88">
        <v>30</v>
      </c>
      <c r="DD52" s="88">
        <v>26</v>
      </c>
      <c r="DE52" s="88">
        <v>14</v>
      </c>
      <c r="DF52" s="132">
        <v>122</v>
      </c>
      <c r="DG52" s="91">
        <v>124</v>
      </c>
      <c r="DH52" s="115">
        <v>0</v>
      </c>
      <c r="DI52" s="88">
        <v>0</v>
      </c>
      <c r="DJ52" s="88">
        <v>0</v>
      </c>
      <c r="DK52" s="88">
        <v>0</v>
      </c>
      <c r="DL52" s="88">
        <v>3</v>
      </c>
      <c r="DM52" s="88">
        <v>3</v>
      </c>
      <c r="DN52" s="88">
        <v>5</v>
      </c>
      <c r="DO52" s="88">
        <v>10</v>
      </c>
      <c r="DP52" s="88">
        <v>22</v>
      </c>
      <c r="DQ52" s="132">
        <v>43</v>
      </c>
      <c r="DR52" s="116">
        <v>43</v>
      </c>
      <c r="DS52" s="115">
        <v>198</v>
      </c>
      <c r="DT52" s="88">
        <v>187</v>
      </c>
      <c r="DU52" s="88">
        <v>385</v>
      </c>
      <c r="DV52" s="88">
        <v>150</v>
      </c>
      <c r="DW52" s="88">
        <v>745</v>
      </c>
      <c r="DX52" s="88">
        <v>688</v>
      </c>
      <c r="DY52" s="88">
        <v>549</v>
      </c>
      <c r="DZ52" s="88">
        <v>360</v>
      </c>
      <c r="EA52" s="88">
        <v>362</v>
      </c>
      <c r="EB52" s="132">
        <v>2854</v>
      </c>
      <c r="EC52" s="91">
        <v>3239</v>
      </c>
    </row>
    <row r="53" spans="1:133" s="74" customFormat="1" ht="18" customHeight="1">
      <c r="A53" s="87" t="s">
        <v>58</v>
      </c>
      <c r="B53" s="115">
        <v>0</v>
      </c>
      <c r="C53" s="115">
        <v>0</v>
      </c>
      <c r="D53" s="115">
        <v>0</v>
      </c>
      <c r="E53" s="88">
        <v>0</v>
      </c>
      <c r="F53" s="88">
        <v>11</v>
      </c>
      <c r="G53" s="88">
        <v>25</v>
      </c>
      <c r="H53" s="88">
        <v>17</v>
      </c>
      <c r="I53" s="88">
        <v>17</v>
      </c>
      <c r="J53" s="88">
        <v>16</v>
      </c>
      <c r="K53" s="132">
        <v>86</v>
      </c>
      <c r="L53" s="91">
        <v>86</v>
      </c>
      <c r="M53" s="88">
        <v>0</v>
      </c>
      <c r="N53" s="88">
        <v>0</v>
      </c>
      <c r="O53" s="88">
        <v>0</v>
      </c>
      <c r="P53" s="88">
        <v>0</v>
      </c>
      <c r="Q53" s="88">
        <v>0</v>
      </c>
      <c r="R53" s="88">
        <v>0</v>
      </c>
      <c r="S53" s="88">
        <v>0</v>
      </c>
      <c r="T53" s="88">
        <v>0</v>
      </c>
      <c r="U53" s="88">
        <v>0</v>
      </c>
      <c r="V53" s="88">
        <v>0</v>
      </c>
      <c r="W53" s="88">
        <v>0</v>
      </c>
      <c r="X53" s="88">
        <v>0</v>
      </c>
      <c r="Y53" s="88">
        <v>0</v>
      </c>
      <c r="Z53" s="88">
        <v>0</v>
      </c>
      <c r="AA53" s="88">
        <v>0</v>
      </c>
      <c r="AB53" s="88">
        <v>5</v>
      </c>
      <c r="AC53" s="88">
        <v>12</v>
      </c>
      <c r="AD53" s="88">
        <v>14</v>
      </c>
      <c r="AE53" s="88">
        <v>16</v>
      </c>
      <c r="AF53" s="88">
        <v>13</v>
      </c>
      <c r="AG53" s="88">
        <v>60</v>
      </c>
      <c r="AH53" s="88">
        <v>60</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6</v>
      </c>
      <c r="AY53" s="88">
        <v>13</v>
      </c>
      <c r="AZ53" s="88">
        <v>3</v>
      </c>
      <c r="BA53" s="88">
        <v>1</v>
      </c>
      <c r="BB53" s="88">
        <v>3</v>
      </c>
      <c r="BC53" s="88">
        <v>26</v>
      </c>
      <c r="BD53" s="88">
        <v>26</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2</v>
      </c>
      <c r="CC53" s="88">
        <v>3</v>
      </c>
      <c r="CD53" s="88">
        <v>0</v>
      </c>
      <c r="CE53" s="88">
        <v>34</v>
      </c>
      <c r="CF53" s="88">
        <v>77</v>
      </c>
      <c r="CG53" s="88">
        <v>108</v>
      </c>
      <c r="CH53" s="88">
        <v>164</v>
      </c>
      <c r="CI53" s="88">
        <v>213</v>
      </c>
      <c r="CJ53" s="88">
        <v>596</v>
      </c>
      <c r="CK53" s="88">
        <v>599</v>
      </c>
      <c r="CL53" s="88">
        <v>1</v>
      </c>
      <c r="CM53" s="88">
        <v>1</v>
      </c>
      <c r="CN53" s="88">
        <v>2</v>
      </c>
      <c r="CO53" s="88">
        <v>0</v>
      </c>
      <c r="CP53" s="88">
        <v>10</v>
      </c>
      <c r="CQ53" s="88">
        <v>27</v>
      </c>
      <c r="CR53" s="88">
        <v>40</v>
      </c>
      <c r="CS53" s="88">
        <v>83</v>
      </c>
      <c r="CT53" s="88">
        <v>127</v>
      </c>
      <c r="CU53" s="88">
        <v>287</v>
      </c>
      <c r="CV53" s="88">
        <v>289</v>
      </c>
      <c r="CW53" s="88">
        <v>0</v>
      </c>
      <c r="CX53" s="88">
        <v>1</v>
      </c>
      <c r="CY53" s="88">
        <v>1</v>
      </c>
      <c r="CZ53" s="88">
        <v>0</v>
      </c>
      <c r="DA53" s="88">
        <v>24</v>
      </c>
      <c r="DB53" s="88">
        <v>50</v>
      </c>
      <c r="DC53" s="88">
        <v>62</v>
      </c>
      <c r="DD53" s="88">
        <v>61</v>
      </c>
      <c r="DE53" s="88">
        <v>33</v>
      </c>
      <c r="DF53" s="132">
        <v>230</v>
      </c>
      <c r="DG53" s="91">
        <v>231</v>
      </c>
      <c r="DH53" s="115">
        <v>0</v>
      </c>
      <c r="DI53" s="88">
        <v>0</v>
      </c>
      <c r="DJ53" s="88">
        <v>0</v>
      </c>
      <c r="DK53" s="88">
        <v>0</v>
      </c>
      <c r="DL53" s="88">
        <v>0</v>
      </c>
      <c r="DM53" s="88">
        <v>0</v>
      </c>
      <c r="DN53" s="88">
        <v>6</v>
      </c>
      <c r="DO53" s="88">
        <v>20</v>
      </c>
      <c r="DP53" s="88">
        <v>53</v>
      </c>
      <c r="DQ53" s="132">
        <v>79</v>
      </c>
      <c r="DR53" s="116">
        <v>79</v>
      </c>
      <c r="DS53" s="115">
        <v>179</v>
      </c>
      <c r="DT53" s="88">
        <v>438</v>
      </c>
      <c r="DU53" s="88">
        <v>617</v>
      </c>
      <c r="DV53" s="88">
        <v>75</v>
      </c>
      <c r="DW53" s="88">
        <v>1278</v>
      </c>
      <c r="DX53" s="88">
        <v>1334</v>
      </c>
      <c r="DY53" s="88">
        <v>961</v>
      </c>
      <c r="DZ53" s="88">
        <v>954</v>
      </c>
      <c r="EA53" s="88">
        <v>880</v>
      </c>
      <c r="EB53" s="132">
        <v>5482</v>
      </c>
      <c r="EC53" s="91">
        <v>6099</v>
      </c>
    </row>
    <row r="54" spans="1:133" s="74" customFormat="1" ht="18" customHeight="1">
      <c r="A54" s="87" t="s">
        <v>59</v>
      </c>
      <c r="B54" s="115">
        <v>0</v>
      </c>
      <c r="C54" s="115">
        <v>1</v>
      </c>
      <c r="D54" s="115">
        <v>1</v>
      </c>
      <c r="E54" s="88">
        <v>0</v>
      </c>
      <c r="F54" s="88">
        <v>7</v>
      </c>
      <c r="G54" s="88">
        <v>6</v>
      </c>
      <c r="H54" s="88">
        <v>7</v>
      </c>
      <c r="I54" s="88">
        <v>3</v>
      </c>
      <c r="J54" s="88">
        <v>1</v>
      </c>
      <c r="K54" s="132">
        <v>24</v>
      </c>
      <c r="L54" s="91">
        <v>25</v>
      </c>
      <c r="M54" s="88">
        <v>0</v>
      </c>
      <c r="N54" s="88">
        <v>0</v>
      </c>
      <c r="O54" s="88">
        <v>0</v>
      </c>
      <c r="P54" s="88">
        <v>0</v>
      </c>
      <c r="Q54" s="88">
        <v>0</v>
      </c>
      <c r="R54" s="88">
        <v>0</v>
      </c>
      <c r="S54" s="88">
        <v>0</v>
      </c>
      <c r="T54" s="88">
        <v>0</v>
      </c>
      <c r="U54" s="88">
        <v>0</v>
      </c>
      <c r="V54" s="88">
        <v>0</v>
      </c>
      <c r="W54" s="88">
        <v>0</v>
      </c>
      <c r="X54" s="88">
        <v>0</v>
      </c>
      <c r="Y54" s="88">
        <v>1</v>
      </c>
      <c r="Z54" s="88">
        <v>1</v>
      </c>
      <c r="AA54" s="88">
        <v>0</v>
      </c>
      <c r="AB54" s="88">
        <v>3</v>
      </c>
      <c r="AC54" s="88">
        <v>1</v>
      </c>
      <c r="AD54" s="88">
        <v>3</v>
      </c>
      <c r="AE54" s="88">
        <v>1</v>
      </c>
      <c r="AF54" s="88">
        <v>1</v>
      </c>
      <c r="AG54" s="88">
        <v>9</v>
      </c>
      <c r="AH54" s="88">
        <v>10</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4</v>
      </c>
      <c r="AY54" s="88">
        <v>5</v>
      </c>
      <c r="AZ54" s="88">
        <v>4</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36</v>
      </c>
      <c r="CF54" s="88">
        <v>48</v>
      </c>
      <c r="CG54" s="88">
        <v>73</v>
      </c>
      <c r="CH54" s="88">
        <v>80</v>
      </c>
      <c r="CI54" s="88">
        <v>72</v>
      </c>
      <c r="CJ54" s="88">
        <v>309</v>
      </c>
      <c r="CK54" s="88">
        <v>309</v>
      </c>
      <c r="CL54" s="88">
        <v>0</v>
      </c>
      <c r="CM54" s="88">
        <v>0</v>
      </c>
      <c r="CN54" s="88">
        <v>0</v>
      </c>
      <c r="CO54" s="88">
        <v>0</v>
      </c>
      <c r="CP54" s="88">
        <v>16</v>
      </c>
      <c r="CQ54" s="88">
        <v>24</v>
      </c>
      <c r="CR54" s="88">
        <v>52</v>
      </c>
      <c r="CS54" s="88">
        <v>52</v>
      </c>
      <c r="CT54" s="88">
        <v>42</v>
      </c>
      <c r="CU54" s="88">
        <v>186</v>
      </c>
      <c r="CV54" s="88">
        <v>186</v>
      </c>
      <c r="CW54" s="88">
        <v>0</v>
      </c>
      <c r="CX54" s="88">
        <v>0</v>
      </c>
      <c r="CY54" s="88">
        <v>0</v>
      </c>
      <c r="CZ54" s="88">
        <v>0</v>
      </c>
      <c r="DA54" s="88">
        <v>19</v>
      </c>
      <c r="DB54" s="88">
        <v>22</v>
      </c>
      <c r="DC54" s="88">
        <v>20</v>
      </c>
      <c r="DD54" s="88">
        <v>21</v>
      </c>
      <c r="DE54" s="88">
        <v>11</v>
      </c>
      <c r="DF54" s="132">
        <v>93</v>
      </c>
      <c r="DG54" s="91">
        <v>93</v>
      </c>
      <c r="DH54" s="115">
        <v>0</v>
      </c>
      <c r="DI54" s="88">
        <v>0</v>
      </c>
      <c r="DJ54" s="88">
        <v>0</v>
      </c>
      <c r="DK54" s="88">
        <v>0</v>
      </c>
      <c r="DL54" s="88">
        <v>1</v>
      </c>
      <c r="DM54" s="88">
        <v>2</v>
      </c>
      <c r="DN54" s="88">
        <v>1</v>
      </c>
      <c r="DO54" s="88">
        <v>7</v>
      </c>
      <c r="DP54" s="88">
        <v>19</v>
      </c>
      <c r="DQ54" s="132">
        <v>30</v>
      </c>
      <c r="DR54" s="116">
        <v>30</v>
      </c>
      <c r="DS54" s="115">
        <v>257</v>
      </c>
      <c r="DT54" s="88">
        <v>257</v>
      </c>
      <c r="DU54" s="88">
        <v>514</v>
      </c>
      <c r="DV54" s="88">
        <v>180</v>
      </c>
      <c r="DW54" s="88">
        <v>700</v>
      </c>
      <c r="DX54" s="88">
        <v>495</v>
      </c>
      <c r="DY54" s="88">
        <v>499</v>
      </c>
      <c r="DZ54" s="88">
        <v>400</v>
      </c>
      <c r="EA54" s="88">
        <v>258</v>
      </c>
      <c r="EB54" s="132">
        <v>2532</v>
      </c>
      <c r="EC54" s="91">
        <v>3046</v>
      </c>
    </row>
    <row r="55" spans="1:133" s="74" customFormat="1" ht="18" customHeight="1">
      <c r="A55" s="87" t="s">
        <v>60</v>
      </c>
      <c r="B55" s="115">
        <v>0</v>
      </c>
      <c r="C55" s="115">
        <v>2</v>
      </c>
      <c r="D55" s="115">
        <v>2</v>
      </c>
      <c r="E55" s="88">
        <v>0</v>
      </c>
      <c r="F55" s="88">
        <v>14</v>
      </c>
      <c r="G55" s="88">
        <v>10</v>
      </c>
      <c r="H55" s="88">
        <v>14</v>
      </c>
      <c r="I55" s="88">
        <v>11</v>
      </c>
      <c r="J55" s="88">
        <v>5</v>
      </c>
      <c r="K55" s="132">
        <v>54</v>
      </c>
      <c r="L55" s="91">
        <v>56</v>
      </c>
      <c r="M55" s="88">
        <v>0</v>
      </c>
      <c r="N55" s="88">
        <v>0</v>
      </c>
      <c r="O55" s="88">
        <v>0</v>
      </c>
      <c r="P55" s="88">
        <v>0</v>
      </c>
      <c r="Q55" s="88">
        <v>0</v>
      </c>
      <c r="R55" s="88">
        <v>0</v>
      </c>
      <c r="S55" s="88">
        <v>0</v>
      </c>
      <c r="T55" s="88">
        <v>0</v>
      </c>
      <c r="U55" s="88">
        <v>0</v>
      </c>
      <c r="V55" s="88">
        <v>0</v>
      </c>
      <c r="W55" s="88">
        <v>0</v>
      </c>
      <c r="X55" s="88">
        <v>0</v>
      </c>
      <c r="Y55" s="88">
        <v>1</v>
      </c>
      <c r="Z55" s="88">
        <v>1</v>
      </c>
      <c r="AA55" s="88">
        <v>0</v>
      </c>
      <c r="AB55" s="88">
        <v>7</v>
      </c>
      <c r="AC55" s="88">
        <v>8</v>
      </c>
      <c r="AD55" s="88">
        <v>11</v>
      </c>
      <c r="AE55" s="88">
        <v>10</v>
      </c>
      <c r="AF55" s="88">
        <v>4</v>
      </c>
      <c r="AG55" s="88">
        <v>40</v>
      </c>
      <c r="AH55" s="88">
        <v>41</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7</v>
      </c>
      <c r="AY55" s="88">
        <v>2</v>
      </c>
      <c r="AZ55" s="88">
        <v>3</v>
      </c>
      <c r="BA55" s="88">
        <v>1</v>
      </c>
      <c r="BB55" s="88">
        <v>1</v>
      </c>
      <c r="BC55" s="88">
        <v>14</v>
      </c>
      <c r="BD55" s="88">
        <v>15</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4</v>
      </c>
      <c r="CC55" s="88">
        <v>4</v>
      </c>
      <c r="CD55" s="88">
        <v>0</v>
      </c>
      <c r="CE55" s="88">
        <v>17</v>
      </c>
      <c r="CF55" s="88">
        <v>30</v>
      </c>
      <c r="CG55" s="88">
        <v>60</v>
      </c>
      <c r="CH55" s="88">
        <v>70</v>
      </c>
      <c r="CI55" s="88">
        <v>86</v>
      </c>
      <c r="CJ55" s="88">
        <v>263</v>
      </c>
      <c r="CK55" s="88">
        <v>267</v>
      </c>
      <c r="CL55" s="88">
        <v>0</v>
      </c>
      <c r="CM55" s="88">
        <v>2</v>
      </c>
      <c r="CN55" s="88">
        <v>2</v>
      </c>
      <c r="CO55" s="88">
        <v>0</v>
      </c>
      <c r="CP55" s="88">
        <v>9</v>
      </c>
      <c r="CQ55" s="88">
        <v>13</v>
      </c>
      <c r="CR55" s="88">
        <v>36</v>
      </c>
      <c r="CS55" s="88">
        <v>48</v>
      </c>
      <c r="CT55" s="88">
        <v>59</v>
      </c>
      <c r="CU55" s="88">
        <v>165</v>
      </c>
      <c r="CV55" s="88">
        <v>167</v>
      </c>
      <c r="CW55" s="88">
        <v>0</v>
      </c>
      <c r="CX55" s="88">
        <v>2</v>
      </c>
      <c r="CY55" s="88">
        <v>2</v>
      </c>
      <c r="CZ55" s="88">
        <v>0</v>
      </c>
      <c r="DA55" s="88">
        <v>8</v>
      </c>
      <c r="DB55" s="88">
        <v>15</v>
      </c>
      <c r="DC55" s="88">
        <v>18</v>
      </c>
      <c r="DD55" s="88">
        <v>15</v>
      </c>
      <c r="DE55" s="88">
        <v>7</v>
      </c>
      <c r="DF55" s="132">
        <v>63</v>
      </c>
      <c r="DG55" s="91">
        <v>65</v>
      </c>
      <c r="DH55" s="115">
        <v>0</v>
      </c>
      <c r="DI55" s="88">
        <v>0</v>
      </c>
      <c r="DJ55" s="88">
        <v>0</v>
      </c>
      <c r="DK55" s="88">
        <v>0</v>
      </c>
      <c r="DL55" s="88">
        <v>0</v>
      </c>
      <c r="DM55" s="88">
        <v>2</v>
      </c>
      <c r="DN55" s="88">
        <v>6</v>
      </c>
      <c r="DO55" s="88">
        <v>7</v>
      </c>
      <c r="DP55" s="88">
        <v>20</v>
      </c>
      <c r="DQ55" s="132">
        <v>35</v>
      </c>
      <c r="DR55" s="116">
        <v>35</v>
      </c>
      <c r="DS55" s="115">
        <v>100</v>
      </c>
      <c r="DT55" s="88">
        <v>93</v>
      </c>
      <c r="DU55" s="88">
        <v>193</v>
      </c>
      <c r="DV55" s="88">
        <v>51</v>
      </c>
      <c r="DW55" s="88">
        <v>475</v>
      </c>
      <c r="DX55" s="88">
        <v>414</v>
      </c>
      <c r="DY55" s="88">
        <v>319</v>
      </c>
      <c r="DZ55" s="88">
        <v>344</v>
      </c>
      <c r="EA55" s="88">
        <v>303</v>
      </c>
      <c r="EB55" s="132">
        <v>1906</v>
      </c>
      <c r="EC55" s="91">
        <v>2099</v>
      </c>
    </row>
    <row r="56" spans="1:133" s="74" customFormat="1" ht="18" customHeight="1">
      <c r="A56" s="87" t="s">
        <v>61</v>
      </c>
      <c r="B56" s="115">
        <v>0</v>
      </c>
      <c r="C56" s="115">
        <v>0</v>
      </c>
      <c r="D56" s="115">
        <v>0</v>
      </c>
      <c r="E56" s="88">
        <v>0</v>
      </c>
      <c r="F56" s="88">
        <v>7</v>
      </c>
      <c r="G56" s="88">
        <v>4</v>
      </c>
      <c r="H56" s="88">
        <v>7</v>
      </c>
      <c r="I56" s="88">
        <v>0</v>
      </c>
      <c r="J56" s="88">
        <v>3</v>
      </c>
      <c r="K56" s="132">
        <v>21</v>
      </c>
      <c r="L56" s="91">
        <v>21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3</v>
      </c>
      <c r="AG56" s="88">
        <v>3</v>
      </c>
      <c r="AH56" s="88">
        <v>3</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7</v>
      </c>
      <c r="AY56" s="88">
        <v>4</v>
      </c>
      <c r="AZ56" s="88">
        <v>7</v>
      </c>
      <c r="BA56" s="88">
        <v>0</v>
      </c>
      <c r="BB56" s="88">
        <v>0</v>
      </c>
      <c r="BC56" s="88">
        <v>18</v>
      </c>
      <c r="BD56" s="88">
        <v>18</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v>
      </c>
      <c r="CC56" s="88">
        <v>1</v>
      </c>
      <c r="CD56" s="88">
        <v>0</v>
      </c>
      <c r="CE56" s="88">
        <v>30</v>
      </c>
      <c r="CF56" s="88">
        <v>76</v>
      </c>
      <c r="CG56" s="88">
        <v>156</v>
      </c>
      <c r="CH56" s="88">
        <v>168</v>
      </c>
      <c r="CI56" s="88">
        <v>170</v>
      </c>
      <c r="CJ56" s="88">
        <v>600</v>
      </c>
      <c r="CK56" s="88">
        <v>601</v>
      </c>
      <c r="CL56" s="88">
        <v>0</v>
      </c>
      <c r="CM56" s="88">
        <v>1</v>
      </c>
      <c r="CN56" s="88">
        <v>1</v>
      </c>
      <c r="CO56" s="88">
        <v>0</v>
      </c>
      <c r="CP56" s="88">
        <v>19</v>
      </c>
      <c r="CQ56" s="88">
        <v>53</v>
      </c>
      <c r="CR56" s="88">
        <v>115</v>
      </c>
      <c r="CS56" s="88">
        <v>125</v>
      </c>
      <c r="CT56" s="88">
        <v>114</v>
      </c>
      <c r="CU56" s="88">
        <v>426</v>
      </c>
      <c r="CV56" s="88">
        <v>427</v>
      </c>
      <c r="CW56" s="88">
        <v>0</v>
      </c>
      <c r="CX56" s="88">
        <v>0</v>
      </c>
      <c r="CY56" s="88">
        <v>0</v>
      </c>
      <c r="CZ56" s="88">
        <v>0</v>
      </c>
      <c r="DA56" s="88">
        <v>10</v>
      </c>
      <c r="DB56" s="88">
        <v>18</v>
      </c>
      <c r="DC56" s="88">
        <v>33</v>
      </c>
      <c r="DD56" s="88">
        <v>26</v>
      </c>
      <c r="DE56" s="88">
        <v>12</v>
      </c>
      <c r="DF56" s="132">
        <v>99</v>
      </c>
      <c r="DG56" s="91">
        <v>99</v>
      </c>
      <c r="DH56" s="115">
        <v>0</v>
      </c>
      <c r="DI56" s="88">
        <v>0</v>
      </c>
      <c r="DJ56" s="88">
        <v>0</v>
      </c>
      <c r="DK56" s="88">
        <v>0</v>
      </c>
      <c r="DL56" s="88">
        <v>1</v>
      </c>
      <c r="DM56" s="88">
        <v>5</v>
      </c>
      <c r="DN56" s="88">
        <v>8</v>
      </c>
      <c r="DO56" s="88">
        <v>17</v>
      </c>
      <c r="DP56" s="88">
        <v>44</v>
      </c>
      <c r="DQ56" s="132">
        <v>75</v>
      </c>
      <c r="DR56" s="116">
        <v>75</v>
      </c>
      <c r="DS56" s="115">
        <v>156</v>
      </c>
      <c r="DT56" s="88">
        <v>297</v>
      </c>
      <c r="DU56" s="88">
        <v>453</v>
      </c>
      <c r="DV56" s="88">
        <v>173</v>
      </c>
      <c r="DW56" s="88">
        <v>765</v>
      </c>
      <c r="DX56" s="88">
        <v>841</v>
      </c>
      <c r="DY56" s="88">
        <v>801</v>
      </c>
      <c r="DZ56" s="88">
        <v>540</v>
      </c>
      <c r="EA56" s="88">
        <v>470</v>
      </c>
      <c r="EB56" s="132">
        <v>3590</v>
      </c>
      <c r="EC56" s="91">
        <v>4043</v>
      </c>
    </row>
    <row r="57" spans="1:133" s="74" customFormat="1" ht="18" customHeight="1">
      <c r="A57" s="87" t="s">
        <v>62</v>
      </c>
      <c r="B57" s="115">
        <v>0</v>
      </c>
      <c r="C57" s="115">
        <v>0</v>
      </c>
      <c r="D57" s="115">
        <v>0</v>
      </c>
      <c r="E57" s="88">
        <v>0</v>
      </c>
      <c r="F57" s="88">
        <v>37</v>
      </c>
      <c r="G57" s="88">
        <v>80</v>
      </c>
      <c r="H57" s="88">
        <v>56</v>
      </c>
      <c r="I57" s="88">
        <v>50</v>
      </c>
      <c r="J57" s="88">
        <v>33</v>
      </c>
      <c r="K57" s="132">
        <v>256</v>
      </c>
      <c r="L57" s="91">
        <v>256</v>
      </c>
      <c r="M57" s="88">
        <v>0</v>
      </c>
      <c r="N57" s="88">
        <v>0</v>
      </c>
      <c r="O57" s="88">
        <v>0</v>
      </c>
      <c r="P57" s="88">
        <v>0</v>
      </c>
      <c r="Q57" s="88">
        <v>0</v>
      </c>
      <c r="R57" s="88">
        <v>0</v>
      </c>
      <c r="S57" s="88">
        <v>0</v>
      </c>
      <c r="T57" s="88">
        <v>0</v>
      </c>
      <c r="U57" s="88">
        <v>0</v>
      </c>
      <c r="V57" s="88">
        <v>0</v>
      </c>
      <c r="W57" s="88">
        <v>0</v>
      </c>
      <c r="X57" s="88">
        <v>0</v>
      </c>
      <c r="Y57" s="88">
        <v>0</v>
      </c>
      <c r="Z57" s="88">
        <v>0</v>
      </c>
      <c r="AA57" s="88">
        <v>0</v>
      </c>
      <c r="AB57" s="88">
        <v>16</v>
      </c>
      <c r="AC57" s="88">
        <v>46</v>
      </c>
      <c r="AD57" s="88">
        <v>36</v>
      </c>
      <c r="AE57" s="88">
        <v>34</v>
      </c>
      <c r="AF57" s="88">
        <v>27</v>
      </c>
      <c r="AG57" s="88">
        <v>159</v>
      </c>
      <c r="AH57" s="88">
        <v>159</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21</v>
      </c>
      <c r="AY57" s="88">
        <v>34</v>
      </c>
      <c r="AZ57" s="88">
        <v>20</v>
      </c>
      <c r="BA57" s="88">
        <v>16</v>
      </c>
      <c r="BB57" s="88">
        <v>6</v>
      </c>
      <c r="BC57" s="88">
        <v>97</v>
      </c>
      <c r="BD57" s="88">
        <v>97</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40</v>
      </c>
      <c r="CF57" s="88">
        <v>102</v>
      </c>
      <c r="CG57" s="88">
        <v>189</v>
      </c>
      <c r="CH57" s="88">
        <v>291</v>
      </c>
      <c r="CI57" s="88">
        <v>384</v>
      </c>
      <c r="CJ57" s="88">
        <v>1006</v>
      </c>
      <c r="CK57" s="88">
        <v>1006</v>
      </c>
      <c r="CL57" s="88">
        <v>0</v>
      </c>
      <c r="CM57" s="88">
        <v>0</v>
      </c>
      <c r="CN57" s="88">
        <v>0</v>
      </c>
      <c r="CO57" s="88">
        <v>0</v>
      </c>
      <c r="CP57" s="88">
        <v>17</v>
      </c>
      <c r="CQ57" s="88">
        <v>52</v>
      </c>
      <c r="CR57" s="88">
        <v>88</v>
      </c>
      <c r="CS57" s="88">
        <v>169</v>
      </c>
      <c r="CT57" s="88">
        <v>226</v>
      </c>
      <c r="CU57" s="88">
        <v>552</v>
      </c>
      <c r="CV57" s="88">
        <v>552</v>
      </c>
      <c r="CW57" s="88">
        <v>0</v>
      </c>
      <c r="CX57" s="88">
        <v>0</v>
      </c>
      <c r="CY57" s="88">
        <v>0</v>
      </c>
      <c r="CZ57" s="88">
        <v>0</v>
      </c>
      <c r="DA57" s="88">
        <v>21</v>
      </c>
      <c r="DB57" s="88">
        <v>42</v>
      </c>
      <c r="DC57" s="88">
        <v>92</v>
      </c>
      <c r="DD57" s="88">
        <v>83</v>
      </c>
      <c r="DE57" s="88">
        <v>25</v>
      </c>
      <c r="DF57" s="132">
        <v>263</v>
      </c>
      <c r="DG57" s="91">
        <v>263</v>
      </c>
      <c r="DH57" s="115">
        <v>0</v>
      </c>
      <c r="DI57" s="88">
        <v>0</v>
      </c>
      <c r="DJ57" s="88">
        <v>0</v>
      </c>
      <c r="DK57" s="88">
        <v>0</v>
      </c>
      <c r="DL57" s="88">
        <v>2</v>
      </c>
      <c r="DM57" s="88">
        <v>8</v>
      </c>
      <c r="DN57" s="88">
        <v>9</v>
      </c>
      <c r="DO57" s="88">
        <v>39</v>
      </c>
      <c r="DP57" s="88">
        <v>133</v>
      </c>
      <c r="DQ57" s="132">
        <v>191</v>
      </c>
      <c r="DR57" s="116">
        <v>191</v>
      </c>
      <c r="DS57" s="115">
        <v>573</v>
      </c>
      <c r="DT57" s="88">
        <v>676</v>
      </c>
      <c r="DU57" s="88">
        <v>1249</v>
      </c>
      <c r="DV57" s="88">
        <v>410</v>
      </c>
      <c r="DW57" s="88">
        <v>2570</v>
      </c>
      <c r="DX57" s="88">
        <v>2428</v>
      </c>
      <c r="DY57" s="88">
        <v>1678</v>
      </c>
      <c r="DZ57" s="88">
        <v>1296</v>
      </c>
      <c r="EA57" s="88">
        <v>1619</v>
      </c>
      <c r="EB57" s="132">
        <v>10001</v>
      </c>
      <c r="EC57" s="91">
        <v>11250</v>
      </c>
    </row>
    <row r="58" spans="1:133" s="74" customFormat="1" ht="18" customHeight="1">
      <c r="A58" s="87" t="s">
        <v>63</v>
      </c>
      <c r="B58" s="115">
        <f aca="true" t="shared" si="6" ref="B58:AG58">SUM(B32:B57)</f>
        <v>17</v>
      </c>
      <c r="C58" s="88">
        <f t="shared" si="6"/>
        <v>13</v>
      </c>
      <c r="D58" s="88">
        <f t="shared" si="6"/>
        <v>30</v>
      </c>
      <c r="E58" s="88">
        <f t="shared" si="6"/>
        <v>14</v>
      </c>
      <c r="F58" s="88">
        <f t="shared" si="6"/>
        <v>566</v>
      </c>
      <c r="G58" s="88">
        <f t="shared" si="6"/>
        <v>925</v>
      </c>
      <c r="H58" s="88">
        <f t="shared" si="6"/>
        <v>1037</v>
      </c>
      <c r="I58" s="88">
        <f t="shared" si="6"/>
        <v>686</v>
      </c>
      <c r="J58" s="88">
        <f t="shared" si="6"/>
        <v>401</v>
      </c>
      <c r="K58" s="88">
        <f t="shared" si="6"/>
        <v>3629</v>
      </c>
      <c r="L58" s="91">
        <f t="shared" si="6"/>
        <v>3659</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17</v>
      </c>
      <c r="Y58" s="88">
        <f t="shared" si="6"/>
        <v>10</v>
      </c>
      <c r="Z58" s="88">
        <f t="shared" si="6"/>
        <v>27</v>
      </c>
      <c r="AA58" s="88">
        <f t="shared" si="6"/>
        <v>14</v>
      </c>
      <c r="AB58" s="88">
        <f t="shared" si="6"/>
        <v>303</v>
      </c>
      <c r="AC58" s="88">
        <f t="shared" si="6"/>
        <v>554</v>
      </c>
      <c r="AD58" s="88">
        <f t="shared" si="6"/>
        <v>676</v>
      </c>
      <c r="AE58" s="88">
        <f t="shared" si="6"/>
        <v>530</v>
      </c>
      <c r="AF58" s="88">
        <f t="shared" si="6"/>
        <v>353</v>
      </c>
      <c r="AG58" s="88">
        <f t="shared" si="6"/>
        <v>2430</v>
      </c>
      <c r="AH58" s="88">
        <f aca="true" t="shared" si="7" ref="AH58:BM58">SUM(AH32:AH57)</f>
        <v>2457</v>
      </c>
      <c r="AI58" s="88">
        <f t="shared" si="7"/>
        <v>0</v>
      </c>
      <c r="AJ58" s="88">
        <f t="shared" si="7"/>
        <v>0</v>
      </c>
      <c r="AK58" s="88">
        <f t="shared" si="7"/>
        <v>0</v>
      </c>
      <c r="AL58" s="88">
        <f t="shared" si="7"/>
        <v>0</v>
      </c>
      <c r="AM58" s="88">
        <f t="shared" si="7"/>
        <v>0</v>
      </c>
      <c r="AN58" s="88">
        <f t="shared" si="7"/>
        <v>4</v>
      </c>
      <c r="AO58" s="88">
        <f t="shared" si="7"/>
        <v>0</v>
      </c>
      <c r="AP58" s="88">
        <f t="shared" si="7"/>
        <v>5</v>
      </c>
      <c r="AQ58" s="88">
        <f t="shared" si="7"/>
        <v>3</v>
      </c>
      <c r="AR58" s="88">
        <f t="shared" si="7"/>
        <v>12</v>
      </c>
      <c r="AS58" s="88">
        <f t="shared" si="7"/>
        <v>12</v>
      </c>
      <c r="AT58" s="88">
        <f t="shared" si="7"/>
        <v>0</v>
      </c>
      <c r="AU58" s="88">
        <f t="shared" si="7"/>
        <v>3</v>
      </c>
      <c r="AV58" s="88">
        <f t="shared" si="7"/>
        <v>3</v>
      </c>
      <c r="AW58" s="88">
        <f t="shared" si="7"/>
        <v>0</v>
      </c>
      <c r="AX58" s="88">
        <f t="shared" si="7"/>
        <v>263</v>
      </c>
      <c r="AY58" s="88">
        <f t="shared" si="7"/>
        <v>367</v>
      </c>
      <c r="AZ58" s="88">
        <f t="shared" si="7"/>
        <v>361</v>
      </c>
      <c r="BA58" s="88">
        <f t="shared" si="7"/>
        <v>151</v>
      </c>
      <c r="BB58" s="88">
        <f t="shared" si="7"/>
        <v>45</v>
      </c>
      <c r="BC58" s="88">
        <f t="shared" si="7"/>
        <v>1187</v>
      </c>
      <c r="BD58" s="88">
        <f t="shared" si="7"/>
        <v>1190</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7</v>
      </c>
      <c r="CB58" s="88">
        <f t="shared" si="8"/>
        <v>43</v>
      </c>
      <c r="CC58" s="88">
        <f t="shared" si="8"/>
        <v>50</v>
      </c>
      <c r="CD58" s="88">
        <f t="shared" si="8"/>
        <v>0</v>
      </c>
      <c r="CE58" s="88">
        <f t="shared" si="8"/>
        <v>1232</v>
      </c>
      <c r="CF58" s="88">
        <f t="shared" si="8"/>
        <v>2447</v>
      </c>
      <c r="CG58" s="88">
        <f t="shared" si="8"/>
        <v>4380</v>
      </c>
      <c r="CH58" s="88">
        <f t="shared" si="8"/>
        <v>6285</v>
      </c>
      <c r="CI58" s="88">
        <f t="shared" si="8"/>
        <v>6319</v>
      </c>
      <c r="CJ58" s="88">
        <f t="shared" si="8"/>
        <v>20663</v>
      </c>
      <c r="CK58" s="88">
        <f t="shared" si="8"/>
        <v>20713</v>
      </c>
      <c r="CL58" s="88">
        <f t="shared" si="8"/>
        <v>3</v>
      </c>
      <c r="CM58" s="88">
        <f t="shared" si="8"/>
        <v>21</v>
      </c>
      <c r="CN58" s="88">
        <f t="shared" si="8"/>
        <v>24</v>
      </c>
      <c r="CO58" s="88">
        <f t="shared" si="8"/>
        <v>0</v>
      </c>
      <c r="CP58" s="88">
        <f t="shared" si="8"/>
        <v>555</v>
      </c>
      <c r="CQ58" s="88">
        <f t="shared" si="8"/>
        <v>1191</v>
      </c>
      <c r="CR58" s="88">
        <f t="shared" si="8"/>
        <v>2430</v>
      </c>
      <c r="CS58" s="88">
        <f t="shared" si="8"/>
        <v>3752</v>
      </c>
      <c r="CT58" s="88">
        <f aca="true" t="shared" si="9" ref="CT58:DY58">SUM(CT32:CT57)</f>
        <v>3419</v>
      </c>
      <c r="CU58" s="88">
        <f t="shared" si="9"/>
        <v>11347</v>
      </c>
      <c r="CV58" s="88">
        <f t="shared" si="9"/>
        <v>11371</v>
      </c>
      <c r="CW58" s="88">
        <f t="shared" si="9"/>
        <v>4</v>
      </c>
      <c r="CX58" s="88">
        <f t="shared" si="9"/>
        <v>22</v>
      </c>
      <c r="CY58" s="88">
        <f t="shared" si="9"/>
        <v>26</v>
      </c>
      <c r="CZ58" s="88">
        <f t="shared" si="9"/>
        <v>0</v>
      </c>
      <c r="DA58" s="88">
        <f t="shared" si="9"/>
        <v>637</v>
      </c>
      <c r="DB58" s="88">
        <f t="shared" si="9"/>
        <v>1120</v>
      </c>
      <c r="DC58" s="88">
        <f t="shared" si="9"/>
        <v>1609</v>
      </c>
      <c r="DD58" s="88">
        <f t="shared" si="9"/>
        <v>1621</v>
      </c>
      <c r="DE58" s="88">
        <f t="shared" si="9"/>
        <v>762</v>
      </c>
      <c r="DF58" s="132">
        <f t="shared" si="9"/>
        <v>5749</v>
      </c>
      <c r="DG58" s="91">
        <f t="shared" si="9"/>
        <v>5775</v>
      </c>
      <c r="DH58" s="115">
        <f t="shared" si="9"/>
        <v>0</v>
      </c>
      <c r="DI58" s="88">
        <f t="shared" si="9"/>
        <v>0</v>
      </c>
      <c r="DJ58" s="88">
        <f t="shared" si="9"/>
        <v>0</v>
      </c>
      <c r="DK58" s="88">
        <f t="shared" si="9"/>
        <v>0</v>
      </c>
      <c r="DL58" s="88">
        <f t="shared" si="9"/>
        <v>40</v>
      </c>
      <c r="DM58" s="88">
        <f t="shared" si="9"/>
        <v>136</v>
      </c>
      <c r="DN58" s="88">
        <f t="shared" si="9"/>
        <v>341</v>
      </c>
      <c r="DO58" s="88">
        <f t="shared" si="9"/>
        <v>912</v>
      </c>
      <c r="DP58" s="88">
        <f t="shared" si="9"/>
        <v>2138</v>
      </c>
      <c r="DQ58" s="132">
        <f t="shared" si="9"/>
        <v>3567</v>
      </c>
      <c r="DR58" s="116">
        <f t="shared" si="9"/>
        <v>3567</v>
      </c>
      <c r="DS58" s="115">
        <f t="shared" si="9"/>
        <v>10918</v>
      </c>
      <c r="DT58" s="88">
        <f t="shared" si="9"/>
        <v>13410</v>
      </c>
      <c r="DU58" s="88">
        <f t="shared" si="9"/>
        <v>24328</v>
      </c>
      <c r="DV58" s="88">
        <f t="shared" si="9"/>
        <v>6853</v>
      </c>
      <c r="DW58" s="88">
        <f t="shared" si="9"/>
        <v>49245</v>
      </c>
      <c r="DX58" s="88">
        <f t="shared" si="9"/>
        <v>44212</v>
      </c>
      <c r="DY58" s="88">
        <f t="shared" si="9"/>
        <v>36728</v>
      </c>
      <c r="DZ58" s="88">
        <f>SUM(DZ32:DZ57)</f>
        <v>29819</v>
      </c>
      <c r="EA58" s="88">
        <f>SUM(EA32:EA57)</f>
        <v>26530</v>
      </c>
      <c r="EB58" s="132">
        <f>SUM(EB32:EB57)</f>
        <v>193387</v>
      </c>
      <c r="EC58" s="91">
        <f>SUM(EC32:EC57)</f>
        <v>217715</v>
      </c>
    </row>
    <row r="59" spans="1:133" s="74" customFormat="1" ht="18" customHeight="1">
      <c r="A59" s="87" t="s">
        <v>64</v>
      </c>
      <c r="B59" s="115">
        <v>0</v>
      </c>
      <c r="C59" s="88">
        <v>0</v>
      </c>
      <c r="D59" s="88">
        <v>0</v>
      </c>
      <c r="E59" s="88">
        <v>0</v>
      </c>
      <c r="F59" s="88">
        <v>6</v>
      </c>
      <c r="G59" s="88">
        <v>7</v>
      </c>
      <c r="H59" s="88">
        <v>8</v>
      </c>
      <c r="I59" s="88">
        <v>1</v>
      </c>
      <c r="J59" s="88">
        <v>3</v>
      </c>
      <c r="K59" s="88">
        <v>25</v>
      </c>
      <c r="L59" s="91">
        <v>25</v>
      </c>
      <c r="M59" s="88">
        <v>0</v>
      </c>
      <c r="N59" s="88">
        <v>0</v>
      </c>
      <c r="O59" s="88">
        <v>0</v>
      </c>
      <c r="P59" s="88">
        <v>0</v>
      </c>
      <c r="Q59" s="88">
        <v>0</v>
      </c>
      <c r="R59" s="88">
        <v>0</v>
      </c>
      <c r="S59" s="88">
        <v>0</v>
      </c>
      <c r="T59" s="88">
        <v>0</v>
      </c>
      <c r="U59" s="88">
        <v>0</v>
      </c>
      <c r="V59" s="88">
        <v>0</v>
      </c>
      <c r="W59" s="88">
        <v>0</v>
      </c>
      <c r="X59" s="88">
        <v>0</v>
      </c>
      <c r="Y59" s="88">
        <v>0</v>
      </c>
      <c r="Z59" s="88">
        <v>0</v>
      </c>
      <c r="AA59" s="88">
        <v>0</v>
      </c>
      <c r="AB59" s="88">
        <v>4</v>
      </c>
      <c r="AC59" s="88">
        <v>6</v>
      </c>
      <c r="AD59" s="88">
        <v>7</v>
      </c>
      <c r="AE59" s="88">
        <v>1</v>
      </c>
      <c r="AF59" s="88">
        <v>3</v>
      </c>
      <c r="AG59" s="88">
        <v>21</v>
      </c>
      <c r="AH59" s="88">
        <v>21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v>
      </c>
      <c r="CC59" s="88">
        <v>2</v>
      </c>
      <c r="CD59" s="88">
        <v>0</v>
      </c>
      <c r="CE59" s="88">
        <v>10</v>
      </c>
      <c r="CF59" s="88">
        <v>34</v>
      </c>
      <c r="CG59" s="88">
        <v>43</v>
      </c>
      <c r="CH59" s="88">
        <v>71</v>
      </c>
      <c r="CI59" s="88">
        <v>55</v>
      </c>
      <c r="CJ59" s="88">
        <v>213</v>
      </c>
      <c r="CK59" s="88">
        <v>215</v>
      </c>
      <c r="CL59" s="88">
        <v>0</v>
      </c>
      <c r="CM59" s="88">
        <v>1</v>
      </c>
      <c r="CN59" s="88">
        <v>1</v>
      </c>
      <c r="CO59" s="88">
        <v>0</v>
      </c>
      <c r="CP59" s="88">
        <v>4</v>
      </c>
      <c r="CQ59" s="88">
        <v>23</v>
      </c>
      <c r="CR59" s="88">
        <v>23</v>
      </c>
      <c r="CS59" s="88">
        <v>54</v>
      </c>
      <c r="CT59" s="88">
        <v>32</v>
      </c>
      <c r="CU59" s="88">
        <v>136</v>
      </c>
      <c r="CV59" s="88">
        <v>137</v>
      </c>
      <c r="CW59" s="88">
        <v>0</v>
      </c>
      <c r="CX59" s="88">
        <v>0</v>
      </c>
      <c r="CY59" s="88">
        <v>0</v>
      </c>
      <c r="CZ59" s="88">
        <v>0</v>
      </c>
      <c r="DA59" s="88">
        <v>5</v>
      </c>
      <c r="DB59" s="88">
        <v>10</v>
      </c>
      <c r="DC59" s="88">
        <v>16</v>
      </c>
      <c r="DD59" s="88">
        <v>10</v>
      </c>
      <c r="DE59" s="88">
        <v>8</v>
      </c>
      <c r="DF59" s="132">
        <v>49</v>
      </c>
      <c r="DG59" s="91">
        <v>49</v>
      </c>
      <c r="DH59" s="115">
        <v>0</v>
      </c>
      <c r="DI59" s="88">
        <v>1</v>
      </c>
      <c r="DJ59" s="88">
        <v>1</v>
      </c>
      <c r="DK59" s="88">
        <v>0</v>
      </c>
      <c r="DL59" s="88">
        <v>1</v>
      </c>
      <c r="DM59" s="88">
        <v>1</v>
      </c>
      <c r="DN59" s="88">
        <v>4</v>
      </c>
      <c r="DO59" s="88">
        <v>7</v>
      </c>
      <c r="DP59" s="88">
        <v>15</v>
      </c>
      <c r="DQ59" s="132">
        <v>28</v>
      </c>
      <c r="DR59" s="116">
        <v>29</v>
      </c>
      <c r="DS59" s="115">
        <v>62</v>
      </c>
      <c r="DT59" s="88">
        <v>106</v>
      </c>
      <c r="DU59" s="88">
        <v>168</v>
      </c>
      <c r="DV59" s="88">
        <v>43</v>
      </c>
      <c r="DW59" s="88">
        <v>234</v>
      </c>
      <c r="DX59" s="88">
        <v>282</v>
      </c>
      <c r="DY59" s="88">
        <v>240</v>
      </c>
      <c r="DZ59" s="88">
        <v>152</v>
      </c>
      <c r="EA59" s="88">
        <v>146</v>
      </c>
      <c r="EB59" s="132">
        <v>1097</v>
      </c>
      <c r="EC59" s="91">
        <v>1265</v>
      </c>
    </row>
    <row r="60" spans="1:133" s="74" customFormat="1" ht="18" customHeight="1">
      <c r="A60" s="87" t="s">
        <v>65</v>
      </c>
      <c r="B60" s="115">
        <v>0</v>
      </c>
      <c r="C60" s="88">
        <v>0</v>
      </c>
      <c r="D60" s="88">
        <v>0</v>
      </c>
      <c r="E60" s="88">
        <v>0</v>
      </c>
      <c r="F60" s="88">
        <v>4</v>
      </c>
      <c r="G60" s="88">
        <v>4</v>
      </c>
      <c r="H60" s="88">
        <v>5</v>
      </c>
      <c r="I60" s="88">
        <v>6</v>
      </c>
      <c r="J60" s="88">
        <v>0</v>
      </c>
      <c r="K60" s="88">
        <v>19</v>
      </c>
      <c r="L60" s="91">
        <v>19</v>
      </c>
      <c r="M60" s="88">
        <v>0</v>
      </c>
      <c r="N60" s="88">
        <v>0</v>
      </c>
      <c r="O60" s="88">
        <v>0</v>
      </c>
      <c r="P60" s="88">
        <v>0</v>
      </c>
      <c r="Q60" s="88">
        <v>0</v>
      </c>
      <c r="R60" s="88">
        <v>0</v>
      </c>
      <c r="S60" s="88">
        <v>0</v>
      </c>
      <c r="T60" s="88">
        <v>0</v>
      </c>
      <c r="U60" s="88">
        <v>0</v>
      </c>
      <c r="V60" s="88">
        <v>0</v>
      </c>
      <c r="W60" s="88">
        <v>0</v>
      </c>
      <c r="X60" s="88">
        <v>0</v>
      </c>
      <c r="Y60" s="88">
        <v>0</v>
      </c>
      <c r="Z60" s="88">
        <v>0</v>
      </c>
      <c r="AA60" s="88">
        <v>0</v>
      </c>
      <c r="AB60" s="88">
        <v>2</v>
      </c>
      <c r="AC60" s="88">
        <v>2</v>
      </c>
      <c r="AD60" s="88">
        <v>4</v>
      </c>
      <c r="AE60" s="88">
        <v>6</v>
      </c>
      <c r="AF60" s="88">
        <v>0</v>
      </c>
      <c r="AG60" s="88">
        <v>14</v>
      </c>
      <c r="AH60" s="88">
        <v>14</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1</v>
      </c>
      <c r="CC60" s="88">
        <v>1</v>
      </c>
      <c r="CD60" s="88">
        <v>0</v>
      </c>
      <c r="CE60" s="88">
        <v>17</v>
      </c>
      <c r="CF60" s="88">
        <v>17</v>
      </c>
      <c r="CG60" s="88">
        <v>38</v>
      </c>
      <c r="CH60" s="88">
        <v>30</v>
      </c>
      <c r="CI60" s="88">
        <v>44</v>
      </c>
      <c r="CJ60" s="88">
        <v>146</v>
      </c>
      <c r="CK60" s="88">
        <v>147</v>
      </c>
      <c r="CL60" s="88">
        <v>0</v>
      </c>
      <c r="CM60" s="88">
        <v>0</v>
      </c>
      <c r="CN60" s="88">
        <v>0</v>
      </c>
      <c r="CO60" s="88">
        <v>0</v>
      </c>
      <c r="CP60" s="88">
        <v>15</v>
      </c>
      <c r="CQ60" s="88">
        <v>10</v>
      </c>
      <c r="CR60" s="88">
        <v>30</v>
      </c>
      <c r="CS60" s="88">
        <v>27</v>
      </c>
      <c r="CT60" s="88">
        <v>26</v>
      </c>
      <c r="CU60" s="88">
        <v>108</v>
      </c>
      <c r="CV60" s="88">
        <v>108</v>
      </c>
      <c r="CW60" s="88">
        <v>0</v>
      </c>
      <c r="CX60" s="88">
        <v>1</v>
      </c>
      <c r="CY60" s="88">
        <v>1</v>
      </c>
      <c r="CZ60" s="88">
        <v>0</v>
      </c>
      <c r="DA60" s="88">
        <v>0</v>
      </c>
      <c r="DB60" s="88">
        <v>4</v>
      </c>
      <c r="DC60" s="88">
        <v>6</v>
      </c>
      <c r="DD60" s="88">
        <v>0</v>
      </c>
      <c r="DE60" s="88">
        <v>3</v>
      </c>
      <c r="DF60" s="132">
        <v>13</v>
      </c>
      <c r="DG60" s="91">
        <v>14</v>
      </c>
      <c r="DH60" s="115">
        <v>0</v>
      </c>
      <c r="DI60" s="88">
        <v>0</v>
      </c>
      <c r="DJ60" s="88">
        <v>0</v>
      </c>
      <c r="DK60" s="88">
        <v>0</v>
      </c>
      <c r="DL60" s="88">
        <v>2</v>
      </c>
      <c r="DM60" s="88">
        <v>3</v>
      </c>
      <c r="DN60" s="88">
        <v>2</v>
      </c>
      <c r="DO60" s="88">
        <v>3</v>
      </c>
      <c r="DP60" s="88">
        <v>15</v>
      </c>
      <c r="DQ60" s="132">
        <v>25</v>
      </c>
      <c r="DR60" s="116">
        <v>25</v>
      </c>
      <c r="DS60" s="115">
        <v>37</v>
      </c>
      <c r="DT60" s="88">
        <v>63</v>
      </c>
      <c r="DU60" s="88">
        <v>100</v>
      </c>
      <c r="DV60" s="88">
        <v>18</v>
      </c>
      <c r="DW60" s="88">
        <v>279</v>
      </c>
      <c r="DX60" s="88">
        <v>158</v>
      </c>
      <c r="DY60" s="88">
        <v>137</v>
      </c>
      <c r="DZ60" s="88">
        <v>124</v>
      </c>
      <c r="EA60" s="88">
        <v>113</v>
      </c>
      <c r="EB60" s="132">
        <v>829</v>
      </c>
      <c r="EC60" s="91">
        <v>929</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2</v>
      </c>
      <c r="CF61" s="88">
        <v>-2</v>
      </c>
      <c r="CG61" s="88">
        <v>10</v>
      </c>
      <c r="CH61" s="88">
        <v>19</v>
      </c>
      <c r="CI61" s="88">
        <v>17</v>
      </c>
      <c r="CJ61" s="88">
        <v>46</v>
      </c>
      <c r="CK61" s="88">
        <v>46</v>
      </c>
      <c r="CL61" s="88">
        <v>0</v>
      </c>
      <c r="CM61" s="88">
        <v>0</v>
      </c>
      <c r="CN61" s="88">
        <v>0</v>
      </c>
      <c r="CO61" s="88">
        <v>0</v>
      </c>
      <c r="CP61" s="88">
        <v>1</v>
      </c>
      <c r="CQ61" s="88">
        <v>-3</v>
      </c>
      <c r="CR61" s="88">
        <v>5</v>
      </c>
      <c r="CS61" s="88">
        <v>16</v>
      </c>
      <c r="CT61" s="88">
        <v>12</v>
      </c>
      <c r="CU61" s="88">
        <v>31</v>
      </c>
      <c r="CV61" s="88">
        <v>31</v>
      </c>
      <c r="CW61" s="88">
        <v>0</v>
      </c>
      <c r="CX61" s="88">
        <v>0</v>
      </c>
      <c r="CY61" s="88">
        <v>0</v>
      </c>
      <c r="CZ61" s="88">
        <v>0</v>
      </c>
      <c r="DA61" s="88">
        <v>1</v>
      </c>
      <c r="DB61" s="88">
        <v>1</v>
      </c>
      <c r="DC61" s="88">
        <v>2</v>
      </c>
      <c r="DD61" s="88">
        <v>1</v>
      </c>
      <c r="DE61" s="88">
        <v>0</v>
      </c>
      <c r="DF61" s="132">
        <v>5</v>
      </c>
      <c r="DG61" s="91">
        <v>5</v>
      </c>
      <c r="DH61" s="115">
        <v>0</v>
      </c>
      <c r="DI61" s="88">
        <v>0</v>
      </c>
      <c r="DJ61" s="88">
        <v>0</v>
      </c>
      <c r="DK61" s="88">
        <v>0</v>
      </c>
      <c r="DL61" s="88">
        <v>0</v>
      </c>
      <c r="DM61" s="88">
        <v>0</v>
      </c>
      <c r="DN61" s="88">
        <v>3</v>
      </c>
      <c r="DO61" s="88">
        <v>2</v>
      </c>
      <c r="DP61" s="88">
        <v>5</v>
      </c>
      <c r="DQ61" s="132">
        <v>10</v>
      </c>
      <c r="DR61" s="116">
        <v>10</v>
      </c>
      <c r="DS61" s="115">
        <v>0</v>
      </c>
      <c r="DT61" s="88">
        <v>0</v>
      </c>
      <c r="DU61" s="88">
        <v>0</v>
      </c>
      <c r="DV61" s="88">
        <v>37</v>
      </c>
      <c r="DW61" s="88">
        <v>65</v>
      </c>
      <c r="DX61" s="88">
        <v>49</v>
      </c>
      <c r="DY61" s="88">
        <v>59</v>
      </c>
      <c r="DZ61" s="88">
        <v>37</v>
      </c>
      <c r="EA61" s="88">
        <v>43</v>
      </c>
      <c r="EB61" s="132">
        <v>290</v>
      </c>
      <c r="EC61" s="91">
        <v>290</v>
      </c>
    </row>
    <row r="62" spans="1:133" s="74" customFormat="1" ht="18" customHeight="1">
      <c r="A62" s="87" t="s">
        <v>67</v>
      </c>
      <c r="B62" s="115">
        <v>0</v>
      </c>
      <c r="C62" s="88">
        <v>0</v>
      </c>
      <c r="D62" s="88">
        <v>0</v>
      </c>
      <c r="E62" s="88">
        <v>0</v>
      </c>
      <c r="F62" s="88">
        <v>1</v>
      </c>
      <c r="G62" s="88">
        <v>1</v>
      </c>
      <c r="H62" s="88">
        <v>0</v>
      </c>
      <c r="I62" s="88">
        <v>0</v>
      </c>
      <c r="J62" s="88">
        <v>0</v>
      </c>
      <c r="K62" s="88">
        <v>2</v>
      </c>
      <c r="L62" s="91">
        <v>2</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1</v>
      </c>
      <c r="AZ62" s="88">
        <v>0</v>
      </c>
      <c r="BA62" s="88">
        <v>0</v>
      </c>
      <c r="BB62" s="88">
        <v>0</v>
      </c>
      <c r="BC62" s="88">
        <v>2</v>
      </c>
      <c r="BD62" s="88">
        <v>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12</v>
      </c>
      <c r="CF62" s="88">
        <v>19</v>
      </c>
      <c r="CG62" s="88">
        <v>28</v>
      </c>
      <c r="CH62" s="88">
        <v>38</v>
      </c>
      <c r="CI62" s="88">
        <v>34</v>
      </c>
      <c r="CJ62" s="88">
        <v>131</v>
      </c>
      <c r="CK62" s="88">
        <v>131</v>
      </c>
      <c r="CL62" s="88">
        <v>0</v>
      </c>
      <c r="CM62" s="88">
        <v>0</v>
      </c>
      <c r="CN62" s="88">
        <v>0</v>
      </c>
      <c r="CO62" s="88">
        <v>0</v>
      </c>
      <c r="CP62" s="88">
        <v>11</v>
      </c>
      <c r="CQ62" s="88">
        <v>17</v>
      </c>
      <c r="CR62" s="88">
        <v>26</v>
      </c>
      <c r="CS62" s="88">
        <v>35</v>
      </c>
      <c r="CT62" s="88">
        <v>30</v>
      </c>
      <c r="CU62" s="88">
        <v>119</v>
      </c>
      <c r="CV62" s="88">
        <v>119</v>
      </c>
      <c r="CW62" s="88">
        <v>0</v>
      </c>
      <c r="CX62" s="88">
        <v>0</v>
      </c>
      <c r="CY62" s="88">
        <v>0</v>
      </c>
      <c r="CZ62" s="88">
        <v>0</v>
      </c>
      <c r="DA62" s="88">
        <v>0</v>
      </c>
      <c r="DB62" s="88">
        <v>2</v>
      </c>
      <c r="DC62" s="88">
        <v>1</v>
      </c>
      <c r="DD62" s="88">
        <v>1</v>
      </c>
      <c r="DE62" s="88">
        <v>0</v>
      </c>
      <c r="DF62" s="132">
        <v>4</v>
      </c>
      <c r="DG62" s="91">
        <v>4</v>
      </c>
      <c r="DH62" s="115">
        <v>0</v>
      </c>
      <c r="DI62" s="88">
        <v>0</v>
      </c>
      <c r="DJ62" s="88">
        <v>0</v>
      </c>
      <c r="DK62" s="88">
        <v>0</v>
      </c>
      <c r="DL62" s="88">
        <v>1</v>
      </c>
      <c r="DM62" s="88">
        <v>0</v>
      </c>
      <c r="DN62" s="88">
        <v>1</v>
      </c>
      <c r="DO62" s="88">
        <v>2</v>
      </c>
      <c r="DP62" s="88">
        <v>4</v>
      </c>
      <c r="DQ62" s="132">
        <v>8</v>
      </c>
      <c r="DR62" s="116">
        <v>8</v>
      </c>
      <c r="DS62" s="115">
        <v>23</v>
      </c>
      <c r="DT62" s="88">
        <v>28</v>
      </c>
      <c r="DU62" s="88">
        <v>51</v>
      </c>
      <c r="DV62" s="88">
        <v>6</v>
      </c>
      <c r="DW62" s="88">
        <v>72</v>
      </c>
      <c r="DX62" s="88">
        <v>152</v>
      </c>
      <c r="DY62" s="88">
        <v>71</v>
      </c>
      <c r="DZ62" s="88">
        <v>95</v>
      </c>
      <c r="EA62" s="88">
        <v>54</v>
      </c>
      <c r="EB62" s="132">
        <v>450</v>
      </c>
      <c r="EC62" s="91">
        <v>501</v>
      </c>
    </row>
    <row r="63" spans="1:133" s="74" customFormat="1" ht="18" customHeight="1">
      <c r="A63" s="87" t="s">
        <v>68</v>
      </c>
      <c r="B63" s="115">
        <f aca="true" t="shared" si="10" ref="B63:AG63">SUM(B59:B62)</f>
        <v>0</v>
      </c>
      <c r="C63" s="88">
        <f t="shared" si="10"/>
        <v>0</v>
      </c>
      <c r="D63" s="88">
        <f t="shared" si="10"/>
        <v>0</v>
      </c>
      <c r="E63" s="88">
        <f t="shared" si="10"/>
        <v>0</v>
      </c>
      <c r="F63" s="88">
        <f t="shared" si="10"/>
        <v>11</v>
      </c>
      <c r="G63" s="88">
        <f t="shared" si="10"/>
        <v>12</v>
      </c>
      <c r="H63" s="88">
        <f t="shared" si="10"/>
        <v>13</v>
      </c>
      <c r="I63" s="88">
        <f t="shared" si="10"/>
        <v>7</v>
      </c>
      <c r="J63" s="88">
        <f t="shared" si="10"/>
        <v>3</v>
      </c>
      <c r="K63" s="88">
        <f t="shared" si="10"/>
        <v>46</v>
      </c>
      <c r="L63" s="91">
        <f t="shared" si="10"/>
        <v>46</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6</v>
      </c>
      <c r="AC63" s="88">
        <f t="shared" si="10"/>
        <v>8</v>
      </c>
      <c r="AD63" s="88">
        <f t="shared" si="10"/>
        <v>11</v>
      </c>
      <c r="AE63" s="88">
        <f t="shared" si="10"/>
        <v>7</v>
      </c>
      <c r="AF63" s="88">
        <f t="shared" si="10"/>
        <v>3</v>
      </c>
      <c r="AG63" s="88">
        <f t="shared" si="10"/>
        <v>35</v>
      </c>
      <c r="AH63" s="88">
        <f aca="true" t="shared" si="11" ref="AH63:BM63">SUM(AH59:AH62)</f>
        <v>35</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4</v>
      </c>
      <c r="AZ63" s="88">
        <f t="shared" si="11"/>
        <v>2</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3</v>
      </c>
      <c r="CC63" s="88">
        <f t="shared" si="12"/>
        <v>3</v>
      </c>
      <c r="CD63" s="88">
        <f t="shared" si="12"/>
        <v>0</v>
      </c>
      <c r="CE63" s="88">
        <f t="shared" si="12"/>
        <v>41</v>
      </c>
      <c r="CF63" s="88">
        <f t="shared" si="12"/>
        <v>68</v>
      </c>
      <c r="CG63" s="88">
        <f t="shared" si="12"/>
        <v>119</v>
      </c>
      <c r="CH63" s="88">
        <f t="shared" si="12"/>
        <v>158</v>
      </c>
      <c r="CI63" s="88">
        <f t="shared" si="12"/>
        <v>150</v>
      </c>
      <c r="CJ63" s="88">
        <f t="shared" si="12"/>
        <v>536</v>
      </c>
      <c r="CK63" s="88">
        <f t="shared" si="12"/>
        <v>539</v>
      </c>
      <c r="CL63" s="88">
        <f t="shared" si="12"/>
        <v>0</v>
      </c>
      <c r="CM63" s="88">
        <f t="shared" si="12"/>
        <v>1</v>
      </c>
      <c r="CN63" s="88">
        <f t="shared" si="12"/>
        <v>1</v>
      </c>
      <c r="CO63" s="88">
        <f t="shared" si="12"/>
        <v>0</v>
      </c>
      <c r="CP63" s="88">
        <f t="shared" si="12"/>
        <v>31</v>
      </c>
      <c r="CQ63" s="88">
        <f t="shared" si="12"/>
        <v>47</v>
      </c>
      <c r="CR63" s="88">
        <f t="shared" si="12"/>
        <v>84</v>
      </c>
      <c r="CS63" s="88">
        <f t="shared" si="12"/>
        <v>132</v>
      </c>
      <c r="CT63" s="88">
        <f aca="true" t="shared" si="13" ref="CT63:DY63">SUM(CT59:CT62)</f>
        <v>100</v>
      </c>
      <c r="CU63" s="88">
        <f t="shared" si="13"/>
        <v>394</v>
      </c>
      <c r="CV63" s="88">
        <f t="shared" si="13"/>
        <v>395</v>
      </c>
      <c r="CW63" s="88">
        <f t="shared" si="13"/>
        <v>0</v>
      </c>
      <c r="CX63" s="88">
        <f t="shared" si="13"/>
        <v>1</v>
      </c>
      <c r="CY63" s="88">
        <f t="shared" si="13"/>
        <v>1</v>
      </c>
      <c r="CZ63" s="88">
        <f t="shared" si="13"/>
        <v>0</v>
      </c>
      <c r="DA63" s="88">
        <f t="shared" si="13"/>
        <v>6</v>
      </c>
      <c r="DB63" s="88">
        <f t="shared" si="13"/>
        <v>17</v>
      </c>
      <c r="DC63" s="88">
        <f t="shared" si="13"/>
        <v>25</v>
      </c>
      <c r="DD63" s="88">
        <f t="shared" si="13"/>
        <v>12</v>
      </c>
      <c r="DE63" s="88">
        <f t="shared" si="13"/>
        <v>11</v>
      </c>
      <c r="DF63" s="132">
        <f t="shared" si="13"/>
        <v>71</v>
      </c>
      <c r="DG63" s="91">
        <f t="shared" si="13"/>
        <v>72</v>
      </c>
      <c r="DH63" s="115">
        <f t="shared" si="13"/>
        <v>0</v>
      </c>
      <c r="DI63" s="88">
        <f t="shared" si="13"/>
        <v>1</v>
      </c>
      <c r="DJ63" s="88">
        <f t="shared" si="13"/>
        <v>1</v>
      </c>
      <c r="DK63" s="88">
        <f t="shared" si="13"/>
        <v>0</v>
      </c>
      <c r="DL63" s="88">
        <f t="shared" si="13"/>
        <v>4</v>
      </c>
      <c r="DM63" s="88">
        <f t="shared" si="13"/>
        <v>4</v>
      </c>
      <c r="DN63" s="88">
        <f t="shared" si="13"/>
        <v>10</v>
      </c>
      <c r="DO63" s="88">
        <f t="shared" si="13"/>
        <v>14</v>
      </c>
      <c r="DP63" s="88">
        <f t="shared" si="13"/>
        <v>39</v>
      </c>
      <c r="DQ63" s="132">
        <f t="shared" si="13"/>
        <v>71</v>
      </c>
      <c r="DR63" s="116">
        <f t="shared" si="13"/>
        <v>72</v>
      </c>
      <c r="DS63" s="115">
        <f t="shared" si="13"/>
        <v>122</v>
      </c>
      <c r="DT63" s="88">
        <f t="shared" si="13"/>
        <v>197</v>
      </c>
      <c r="DU63" s="88">
        <f t="shared" si="13"/>
        <v>319</v>
      </c>
      <c r="DV63" s="88">
        <f t="shared" si="13"/>
        <v>104</v>
      </c>
      <c r="DW63" s="88">
        <f t="shared" si="13"/>
        <v>650</v>
      </c>
      <c r="DX63" s="88">
        <f t="shared" si="13"/>
        <v>641</v>
      </c>
      <c r="DY63" s="88">
        <f t="shared" si="13"/>
        <v>507</v>
      </c>
      <c r="DZ63" s="88">
        <f>SUM(DZ59:DZ62)</f>
        <v>408</v>
      </c>
      <c r="EA63" s="88">
        <f>SUM(EA59:EA62)</f>
        <v>356</v>
      </c>
      <c r="EB63" s="132">
        <f>SUM(EB59:EB62)</f>
        <v>2666</v>
      </c>
      <c r="EC63" s="91">
        <f>SUM(EC59:EC62)</f>
        <v>2985</v>
      </c>
    </row>
    <row r="64" spans="1:133" s="74" customFormat="1" ht="18" customHeight="1">
      <c r="A64" s="87" t="s">
        <v>69</v>
      </c>
      <c r="B64" s="115">
        <v>0</v>
      </c>
      <c r="C64" s="115">
        <v>0</v>
      </c>
      <c r="D64" s="115">
        <v>0</v>
      </c>
      <c r="E64" s="88">
        <v>0</v>
      </c>
      <c r="F64" s="88">
        <v>3</v>
      </c>
      <c r="G64" s="88">
        <v>4</v>
      </c>
      <c r="H64" s="88">
        <v>11</v>
      </c>
      <c r="I64" s="88">
        <v>5</v>
      </c>
      <c r="J64" s="88">
        <v>1</v>
      </c>
      <c r="K64" s="132">
        <v>24</v>
      </c>
      <c r="L64" s="91">
        <v>24</v>
      </c>
      <c r="M64" s="88">
        <v>0</v>
      </c>
      <c r="N64" s="88">
        <v>0</v>
      </c>
      <c r="O64" s="88">
        <v>0</v>
      </c>
      <c r="P64" s="88">
        <v>0</v>
      </c>
      <c r="Q64" s="88">
        <v>0</v>
      </c>
      <c r="R64" s="88">
        <v>0</v>
      </c>
      <c r="S64" s="88">
        <v>0</v>
      </c>
      <c r="T64" s="88">
        <v>0</v>
      </c>
      <c r="U64" s="88">
        <v>0</v>
      </c>
      <c r="V64" s="88">
        <v>0</v>
      </c>
      <c r="W64" s="88">
        <v>0</v>
      </c>
      <c r="X64" s="88">
        <v>0</v>
      </c>
      <c r="Y64" s="88">
        <v>0</v>
      </c>
      <c r="Z64" s="88">
        <v>0</v>
      </c>
      <c r="AA64" s="88">
        <v>0</v>
      </c>
      <c r="AB64" s="88">
        <v>3</v>
      </c>
      <c r="AC64" s="88">
        <v>1</v>
      </c>
      <c r="AD64" s="88">
        <v>9</v>
      </c>
      <c r="AE64" s="88">
        <v>5</v>
      </c>
      <c r="AF64" s="88">
        <v>1</v>
      </c>
      <c r="AG64" s="88">
        <v>19</v>
      </c>
      <c r="AH64" s="88">
        <v>19</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6</v>
      </c>
      <c r="CF64" s="88">
        <v>19</v>
      </c>
      <c r="CG64" s="88">
        <v>29</v>
      </c>
      <c r="CH64" s="88">
        <v>34</v>
      </c>
      <c r="CI64" s="88">
        <v>19</v>
      </c>
      <c r="CJ64" s="88">
        <v>107</v>
      </c>
      <c r="CK64" s="88">
        <v>107</v>
      </c>
      <c r="CL64" s="88">
        <v>0</v>
      </c>
      <c r="CM64" s="88">
        <v>0</v>
      </c>
      <c r="CN64" s="88">
        <v>0</v>
      </c>
      <c r="CO64" s="88">
        <v>0</v>
      </c>
      <c r="CP64" s="88">
        <v>6</v>
      </c>
      <c r="CQ64" s="88">
        <v>18</v>
      </c>
      <c r="CR64" s="88">
        <v>28</v>
      </c>
      <c r="CS64" s="88">
        <v>30</v>
      </c>
      <c r="CT64" s="88">
        <v>17</v>
      </c>
      <c r="CU64" s="88">
        <v>99</v>
      </c>
      <c r="CV64" s="88">
        <v>99</v>
      </c>
      <c r="CW64" s="88">
        <v>0</v>
      </c>
      <c r="CX64" s="88">
        <v>0</v>
      </c>
      <c r="CY64" s="88">
        <v>0</v>
      </c>
      <c r="CZ64" s="88">
        <v>0</v>
      </c>
      <c r="DA64" s="88">
        <v>0</v>
      </c>
      <c r="DB64" s="88">
        <v>1</v>
      </c>
      <c r="DC64" s="88">
        <v>1</v>
      </c>
      <c r="DD64" s="88">
        <v>3</v>
      </c>
      <c r="DE64" s="88">
        <v>0</v>
      </c>
      <c r="DF64" s="132">
        <v>5</v>
      </c>
      <c r="DG64" s="91">
        <v>5</v>
      </c>
      <c r="DH64" s="115">
        <v>0</v>
      </c>
      <c r="DI64" s="88">
        <v>0</v>
      </c>
      <c r="DJ64" s="88">
        <v>0</v>
      </c>
      <c r="DK64" s="88">
        <v>0</v>
      </c>
      <c r="DL64" s="88">
        <v>0</v>
      </c>
      <c r="DM64" s="88">
        <v>0</v>
      </c>
      <c r="DN64" s="88">
        <v>0</v>
      </c>
      <c r="DO64" s="88">
        <v>1</v>
      </c>
      <c r="DP64" s="88">
        <v>2</v>
      </c>
      <c r="DQ64" s="132">
        <v>3</v>
      </c>
      <c r="DR64" s="116">
        <v>3</v>
      </c>
      <c r="DS64" s="115">
        <v>0</v>
      </c>
      <c r="DT64" s="88">
        <v>0</v>
      </c>
      <c r="DU64" s="88">
        <v>0</v>
      </c>
      <c r="DV64" s="88">
        <v>35</v>
      </c>
      <c r="DW64" s="88">
        <v>295</v>
      </c>
      <c r="DX64" s="88">
        <v>114</v>
      </c>
      <c r="DY64" s="88">
        <v>149</v>
      </c>
      <c r="DZ64" s="88">
        <v>139</v>
      </c>
      <c r="EA64" s="88">
        <v>95</v>
      </c>
      <c r="EB64" s="132">
        <v>827</v>
      </c>
      <c r="EC64" s="91">
        <v>827</v>
      </c>
    </row>
    <row r="65" spans="1:133" s="74" customFormat="1" ht="18" customHeight="1">
      <c r="A65" s="87" t="s">
        <v>70</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2</v>
      </c>
      <c r="CH65" s="88">
        <v>1</v>
      </c>
      <c r="CI65" s="88">
        <v>2</v>
      </c>
      <c r="CJ65" s="88">
        <v>5</v>
      </c>
      <c r="CK65" s="88">
        <v>5</v>
      </c>
      <c r="CL65" s="88">
        <v>0</v>
      </c>
      <c r="CM65" s="88">
        <v>0</v>
      </c>
      <c r="CN65" s="88">
        <v>0</v>
      </c>
      <c r="CO65" s="88">
        <v>0</v>
      </c>
      <c r="CP65" s="88">
        <v>0</v>
      </c>
      <c r="CQ65" s="88">
        <v>0</v>
      </c>
      <c r="CR65" s="88">
        <v>2</v>
      </c>
      <c r="CS65" s="88">
        <v>1</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2</v>
      </c>
      <c r="DX65" s="88">
        <v>4</v>
      </c>
      <c r="DY65" s="88">
        <v>7</v>
      </c>
      <c r="DZ65" s="88">
        <v>1</v>
      </c>
      <c r="EA65" s="88">
        <v>2</v>
      </c>
      <c r="EB65" s="132">
        <v>16</v>
      </c>
      <c r="EC65" s="91">
        <v>16</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4</v>
      </c>
      <c r="CG66" s="88">
        <v>13</v>
      </c>
      <c r="CH66" s="88">
        <v>9</v>
      </c>
      <c r="CI66" s="88">
        <v>16</v>
      </c>
      <c r="CJ66" s="88">
        <v>43</v>
      </c>
      <c r="CK66" s="88">
        <v>43</v>
      </c>
      <c r="CL66" s="88">
        <v>0</v>
      </c>
      <c r="CM66" s="88">
        <v>0</v>
      </c>
      <c r="CN66" s="88">
        <v>0</v>
      </c>
      <c r="CO66" s="88">
        <v>0</v>
      </c>
      <c r="CP66" s="88">
        <v>1</v>
      </c>
      <c r="CQ66" s="88">
        <v>3</v>
      </c>
      <c r="CR66" s="88">
        <v>4</v>
      </c>
      <c r="CS66" s="88">
        <v>9</v>
      </c>
      <c r="CT66" s="88">
        <v>14</v>
      </c>
      <c r="CU66" s="88">
        <v>31</v>
      </c>
      <c r="CV66" s="88">
        <v>31</v>
      </c>
      <c r="CW66" s="88">
        <v>0</v>
      </c>
      <c r="CX66" s="88">
        <v>0</v>
      </c>
      <c r="CY66" s="88">
        <v>0</v>
      </c>
      <c r="CZ66" s="88">
        <v>0</v>
      </c>
      <c r="DA66" s="88">
        <v>0</v>
      </c>
      <c r="DB66" s="88">
        <v>1</v>
      </c>
      <c r="DC66" s="88">
        <v>8</v>
      </c>
      <c r="DD66" s="88">
        <v>0</v>
      </c>
      <c r="DE66" s="88">
        <v>1</v>
      </c>
      <c r="DF66" s="132">
        <v>10</v>
      </c>
      <c r="DG66" s="91">
        <v>10</v>
      </c>
      <c r="DH66" s="115">
        <v>0</v>
      </c>
      <c r="DI66" s="88">
        <v>0</v>
      </c>
      <c r="DJ66" s="88">
        <v>0</v>
      </c>
      <c r="DK66" s="88">
        <v>0</v>
      </c>
      <c r="DL66" s="88">
        <v>0</v>
      </c>
      <c r="DM66" s="88">
        <v>0</v>
      </c>
      <c r="DN66" s="88">
        <v>1</v>
      </c>
      <c r="DO66" s="88">
        <v>0</v>
      </c>
      <c r="DP66" s="88">
        <v>1</v>
      </c>
      <c r="DQ66" s="132">
        <v>2</v>
      </c>
      <c r="DR66" s="116">
        <v>2</v>
      </c>
      <c r="DS66" s="115">
        <v>0</v>
      </c>
      <c r="DT66" s="88">
        <v>0</v>
      </c>
      <c r="DU66" s="88">
        <v>0</v>
      </c>
      <c r="DV66" s="88">
        <v>27</v>
      </c>
      <c r="DW66" s="88">
        <v>86</v>
      </c>
      <c r="DX66" s="88">
        <v>46</v>
      </c>
      <c r="DY66" s="88">
        <v>66</v>
      </c>
      <c r="DZ66" s="88">
        <v>32</v>
      </c>
      <c r="EA66" s="88">
        <v>44</v>
      </c>
      <c r="EB66" s="132">
        <v>301</v>
      </c>
      <c r="EC66" s="91">
        <v>301</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3</v>
      </c>
      <c r="CF67" s="88">
        <v>2</v>
      </c>
      <c r="CG67" s="88">
        <v>9</v>
      </c>
      <c r="CH67" s="88">
        <v>14</v>
      </c>
      <c r="CI67" s="88">
        <v>9</v>
      </c>
      <c r="CJ67" s="88">
        <v>37</v>
      </c>
      <c r="CK67" s="88">
        <v>37</v>
      </c>
      <c r="CL67" s="88">
        <v>0</v>
      </c>
      <c r="CM67" s="88">
        <v>0</v>
      </c>
      <c r="CN67" s="88">
        <v>0</v>
      </c>
      <c r="CO67" s="88">
        <v>0</v>
      </c>
      <c r="CP67" s="88">
        <v>3</v>
      </c>
      <c r="CQ67" s="88">
        <v>2</v>
      </c>
      <c r="CR67" s="88">
        <v>8</v>
      </c>
      <c r="CS67" s="88">
        <v>14</v>
      </c>
      <c r="CT67" s="88">
        <v>8</v>
      </c>
      <c r="CU67" s="88">
        <v>35</v>
      </c>
      <c r="CV67" s="88">
        <v>35</v>
      </c>
      <c r="CW67" s="88">
        <v>0</v>
      </c>
      <c r="CX67" s="88">
        <v>0</v>
      </c>
      <c r="CY67" s="88">
        <v>0</v>
      </c>
      <c r="CZ67" s="88">
        <v>0</v>
      </c>
      <c r="DA67" s="88">
        <v>0</v>
      </c>
      <c r="DB67" s="88">
        <v>0</v>
      </c>
      <c r="DC67" s="88">
        <v>1</v>
      </c>
      <c r="DD67" s="88">
        <v>0</v>
      </c>
      <c r="DE67" s="88">
        <v>0</v>
      </c>
      <c r="DF67" s="132">
        <v>1</v>
      </c>
      <c r="DG67" s="91">
        <v>1</v>
      </c>
      <c r="DH67" s="115">
        <v>0</v>
      </c>
      <c r="DI67" s="88">
        <v>0</v>
      </c>
      <c r="DJ67" s="88">
        <v>0</v>
      </c>
      <c r="DK67" s="88">
        <v>0</v>
      </c>
      <c r="DL67" s="88">
        <v>0</v>
      </c>
      <c r="DM67" s="88">
        <v>0</v>
      </c>
      <c r="DN67" s="88">
        <v>0</v>
      </c>
      <c r="DO67" s="88">
        <v>0</v>
      </c>
      <c r="DP67" s="88">
        <v>1</v>
      </c>
      <c r="DQ67" s="132">
        <v>1</v>
      </c>
      <c r="DR67" s="116">
        <v>1</v>
      </c>
      <c r="DS67" s="115">
        <v>0</v>
      </c>
      <c r="DT67" s="88">
        <v>0</v>
      </c>
      <c r="DU67" s="88">
        <v>0</v>
      </c>
      <c r="DV67" s="88">
        <v>14</v>
      </c>
      <c r="DW67" s="88">
        <v>60</v>
      </c>
      <c r="DX67" s="88">
        <v>25</v>
      </c>
      <c r="DY67" s="88">
        <v>18</v>
      </c>
      <c r="DZ67" s="88">
        <v>23</v>
      </c>
      <c r="EA67" s="88">
        <v>21</v>
      </c>
      <c r="EB67" s="132">
        <v>161</v>
      </c>
      <c r="EC67" s="91">
        <v>161</v>
      </c>
    </row>
    <row r="68" spans="1:133" s="74" customFormat="1" ht="18" customHeight="1">
      <c r="A68" s="87" t="s">
        <v>73</v>
      </c>
      <c r="B68" s="115">
        <v>0</v>
      </c>
      <c r="C68" s="115">
        <v>0</v>
      </c>
      <c r="D68" s="115">
        <v>0</v>
      </c>
      <c r="E68" s="88">
        <v>0</v>
      </c>
      <c r="F68" s="88">
        <v>0</v>
      </c>
      <c r="G68" s="88">
        <v>0</v>
      </c>
      <c r="H68" s="88">
        <v>0</v>
      </c>
      <c r="I68" s="88">
        <v>1</v>
      </c>
      <c r="J68" s="88">
        <v>1</v>
      </c>
      <c r="K68" s="132">
        <v>2</v>
      </c>
      <c r="L68" s="91">
        <v>2</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v>
      </c>
      <c r="AG68" s="88">
        <v>1</v>
      </c>
      <c r="AH68" s="88">
        <v>1</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1</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4</v>
      </c>
      <c r="CF68" s="88">
        <v>10</v>
      </c>
      <c r="CG68" s="88">
        <v>10</v>
      </c>
      <c r="CH68" s="88">
        <v>20</v>
      </c>
      <c r="CI68" s="88">
        <v>10</v>
      </c>
      <c r="CJ68" s="88">
        <v>54</v>
      </c>
      <c r="CK68" s="88">
        <v>54</v>
      </c>
      <c r="CL68" s="88">
        <v>0</v>
      </c>
      <c r="CM68" s="88">
        <v>0</v>
      </c>
      <c r="CN68" s="88">
        <v>0</v>
      </c>
      <c r="CO68" s="88">
        <v>0</v>
      </c>
      <c r="CP68" s="88">
        <v>3</v>
      </c>
      <c r="CQ68" s="88">
        <v>7</v>
      </c>
      <c r="CR68" s="88">
        <v>4</v>
      </c>
      <c r="CS68" s="88">
        <v>15</v>
      </c>
      <c r="CT68" s="88">
        <v>8</v>
      </c>
      <c r="CU68" s="88">
        <v>37</v>
      </c>
      <c r="CV68" s="88">
        <v>37</v>
      </c>
      <c r="CW68" s="88">
        <v>0</v>
      </c>
      <c r="CX68" s="88">
        <v>0</v>
      </c>
      <c r="CY68" s="88">
        <v>0</v>
      </c>
      <c r="CZ68" s="88">
        <v>0</v>
      </c>
      <c r="DA68" s="88">
        <v>1</v>
      </c>
      <c r="DB68" s="88">
        <v>2</v>
      </c>
      <c r="DC68" s="88">
        <v>6</v>
      </c>
      <c r="DD68" s="88">
        <v>5</v>
      </c>
      <c r="DE68" s="88">
        <v>1</v>
      </c>
      <c r="DF68" s="132">
        <v>15</v>
      </c>
      <c r="DG68" s="91">
        <v>15</v>
      </c>
      <c r="DH68" s="115">
        <v>0</v>
      </c>
      <c r="DI68" s="88">
        <v>0</v>
      </c>
      <c r="DJ68" s="88">
        <v>0</v>
      </c>
      <c r="DK68" s="88">
        <v>0</v>
      </c>
      <c r="DL68" s="88">
        <v>0</v>
      </c>
      <c r="DM68" s="88">
        <v>1</v>
      </c>
      <c r="DN68" s="88">
        <v>0</v>
      </c>
      <c r="DO68" s="88">
        <v>0</v>
      </c>
      <c r="DP68" s="88">
        <v>1</v>
      </c>
      <c r="DQ68" s="132">
        <v>2</v>
      </c>
      <c r="DR68" s="116">
        <v>2</v>
      </c>
      <c r="DS68" s="115">
        <v>4</v>
      </c>
      <c r="DT68" s="88">
        <v>0</v>
      </c>
      <c r="DU68" s="88">
        <v>4</v>
      </c>
      <c r="DV68" s="88">
        <v>23</v>
      </c>
      <c r="DW68" s="88">
        <v>169</v>
      </c>
      <c r="DX68" s="88">
        <v>89</v>
      </c>
      <c r="DY68" s="88">
        <v>55</v>
      </c>
      <c r="DZ68" s="88">
        <v>33</v>
      </c>
      <c r="EA68" s="88">
        <v>25</v>
      </c>
      <c r="EB68" s="132">
        <v>394</v>
      </c>
      <c r="EC68" s="91">
        <v>398</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1</v>
      </c>
      <c r="CI69" s="88">
        <v>1</v>
      </c>
      <c r="CJ69" s="88">
        <v>4</v>
      </c>
      <c r="CK69" s="88">
        <v>4</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1</v>
      </c>
      <c r="DP69" s="88">
        <v>0</v>
      </c>
      <c r="DQ69" s="132">
        <v>1</v>
      </c>
      <c r="DR69" s="116">
        <v>1</v>
      </c>
      <c r="DS69" s="115">
        <v>0</v>
      </c>
      <c r="DT69" s="88">
        <v>0</v>
      </c>
      <c r="DU69" s="88">
        <v>0</v>
      </c>
      <c r="DV69" s="88">
        <v>0</v>
      </c>
      <c r="DW69" s="88">
        <v>4</v>
      </c>
      <c r="DX69" s="88">
        <v>1</v>
      </c>
      <c r="DY69" s="88">
        <v>2</v>
      </c>
      <c r="DZ69" s="88">
        <v>1</v>
      </c>
      <c r="EA69" s="88">
        <v>1</v>
      </c>
      <c r="EB69" s="132">
        <v>9</v>
      </c>
      <c r="EC69" s="91">
        <v>9</v>
      </c>
    </row>
    <row r="70" spans="1:133" s="74" customFormat="1" ht="18" customHeight="1">
      <c r="A70" s="87" t="s">
        <v>75</v>
      </c>
      <c r="B70" s="115">
        <v>0</v>
      </c>
      <c r="C70" s="115">
        <v>0</v>
      </c>
      <c r="D70" s="115">
        <v>0</v>
      </c>
      <c r="E70" s="88">
        <v>1</v>
      </c>
      <c r="F70" s="88">
        <v>4</v>
      </c>
      <c r="G70" s="88">
        <v>6</v>
      </c>
      <c r="H70" s="88">
        <v>4</v>
      </c>
      <c r="I70" s="88">
        <v>6</v>
      </c>
      <c r="J70" s="88">
        <v>2</v>
      </c>
      <c r="K70" s="132">
        <v>23</v>
      </c>
      <c r="L70" s="91">
        <v>23</v>
      </c>
      <c r="M70" s="88">
        <v>0</v>
      </c>
      <c r="N70" s="88">
        <v>0</v>
      </c>
      <c r="O70" s="88">
        <v>0</v>
      </c>
      <c r="P70" s="88">
        <v>0</v>
      </c>
      <c r="Q70" s="88">
        <v>0</v>
      </c>
      <c r="R70" s="88">
        <v>0</v>
      </c>
      <c r="S70" s="88">
        <v>0</v>
      </c>
      <c r="T70" s="88">
        <v>0</v>
      </c>
      <c r="U70" s="88">
        <v>0</v>
      </c>
      <c r="V70" s="88">
        <v>0</v>
      </c>
      <c r="W70" s="88">
        <v>0</v>
      </c>
      <c r="X70" s="88">
        <v>0</v>
      </c>
      <c r="Y70" s="88">
        <v>0</v>
      </c>
      <c r="Z70" s="88">
        <v>0</v>
      </c>
      <c r="AA70" s="88">
        <v>1</v>
      </c>
      <c r="AB70" s="88">
        <v>4</v>
      </c>
      <c r="AC70" s="88">
        <v>6</v>
      </c>
      <c r="AD70" s="88">
        <v>4</v>
      </c>
      <c r="AE70" s="88">
        <v>6</v>
      </c>
      <c r="AF70" s="88">
        <v>2</v>
      </c>
      <c r="AG70" s="88">
        <v>23</v>
      </c>
      <c r="AH70" s="88">
        <v>23</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v>
      </c>
      <c r="CC70" s="88">
        <v>1</v>
      </c>
      <c r="CD70" s="88">
        <v>0</v>
      </c>
      <c r="CE70" s="88">
        <v>4</v>
      </c>
      <c r="CF70" s="88">
        <v>14</v>
      </c>
      <c r="CG70" s="88">
        <v>22</v>
      </c>
      <c r="CH70" s="88">
        <v>39</v>
      </c>
      <c r="CI70" s="88">
        <v>26</v>
      </c>
      <c r="CJ70" s="88">
        <v>105</v>
      </c>
      <c r="CK70" s="88">
        <v>106</v>
      </c>
      <c r="CL70" s="88">
        <v>0</v>
      </c>
      <c r="CM70" s="88">
        <v>1</v>
      </c>
      <c r="CN70" s="88">
        <v>1</v>
      </c>
      <c r="CO70" s="88">
        <v>0</v>
      </c>
      <c r="CP70" s="88">
        <v>2</v>
      </c>
      <c r="CQ70" s="88">
        <v>12</v>
      </c>
      <c r="CR70" s="88">
        <v>19</v>
      </c>
      <c r="CS70" s="88">
        <v>38</v>
      </c>
      <c r="CT70" s="88">
        <v>21</v>
      </c>
      <c r="CU70" s="88">
        <v>92</v>
      </c>
      <c r="CV70" s="88">
        <v>93</v>
      </c>
      <c r="CW70" s="88">
        <v>0</v>
      </c>
      <c r="CX70" s="88">
        <v>0</v>
      </c>
      <c r="CY70" s="88">
        <v>0</v>
      </c>
      <c r="CZ70" s="88">
        <v>0</v>
      </c>
      <c r="DA70" s="88">
        <v>0</v>
      </c>
      <c r="DB70" s="88">
        <v>2</v>
      </c>
      <c r="DC70" s="88">
        <v>3</v>
      </c>
      <c r="DD70" s="88">
        <v>1</v>
      </c>
      <c r="DE70" s="88">
        <v>1</v>
      </c>
      <c r="DF70" s="132">
        <v>7</v>
      </c>
      <c r="DG70" s="91">
        <v>7</v>
      </c>
      <c r="DH70" s="115">
        <v>0</v>
      </c>
      <c r="DI70" s="88">
        <v>0</v>
      </c>
      <c r="DJ70" s="88">
        <v>0</v>
      </c>
      <c r="DK70" s="88">
        <v>0</v>
      </c>
      <c r="DL70" s="88">
        <v>2</v>
      </c>
      <c r="DM70" s="88">
        <v>0</v>
      </c>
      <c r="DN70" s="88">
        <v>0</v>
      </c>
      <c r="DO70" s="88">
        <v>0</v>
      </c>
      <c r="DP70" s="88">
        <v>4</v>
      </c>
      <c r="DQ70" s="132">
        <v>6</v>
      </c>
      <c r="DR70" s="116">
        <v>6</v>
      </c>
      <c r="DS70" s="115">
        <v>79</v>
      </c>
      <c r="DT70" s="88">
        <v>56</v>
      </c>
      <c r="DU70" s="88">
        <v>135</v>
      </c>
      <c r="DV70" s="88">
        <v>40</v>
      </c>
      <c r="DW70" s="88">
        <v>129</v>
      </c>
      <c r="DX70" s="88">
        <v>128</v>
      </c>
      <c r="DY70" s="88">
        <v>113</v>
      </c>
      <c r="DZ70" s="88">
        <v>133</v>
      </c>
      <c r="EA70" s="88">
        <v>101</v>
      </c>
      <c r="EB70" s="132">
        <v>644</v>
      </c>
      <c r="EC70" s="91">
        <v>779</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2</v>
      </c>
      <c r="CG71" s="88">
        <v>0</v>
      </c>
      <c r="CH71" s="88">
        <v>0</v>
      </c>
      <c r="CI71" s="88">
        <v>1</v>
      </c>
      <c r="CJ71" s="88">
        <v>4</v>
      </c>
      <c r="CK71" s="88">
        <v>4</v>
      </c>
      <c r="CL71" s="88">
        <v>0</v>
      </c>
      <c r="CM71" s="88">
        <v>0</v>
      </c>
      <c r="CN71" s="88">
        <v>0</v>
      </c>
      <c r="CO71" s="88">
        <v>0</v>
      </c>
      <c r="CP71" s="88">
        <v>1</v>
      </c>
      <c r="CQ71" s="88">
        <v>2</v>
      </c>
      <c r="CR71" s="88">
        <v>0</v>
      </c>
      <c r="CS71" s="88">
        <v>0</v>
      </c>
      <c r="CT71" s="88">
        <v>0</v>
      </c>
      <c r="CU71" s="88">
        <v>3</v>
      </c>
      <c r="CV71" s="88">
        <v>3</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2</v>
      </c>
      <c r="DY71" s="88">
        <v>0</v>
      </c>
      <c r="DZ71" s="88">
        <v>0</v>
      </c>
      <c r="EA71" s="88">
        <v>1</v>
      </c>
      <c r="EB71" s="132">
        <v>4</v>
      </c>
      <c r="EC71" s="91">
        <v>4</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2</v>
      </c>
      <c r="CH72" s="88">
        <v>4</v>
      </c>
      <c r="CI72" s="88">
        <v>0</v>
      </c>
      <c r="CJ72" s="88">
        <v>6</v>
      </c>
      <c r="CK72" s="88">
        <v>6</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1</v>
      </c>
      <c r="DO72" s="88">
        <v>0</v>
      </c>
      <c r="DP72" s="88">
        <v>0</v>
      </c>
      <c r="DQ72" s="132">
        <v>1</v>
      </c>
      <c r="DR72" s="116">
        <v>1</v>
      </c>
      <c r="DS72" s="115">
        <v>2</v>
      </c>
      <c r="DT72" s="88">
        <v>5</v>
      </c>
      <c r="DU72" s="88">
        <v>7</v>
      </c>
      <c r="DV72" s="88">
        <v>11</v>
      </c>
      <c r="DW72" s="88">
        <v>20</v>
      </c>
      <c r="DX72" s="88">
        <v>16</v>
      </c>
      <c r="DY72" s="88">
        <v>16</v>
      </c>
      <c r="DZ72" s="88">
        <v>8</v>
      </c>
      <c r="EA72" s="88">
        <v>10</v>
      </c>
      <c r="EB72" s="132">
        <v>81</v>
      </c>
      <c r="EC72" s="91">
        <v>88</v>
      </c>
    </row>
    <row r="73" spans="1:133" s="74" customFormat="1" ht="18" customHeight="1" thickBot="1">
      <c r="A73" s="92" t="s">
        <v>78</v>
      </c>
      <c r="B73" s="118">
        <f aca="true" t="shared" si="14" ref="B73:AG73">SUM(B64:B72)</f>
        <v>0</v>
      </c>
      <c r="C73" s="93">
        <f t="shared" si="14"/>
        <v>0</v>
      </c>
      <c r="D73" s="93">
        <f t="shared" si="14"/>
        <v>0</v>
      </c>
      <c r="E73" s="93">
        <f t="shared" si="14"/>
        <v>1</v>
      </c>
      <c r="F73" s="93">
        <f t="shared" si="14"/>
        <v>7</v>
      </c>
      <c r="G73" s="93">
        <f t="shared" si="14"/>
        <v>11</v>
      </c>
      <c r="H73" s="93">
        <f t="shared" si="14"/>
        <v>18</v>
      </c>
      <c r="I73" s="93">
        <f t="shared" si="14"/>
        <v>13</v>
      </c>
      <c r="J73" s="93">
        <f t="shared" si="14"/>
        <v>4</v>
      </c>
      <c r="K73" s="93">
        <f t="shared" si="14"/>
        <v>54</v>
      </c>
      <c r="L73" s="96">
        <f t="shared" si="14"/>
        <v>54</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1</v>
      </c>
      <c r="AB73" s="93">
        <f t="shared" si="14"/>
        <v>7</v>
      </c>
      <c r="AC73" s="93">
        <f t="shared" si="14"/>
        <v>7</v>
      </c>
      <c r="AD73" s="93">
        <f t="shared" si="14"/>
        <v>13</v>
      </c>
      <c r="AE73" s="93">
        <f t="shared" si="14"/>
        <v>11</v>
      </c>
      <c r="AF73" s="93">
        <f t="shared" si="14"/>
        <v>4</v>
      </c>
      <c r="AG73" s="93">
        <f t="shared" si="14"/>
        <v>43</v>
      </c>
      <c r="AH73" s="93">
        <f aca="true" t="shared" si="15" ref="AH73:BM73">SUM(AH64:AH72)</f>
        <v>43</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5</v>
      </c>
      <c r="BA73" s="93">
        <f t="shared" si="15"/>
        <v>2</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v>
      </c>
      <c r="CC73" s="93">
        <f t="shared" si="16"/>
        <v>1</v>
      </c>
      <c r="CD73" s="93">
        <f t="shared" si="16"/>
        <v>0</v>
      </c>
      <c r="CE73" s="93">
        <f t="shared" si="16"/>
        <v>19</v>
      </c>
      <c r="CF73" s="93">
        <f t="shared" si="16"/>
        <v>51</v>
      </c>
      <c r="CG73" s="93">
        <f t="shared" si="16"/>
        <v>89</v>
      </c>
      <c r="CH73" s="93">
        <f t="shared" si="16"/>
        <v>122</v>
      </c>
      <c r="CI73" s="93">
        <f t="shared" si="16"/>
        <v>84</v>
      </c>
      <c r="CJ73" s="93">
        <f t="shared" si="16"/>
        <v>365</v>
      </c>
      <c r="CK73" s="93">
        <f t="shared" si="16"/>
        <v>366</v>
      </c>
      <c r="CL73" s="93">
        <f t="shared" si="16"/>
        <v>0</v>
      </c>
      <c r="CM73" s="93">
        <f t="shared" si="16"/>
        <v>1</v>
      </c>
      <c r="CN73" s="93">
        <f t="shared" si="16"/>
        <v>1</v>
      </c>
      <c r="CO73" s="93">
        <f t="shared" si="16"/>
        <v>0</v>
      </c>
      <c r="CP73" s="93">
        <f t="shared" si="16"/>
        <v>16</v>
      </c>
      <c r="CQ73" s="93">
        <f t="shared" si="16"/>
        <v>44</v>
      </c>
      <c r="CR73" s="93">
        <f t="shared" si="16"/>
        <v>68</v>
      </c>
      <c r="CS73" s="93">
        <f t="shared" si="16"/>
        <v>111</v>
      </c>
      <c r="CT73" s="93">
        <f aca="true" t="shared" si="17" ref="CT73:DY73">SUM(CT64:CT72)</f>
        <v>70</v>
      </c>
      <c r="CU73" s="93">
        <f t="shared" si="17"/>
        <v>309</v>
      </c>
      <c r="CV73" s="93">
        <f t="shared" si="17"/>
        <v>310</v>
      </c>
      <c r="CW73" s="93">
        <f t="shared" si="17"/>
        <v>0</v>
      </c>
      <c r="CX73" s="93">
        <f t="shared" si="17"/>
        <v>0</v>
      </c>
      <c r="CY73" s="93">
        <f t="shared" si="17"/>
        <v>0</v>
      </c>
      <c r="CZ73" s="93">
        <f t="shared" si="17"/>
        <v>0</v>
      </c>
      <c r="DA73" s="93">
        <f t="shared" si="17"/>
        <v>1</v>
      </c>
      <c r="DB73" s="93">
        <f t="shared" si="17"/>
        <v>6</v>
      </c>
      <c r="DC73" s="93">
        <f t="shared" si="17"/>
        <v>19</v>
      </c>
      <c r="DD73" s="93">
        <f t="shared" si="17"/>
        <v>9</v>
      </c>
      <c r="DE73" s="93">
        <f t="shared" si="17"/>
        <v>4</v>
      </c>
      <c r="DF73" s="133">
        <f t="shared" si="17"/>
        <v>39</v>
      </c>
      <c r="DG73" s="96">
        <f t="shared" si="17"/>
        <v>39</v>
      </c>
      <c r="DH73" s="118">
        <f t="shared" si="17"/>
        <v>0</v>
      </c>
      <c r="DI73" s="93">
        <f t="shared" si="17"/>
        <v>0</v>
      </c>
      <c r="DJ73" s="93">
        <f t="shared" si="17"/>
        <v>0</v>
      </c>
      <c r="DK73" s="93">
        <f t="shared" si="17"/>
        <v>0</v>
      </c>
      <c r="DL73" s="93">
        <f t="shared" si="17"/>
        <v>2</v>
      </c>
      <c r="DM73" s="93">
        <f t="shared" si="17"/>
        <v>1</v>
      </c>
      <c r="DN73" s="93">
        <f t="shared" si="17"/>
        <v>2</v>
      </c>
      <c r="DO73" s="93">
        <f t="shared" si="17"/>
        <v>2</v>
      </c>
      <c r="DP73" s="93">
        <f t="shared" si="17"/>
        <v>10</v>
      </c>
      <c r="DQ73" s="133">
        <f t="shared" si="17"/>
        <v>17</v>
      </c>
      <c r="DR73" s="121">
        <f t="shared" si="17"/>
        <v>17</v>
      </c>
      <c r="DS73" s="118">
        <f t="shared" si="17"/>
        <v>85</v>
      </c>
      <c r="DT73" s="93">
        <f t="shared" si="17"/>
        <v>61</v>
      </c>
      <c r="DU73" s="93">
        <f t="shared" si="17"/>
        <v>146</v>
      </c>
      <c r="DV73" s="93">
        <f t="shared" si="17"/>
        <v>150</v>
      </c>
      <c r="DW73" s="93">
        <f t="shared" si="17"/>
        <v>766</v>
      </c>
      <c r="DX73" s="93">
        <f t="shared" si="17"/>
        <v>425</v>
      </c>
      <c r="DY73" s="93">
        <f t="shared" si="17"/>
        <v>426</v>
      </c>
      <c r="DZ73" s="93">
        <f>SUM(DZ64:DZ72)</f>
        <v>370</v>
      </c>
      <c r="EA73" s="93">
        <f>SUM(EA64:EA72)</f>
        <v>300</v>
      </c>
      <c r="EB73" s="133">
        <f>SUM(EB64:EB72)</f>
        <v>2437</v>
      </c>
      <c r="EC73" s="96">
        <f>SUM(EC64:EC72)</f>
        <v>2583</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J1" sqref="HJ1:HJ16384"/>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158</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31" t="s">
        <v>0</v>
      </c>
      <c r="B3" s="235" t="s">
        <v>159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215" t="s">
        <v>160</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160</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160</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112</v>
      </c>
      <c r="GH3" s="271"/>
      <c r="GI3" s="271"/>
      <c r="GJ3" s="271"/>
      <c r="GK3" s="271"/>
      <c r="GL3" s="271"/>
      <c r="GM3" s="271"/>
      <c r="GN3" s="271"/>
      <c r="GO3" s="271"/>
      <c r="GP3" s="271"/>
      <c r="GQ3" s="271"/>
      <c r="GR3" s="271"/>
      <c r="GS3" s="271"/>
      <c r="GT3" s="271"/>
      <c r="GU3" s="271"/>
      <c r="GV3" s="271"/>
      <c r="GW3" s="271"/>
      <c r="GX3" s="271"/>
      <c r="GY3" s="271"/>
      <c r="GZ3" s="271"/>
      <c r="HA3" s="271"/>
      <c r="HB3" s="271"/>
      <c r="HC3" s="271"/>
      <c r="HD3" s="271"/>
      <c r="HE3" s="271"/>
      <c r="HF3" s="271"/>
      <c r="HG3" s="271"/>
      <c r="HH3" s="271"/>
      <c r="HI3" s="271"/>
      <c r="HJ3" s="271"/>
      <c r="HK3" s="271"/>
      <c r="HL3" s="271"/>
      <c r="HM3" s="272"/>
    </row>
    <row r="4" spans="1:221" ht="18" customHeight="1">
      <c r="A4" s="232"/>
      <c r="B4" s="245"/>
      <c r="C4" s="245"/>
      <c r="D4" s="245"/>
      <c r="E4" s="245"/>
      <c r="F4" s="245"/>
      <c r="G4" s="245"/>
      <c r="H4" s="245"/>
      <c r="I4" s="245"/>
      <c r="J4" s="245"/>
      <c r="K4" s="245"/>
      <c r="L4" s="245"/>
      <c r="M4" s="209" t="s">
        <v>141</v>
      </c>
      <c r="N4" s="204"/>
      <c r="O4" s="204"/>
      <c r="P4" s="204"/>
      <c r="Q4" s="204"/>
      <c r="R4" s="204"/>
      <c r="S4" s="204"/>
      <c r="T4" s="204"/>
      <c r="U4" s="204"/>
      <c r="V4" s="204"/>
      <c r="W4" s="204"/>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10"/>
      <c r="CC4" s="210"/>
      <c r="CD4" s="210"/>
      <c r="CE4" s="210"/>
      <c r="CF4" s="210"/>
      <c r="CG4" s="210"/>
      <c r="CH4" s="210"/>
      <c r="CI4" s="210"/>
      <c r="CJ4" s="210"/>
      <c r="CK4" s="211"/>
      <c r="CL4" s="199" t="s">
        <v>143</v>
      </c>
      <c r="CM4" s="207"/>
      <c r="CN4" s="207"/>
      <c r="CO4" s="207"/>
      <c r="CP4" s="207"/>
      <c r="CQ4" s="207"/>
      <c r="CR4" s="207"/>
      <c r="CS4" s="207"/>
      <c r="CT4" s="207"/>
      <c r="CU4" s="207"/>
      <c r="CV4" s="207"/>
      <c r="CW4" s="207"/>
      <c r="CX4" s="207"/>
      <c r="CY4" s="207"/>
      <c r="CZ4" s="207"/>
      <c r="DA4" s="207"/>
      <c r="DB4" s="207"/>
      <c r="DC4" s="207"/>
      <c r="DD4" s="207"/>
      <c r="DE4" s="207"/>
      <c r="DF4" s="207"/>
      <c r="DG4" s="208"/>
      <c r="DH4" s="204" t="s">
        <v>113</v>
      </c>
      <c r="DI4" s="273"/>
      <c r="DJ4" s="273"/>
      <c r="DK4" s="273"/>
      <c r="DL4" s="273"/>
      <c r="DM4" s="273"/>
      <c r="DN4" s="273"/>
      <c r="DO4" s="273"/>
      <c r="DP4" s="273"/>
      <c r="DQ4" s="273"/>
      <c r="DR4" s="273"/>
      <c r="DS4" s="137"/>
      <c r="DT4" s="137"/>
      <c r="DU4" s="137"/>
      <c r="DV4" s="137"/>
      <c r="DW4" s="137"/>
      <c r="DX4" s="137"/>
      <c r="DY4" s="137"/>
      <c r="DZ4" s="137"/>
      <c r="EA4" s="137"/>
      <c r="EB4" s="137"/>
      <c r="EC4" s="137"/>
      <c r="ED4" s="138"/>
      <c r="EE4" s="138"/>
      <c r="EF4" s="138"/>
      <c r="EG4" s="138"/>
      <c r="EH4" s="138"/>
      <c r="EI4" s="138"/>
      <c r="EJ4" s="138"/>
      <c r="EK4" s="138"/>
      <c r="EL4" s="138"/>
      <c r="EM4" s="138"/>
      <c r="EN4" s="138"/>
      <c r="EO4" s="198" t="s">
        <v>114</v>
      </c>
      <c r="EP4" s="198"/>
      <c r="EQ4" s="198"/>
      <c r="ER4" s="198"/>
      <c r="ES4" s="198"/>
      <c r="ET4" s="198"/>
      <c r="EU4" s="198"/>
      <c r="EV4" s="198"/>
      <c r="EW4" s="198"/>
      <c r="EX4" s="198"/>
      <c r="EY4" s="218"/>
      <c r="EZ4" s="204" t="s">
        <v>145</v>
      </c>
      <c r="FA4" s="273"/>
      <c r="FB4" s="273"/>
      <c r="FC4" s="273"/>
      <c r="FD4" s="273"/>
      <c r="FE4" s="273"/>
      <c r="FF4" s="273"/>
      <c r="FG4" s="273"/>
      <c r="FH4" s="273"/>
      <c r="FI4" s="273"/>
      <c r="FJ4" s="273"/>
      <c r="FK4" s="197" t="s">
        <v>146</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147</v>
      </c>
      <c r="GS4" s="224"/>
      <c r="GT4" s="224"/>
      <c r="GU4" s="224"/>
      <c r="GV4" s="224"/>
      <c r="GW4" s="224"/>
      <c r="GX4" s="224"/>
      <c r="GY4" s="224"/>
      <c r="GZ4" s="224"/>
      <c r="HA4" s="224"/>
      <c r="HB4" s="225"/>
      <c r="HC4" s="219" t="s">
        <v>148</v>
      </c>
      <c r="HD4" s="274"/>
      <c r="HE4" s="274"/>
      <c r="HF4" s="274"/>
      <c r="HG4" s="274"/>
      <c r="HH4" s="274"/>
      <c r="HI4" s="274"/>
      <c r="HJ4" s="274"/>
      <c r="HK4" s="274"/>
      <c r="HL4" s="274"/>
      <c r="HM4" s="275"/>
    </row>
    <row r="5" spans="1:221" ht="18" customHeight="1">
      <c r="A5" s="242"/>
      <c r="B5" s="246"/>
      <c r="C5" s="246"/>
      <c r="D5" s="246"/>
      <c r="E5" s="246"/>
      <c r="F5" s="246"/>
      <c r="G5" s="246"/>
      <c r="H5" s="246"/>
      <c r="I5" s="246"/>
      <c r="J5" s="246"/>
      <c r="K5" s="246"/>
      <c r="L5" s="246"/>
      <c r="M5" s="270"/>
      <c r="N5" s="263"/>
      <c r="O5" s="263"/>
      <c r="P5" s="263"/>
      <c r="Q5" s="263"/>
      <c r="R5" s="263"/>
      <c r="S5" s="263"/>
      <c r="T5" s="263"/>
      <c r="U5" s="263"/>
      <c r="V5" s="263"/>
      <c r="W5" s="263"/>
      <c r="X5" s="197" t="s">
        <v>115</v>
      </c>
      <c r="Y5" s="247"/>
      <c r="Z5" s="247"/>
      <c r="AA5" s="247"/>
      <c r="AB5" s="247"/>
      <c r="AC5" s="247"/>
      <c r="AD5" s="247"/>
      <c r="AE5" s="247"/>
      <c r="AF5" s="247"/>
      <c r="AG5" s="247"/>
      <c r="AH5" s="248"/>
      <c r="AI5" s="197" t="s">
        <v>116</v>
      </c>
      <c r="AJ5" s="247"/>
      <c r="AK5" s="247"/>
      <c r="AL5" s="247"/>
      <c r="AM5" s="247"/>
      <c r="AN5" s="247"/>
      <c r="AO5" s="247"/>
      <c r="AP5" s="247"/>
      <c r="AQ5" s="247"/>
      <c r="AR5" s="247"/>
      <c r="AS5" s="248"/>
      <c r="AT5" s="199" t="s">
        <v>117</v>
      </c>
      <c r="AU5" s="241"/>
      <c r="AV5" s="241"/>
      <c r="AW5" s="241"/>
      <c r="AX5" s="241"/>
      <c r="AY5" s="241"/>
      <c r="AZ5" s="241"/>
      <c r="BA5" s="241"/>
      <c r="BB5" s="241"/>
      <c r="BC5" s="241"/>
      <c r="BD5" s="265"/>
      <c r="BE5" s="199" t="s">
        <v>118</v>
      </c>
      <c r="BF5" s="241"/>
      <c r="BG5" s="241"/>
      <c r="BH5" s="241"/>
      <c r="BI5" s="241"/>
      <c r="BJ5" s="241"/>
      <c r="BK5" s="241"/>
      <c r="BL5" s="241"/>
      <c r="BM5" s="241"/>
      <c r="BN5" s="241"/>
      <c r="BO5" s="265"/>
      <c r="BP5" s="199" t="s">
        <v>125</v>
      </c>
      <c r="BQ5" s="241"/>
      <c r="BR5" s="241"/>
      <c r="BS5" s="241"/>
      <c r="BT5" s="241"/>
      <c r="BU5" s="241"/>
      <c r="BV5" s="241"/>
      <c r="BW5" s="241"/>
      <c r="BX5" s="241"/>
      <c r="BY5" s="241"/>
      <c r="BZ5" s="265"/>
      <c r="CA5" s="212"/>
      <c r="CB5" s="213"/>
      <c r="CC5" s="213"/>
      <c r="CD5" s="213"/>
      <c r="CE5" s="213"/>
      <c r="CF5" s="213"/>
      <c r="CG5" s="213"/>
      <c r="CH5" s="213"/>
      <c r="CI5" s="213"/>
      <c r="CJ5" s="213"/>
      <c r="CK5" s="214"/>
      <c r="CL5" s="199" t="s">
        <v>119</v>
      </c>
      <c r="CM5" s="241"/>
      <c r="CN5" s="241"/>
      <c r="CO5" s="241"/>
      <c r="CP5" s="241"/>
      <c r="CQ5" s="241"/>
      <c r="CR5" s="241"/>
      <c r="CS5" s="241"/>
      <c r="CT5" s="241"/>
      <c r="CU5" s="241"/>
      <c r="CV5" s="265"/>
      <c r="CW5" s="199" t="s">
        <v>120</v>
      </c>
      <c r="CX5" s="241"/>
      <c r="CY5" s="241"/>
      <c r="CZ5" s="241"/>
      <c r="DA5" s="241"/>
      <c r="DB5" s="241"/>
      <c r="DC5" s="241"/>
      <c r="DD5" s="241"/>
      <c r="DE5" s="241"/>
      <c r="DF5" s="241"/>
      <c r="DG5" s="277"/>
      <c r="DH5" s="263"/>
      <c r="DI5" s="263"/>
      <c r="DJ5" s="263"/>
      <c r="DK5" s="263"/>
      <c r="DL5" s="263"/>
      <c r="DM5" s="263"/>
      <c r="DN5" s="263"/>
      <c r="DO5" s="263"/>
      <c r="DP5" s="263"/>
      <c r="DQ5" s="263"/>
      <c r="DR5" s="263"/>
      <c r="DS5" s="197" t="s">
        <v>122</v>
      </c>
      <c r="DT5" s="198"/>
      <c r="DU5" s="198"/>
      <c r="DV5" s="198"/>
      <c r="DW5" s="198"/>
      <c r="DX5" s="198"/>
      <c r="DY5" s="198"/>
      <c r="DZ5" s="198"/>
      <c r="EA5" s="198"/>
      <c r="EB5" s="198"/>
      <c r="EC5" s="202"/>
      <c r="ED5" s="197" t="s">
        <v>123</v>
      </c>
      <c r="EE5" s="198"/>
      <c r="EF5" s="198"/>
      <c r="EG5" s="198"/>
      <c r="EH5" s="198"/>
      <c r="EI5" s="198"/>
      <c r="EJ5" s="198"/>
      <c r="EK5" s="198"/>
      <c r="EL5" s="198"/>
      <c r="EM5" s="198"/>
      <c r="EN5" s="202"/>
      <c r="EO5" s="197" t="s">
        <v>124</v>
      </c>
      <c r="EP5" s="198"/>
      <c r="EQ5" s="198"/>
      <c r="ER5" s="198"/>
      <c r="ES5" s="198"/>
      <c r="ET5" s="198"/>
      <c r="EU5" s="198"/>
      <c r="EV5" s="198"/>
      <c r="EW5" s="198"/>
      <c r="EX5" s="198"/>
      <c r="EY5" s="218"/>
      <c r="EZ5" s="263"/>
      <c r="FA5" s="263"/>
      <c r="FB5" s="263"/>
      <c r="FC5" s="263"/>
      <c r="FD5" s="263"/>
      <c r="FE5" s="263"/>
      <c r="FF5" s="263"/>
      <c r="FG5" s="263"/>
      <c r="FH5" s="263"/>
      <c r="FI5" s="263"/>
      <c r="FJ5" s="263"/>
      <c r="FK5" s="197" t="s">
        <v>121</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63"/>
      <c r="HD5" s="263"/>
      <c r="HE5" s="263"/>
      <c r="HF5" s="263"/>
      <c r="HG5" s="263"/>
      <c r="HH5" s="263"/>
      <c r="HI5" s="263"/>
      <c r="HJ5" s="263"/>
      <c r="HK5" s="263"/>
      <c r="HL5" s="263"/>
      <c r="HM5" s="276"/>
    </row>
    <row r="6" spans="1:221"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510353938</v>
      </c>
      <c r="C7" s="111">
        <f t="shared" si="0"/>
        <v>826082773</v>
      </c>
      <c r="D7" s="111">
        <f t="shared" si="0"/>
        <v>1336436711</v>
      </c>
      <c r="E7" s="111">
        <f t="shared" si="0"/>
        <v>432743394</v>
      </c>
      <c r="F7" s="82">
        <f t="shared" si="0"/>
        <v>4176748199</v>
      </c>
      <c r="G7" s="82">
        <f t="shared" si="0"/>
        <v>4527012868</v>
      </c>
      <c r="H7" s="82">
        <f t="shared" si="0"/>
        <v>4720696608</v>
      </c>
      <c r="I7" s="82">
        <f t="shared" si="0"/>
        <v>4214744862</v>
      </c>
      <c r="J7" s="82">
        <f t="shared" si="0"/>
        <v>3756072640</v>
      </c>
      <c r="K7" s="82">
        <f t="shared" si="0"/>
        <v>21828018571</v>
      </c>
      <c r="L7" s="82">
        <f t="shared" si="0"/>
        <v>23164455282</v>
      </c>
      <c r="M7" s="135">
        <f t="shared" si="0"/>
        <v>232006172</v>
      </c>
      <c r="N7" s="85">
        <f t="shared" si="0"/>
        <v>295271673</v>
      </c>
      <c r="O7" s="85">
        <f t="shared" si="0"/>
        <v>527277845</v>
      </c>
      <c r="P7" s="85">
        <f t="shared" si="0"/>
        <v>197377887</v>
      </c>
      <c r="Q7" s="85">
        <f t="shared" si="0"/>
        <v>1652594956</v>
      </c>
      <c r="R7" s="85">
        <f t="shared" si="0"/>
        <v>1686917885</v>
      </c>
      <c r="S7" s="85">
        <f t="shared" si="0"/>
        <v>1756373812</v>
      </c>
      <c r="T7" s="85">
        <f t="shared" si="0"/>
        <v>1763803938</v>
      </c>
      <c r="U7" s="85">
        <f t="shared" si="0"/>
        <v>2183966407</v>
      </c>
      <c r="V7" s="85">
        <f t="shared" si="0"/>
        <v>9241034885</v>
      </c>
      <c r="W7" s="85">
        <f t="shared" si="0"/>
        <v>9768312730</v>
      </c>
      <c r="X7" s="85">
        <f t="shared" si="0"/>
        <v>216112233</v>
      </c>
      <c r="Y7" s="85">
        <f t="shared" si="0"/>
        <v>257939208</v>
      </c>
      <c r="Z7" s="85">
        <f t="shared" si="0"/>
        <v>474051441</v>
      </c>
      <c r="AA7" s="85">
        <f t="shared" si="0"/>
        <v>186680450</v>
      </c>
      <c r="AB7" s="85">
        <f t="shared" si="0"/>
        <v>1446143726</v>
      </c>
      <c r="AC7" s="85">
        <f t="shared" si="0"/>
        <v>1401070582</v>
      </c>
      <c r="AD7" s="85">
        <f t="shared" si="0"/>
        <v>1386382440</v>
      </c>
      <c r="AE7" s="85">
        <f t="shared" si="0"/>
        <v>1281685100</v>
      </c>
      <c r="AF7" s="85">
        <f t="shared" si="0"/>
        <v>1401039523</v>
      </c>
      <c r="AG7" s="85">
        <f t="shared" si="0"/>
        <v>7103001821</v>
      </c>
      <c r="AH7" s="85">
        <f t="shared" si="0"/>
        <v>7577053262</v>
      </c>
      <c r="AI7" s="85">
        <f t="shared" si="0"/>
        <v>257553</v>
      </c>
      <c r="AJ7" s="85">
        <f t="shared" si="0"/>
        <v>1427998</v>
      </c>
      <c r="AK7" s="85">
        <f t="shared" si="0"/>
        <v>1685551</v>
      </c>
      <c r="AL7" s="85">
        <f t="shared" si="0"/>
        <v>298770</v>
      </c>
      <c r="AM7" s="85">
        <f t="shared" si="0"/>
        <v>12027622</v>
      </c>
      <c r="AN7" s="85">
        <f t="shared" si="0"/>
        <v>29746426</v>
      </c>
      <c r="AO7" s="85">
        <f t="shared" si="0"/>
        <v>78136854</v>
      </c>
      <c r="AP7" s="85">
        <f t="shared" si="0"/>
        <v>168095184</v>
      </c>
      <c r="AQ7" s="85">
        <f t="shared" si="0"/>
        <v>352493268</v>
      </c>
      <c r="AR7" s="85">
        <f t="shared" si="0"/>
        <v>640798124</v>
      </c>
      <c r="AS7" s="85">
        <f t="shared" si="0"/>
        <v>642483675</v>
      </c>
      <c r="AT7" s="85">
        <f t="shared" si="0"/>
        <v>9254028</v>
      </c>
      <c r="AU7" s="85">
        <f t="shared" si="0"/>
        <v>25276909</v>
      </c>
      <c r="AV7" s="85">
        <f t="shared" si="0"/>
        <v>34530937</v>
      </c>
      <c r="AW7" s="85">
        <f t="shared" si="0"/>
        <v>5941289</v>
      </c>
      <c r="AX7" s="85">
        <f t="shared" si="0"/>
        <v>130648014</v>
      </c>
      <c r="AY7" s="85">
        <f t="shared" si="0"/>
        <v>178057067</v>
      </c>
      <c r="AZ7" s="85">
        <f t="shared" si="0"/>
        <v>202920048</v>
      </c>
      <c r="BA7" s="85">
        <f t="shared" si="0"/>
        <v>222594459</v>
      </c>
      <c r="BB7" s="85">
        <f t="shared" si="0"/>
        <v>336847862</v>
      </c>
      <c r="BC7" s="85">
        <f t="shared" si="0"/>
        <v>1077008739</v>
      </c>
      <c r="BD7" s="85">
        <f t="shared" si="0"/>
        <v>1111539676</v>
      </c>
      <c r="BE7" s="85">
        <f t="shared" si="0"/>
        <v>675028</v>
      </c>
      <c r="BF7" s="85">
        <f t="shared" si="0"/>
        <v>2704778</v>
      </c>
      <c r="BG7" s="85">
        <f t="shared" si="0"/>
        <v>3379806</v>
      </c>
      <c r="BH7" s="85">
        <f t="shared" si="0"/>
        <v>517628</v>
      </c>
      <c r="BI7" s="85">
        <f t="shared" si="0"/>
        <v>8242714</v>
      </c>
      <c r="BJ7" s="85">
        <f t="shared" si="0"/>
        <v>14127370</v>
      </c>
      <c r="BK7" s="85">
        <f t="shared" si="0"/>
        <v>15750640</v>
      </c>
      <c r="BL7" s="85">
        <f t="shared" si="0"/>
        <v>15939695</v>
      </c>
      <c r="BM7" s="85">
        <f t="shared" si="0"/>
        <v>13746374</v>
      </c>
      <c r="BN7" s="85">
        <f aca="true" t="shared" si="1" ref="BN7:DY7">SUM(,BN31,BN58,BN63,BN73)</f>
        <v>68324421</v>
      </c>
      <c r="BO7" s="85">
        <f t="shared" si="1"/>
        <v>71704227</v>
      </c>
      <c r="BP7" s="85">
        <f t="shared" si="1"/>
        <v>5707330</v>
      </c>
      <c r="BQ7" s="85">
        <f t="shared" si="1"/>
        <v>7922780</v>
      </c>
      <c r="BR7" s="85">
        <f t="shared" si="1"/>
        <v>13630110</v>
      </c>
      <c r="BS7" s="85">
        <f t="shared" si="1"/>
        <v>3939750</v>
      </c>
      <c r="BT7" s="85">
        <f t="shared" si="1"/>
        <v>55532880</v>
      </c>
      <c r="BU7" s="85">
        <f t="shared" si="1"/>
        <v>63916440</v>
      </c>
      <c r="BV7" s="85">
        <f t="shared" si="1"/>
        <v>73183830</v>
      </c>
      <c r="BW7" s="85">
        <f t="shared" si="1"/>
        <v>75489500</v>
      </c>
      <c r="BX7" s="85">
        <f t="shared" si="1"/>
        <v>79839380</v>
      </c>
      <c r="BY7" s="85">
        <f t="shared" si="1"/>
        <v>351901780</v>
      </c>
      <c r="BZ7" s="85">
        <f t="shared" si="1"/>
        <v>365531890</v>
      </c>
      <c r="CA7" s="85">
        <f t="shared" si="1"/>
        <v>118529876</v>
      </c>
      <c r="CB7" s="85">
        <f t="shared" si="1"/>
        <v>294850262</v>
      </c>
      <c r="CC7" s="85">
        <f t="shared" si="1"/>
        <v>413380138</v>
      </c>
      <c r="CD7" s="85">
        <f t="shared" si="1"/>
        <v>90406769</v>
      </c>
      <c r="CE7" s="85">
        <f t="shared" si="1"/>
        <v>1194453971</v>
      </c>
      <c r="CF7" s="85">
        <f t="shared" si="1"/>
        <v>1341413276</v>
      </c>
      <c r="CG7" s="85">
        <f t="shared" si="1"/>
        <v>1236189800</v>
      </c>
      <c r="CH7" s="85">
        <f t="shared" si="1"/>
        <v>807477880</v>
      </c>
      <c r="CI7" s="85">
        <f t="shared" si="1"/>
        <v>346569241</v>
      </c>
      <c r="CJ7" s="85">
        <f t="shared" si="1"/>
        <v>5016510937</v>
      </c>
      <c r="CK7" s="85">
        <f t="shared" si="1"/>
        <v>5429891075</v>
      </c>
      <c r="CL7" s="85">
        <f t="shared" si="1"/>
        <v>102403475</v>
      </c>
      <c r="CM7" s="85">
        <f t="shared" si="1"/>
        <v>235399219</v>
      </c>
      <c r="CN7" s="85">
        <f t="shared" si="1"/>
        <v>337802694</v>
      </c>
      <c r="CO7" s="85">
        <f t="shared" si="1"/>
        <v>78876570</v>
      </c>
      <c r="CP7" s="85">
        <f t="shared" si="1"/>
        <v>987143952</v>
      </c>
      <c r="CQ7" s="85">
        <f t="shared" si="1"/>
        <v>1060516506</v>
      </c>
      <c r="CR7" s="85">
        <f t="shared" si="1"/>
        <v>949428603</v>
      </c>
      <c r="CS7" s="85">
        <f t="shared" si="1"/>
        <v>610763541</v>
      </c>
      <c r="CT7" s="85">
        <f t="shared" si="1"/>
        <v>265350380</v>
      </c>
      <c r="CU7" s="85">
        <f t="shared" si="1"/>
        <v>3952079552</v>
      </c>
      <c r="CV7" s="85">
        <f t="shared" si="1"/>
        <v>4289882246</v>
      </c>
      <c r="CW7" s="85">
        <f t="shared" si="1"/>
        <v>16126401</v>
      </c>
      <c r="CX7" s="85">
        <f t="shared" si="1"/>
        <v>59451043</v>
      </c>
      <c r="CY7" s="85">
        <f t="shared" si="1"/>
        <v>75577444</v>
      </c>
      <c r="CZ7" s="85">
        <f t="shared" si="1"/>
        <v>11530199</v>
      </c>
      <c r="DA7" s="85">
        <f t="shared" si="1"/>
        <v>207310019</v>
      </c>
      <c r="DB7" s="85">
        <f t="shared" si="1"/>
        <v>280896770</v>
      </c>
      <c r="DC7" s="85">
        <f t="shared" si="1"/>
        <v>286761197</v>
      </c>
      <c r="DD7" s="85">
        <f t="shared" si="1"/>
        <v>196714339</v>
      </c>
      <c r="DE7" s="85">
        <f t="shared" si="1"/>
        <v>81218861</v>
      </c>
      <c r="DF7" s="85">
        <f t="shared" si="1"/>
        <v>1064431385</v>
      </c>
      <c r="DG7" s="86">
        <f t="shared" si="1"/>
        <v>1140008829</v>
      </c>
      <c r="DH7" s="111">
        <f t="shared" si="1"/>
        <v>1655920</v>
      </c>
      <c r="DI7" s="82">
        <f t="shared" si="1"/>
        <v>6544425</v>
      </c>
      <c r="DJ7" s="82">
        <f t="shared" si="1"/>
        <v>8200345</v>
      </c>
      <c r="DK7" s="82">
        <f t="shared" si="1"/>
        <v>1695406</v>
      </c>
      <c r="DL7" s="82">
        <f t="shared" si="1"/>
        <v>105984784</v>
      </c>
      <c r="DM7" s="82">
        <f t="shared" si="1"/>
        <v>199543344</v>
      </c>
      <c r="DN7" s="82">
        <f t="shared" si="1"/>
        <v>335113374</v>
      </c>
      <c r="DO7" s="82">
        <f t="shared" si="1"/>
        <v>355259048</v>
      </c>
      <c r="DP7" s="82">
        <f t="shared" si="1"/>
        <v>266586698</v>
      </c>
      <c r="DQ7" s="82">
        <f t="shared" si="1"/>
        <v>1264182654</v>
      </c>
      <c r="DR7" s="85">
        <f t="shared" si="1"/>
        <v>1272382999</v>
      </c>
      <c r="DS7" s="111">
        <f t="shared" si="1"/>
        <v>1421716</v>
      </c>
      <c r="DT7" s="112">
        <f t="shared" si="1"/>
        <v>4680718</v>
      </c>
      <c r="DU7" s="112">
        <f t="shared" si="1"/>
        <v>6102434</v>
      </c>
      <c r="DV7" s="112">
        <f t="shared" si="1"/>
        <v>1431310</v>
      </c>
      <c r="DW7" s="112">
        <f t="shared" si="1"/>
        <v>84141714</v>
      </c>
      <c r="DX7" s="112">
        <f t="shared" si="1"/>
        <v>156673492</v>
      </c>
      <c r="DY7" s="112">
        <f t="shared" si="1"/>
        <v>260770959</v>
      </c>
      <c r="DZ7" s="112">
        <f aca="true" t="shared" si="2" ref="DZ7:GK7">SUM(,DZ31,DZ58,DZ63,DZ73)</f>
        <v>274870497</v>
      </c>
      <c r="EA7" s="112">
        <f t="shared" si="2"/>
        <v>201565287</v>
      </c>
      <c r="EB7" s="112">
        <f t="shared" si="2"/>
        <v>979453259</v>
      </c>
      <c r="EC7" s="82">
        <f t="shared" si="2"/>
        <v>985555693</v>
      </c>
      <c r="ED7" s="82">
        <f t="shared" si="2"/>
        <v>234204</v>
      </c>
      <c r="EE7" s="112">
        <f t="shared" si="2"/>
        <v>1671343</v>
      </c>
      <c r="EF7" s="112">
        <f t="shared" si="2"/>
        <v>1905547</v>
      </c>
      <c r="EG7" s="112">
        <f t="shared" si="2"/>
        <v>264096</v>
      </c>
      <c r="EH7" s="112">
        <f t="shared" si="2"/>
        <v>21135444</v>
      </c>
      <c r="EI7" s="112">
        <f t="shared" si="2"/>
        <v>41922364</v>
      </c>
      <c r="EJ7" s="112">
        <f t="shared" si="2"/>
        <v>70986779</v>
      </c>
      <c r="EK7" s="112">
        <f t="shared" si="2"/>
        <v>74827002</v>
      </c>
      <c r="EL7" s="112">
        <f t="shared" si="2"/>
        <v>56894636</v>
      </c>
      <c r="EM7" s="112">
        <f t="shared" si="2"/>
        <v>266030321</v>
      </c>
      <c r="EN7" s="82">
        <f t="shared" si="2"/>
        <v>267935868</v>
      </c>
      <c r="EO7" s="82">
        <f t="shared" si="2"/>
        <v>0</v>
      </c>
      <c r="EP7" s="112">
        <f t="shared" si="2"/>
        <v>192364</v>
      </c>
      <c r="EQ7" s="112">
        <f t="shared" si="2"/>
        <v>192364</v>
      </c>
      <c r="ER7" s="112">
        <f t="shared" si="2"/>
        <v>0</v>
      </c>
      <c r="ES7" s="112">
        <f t="shared" si="2"/>
        <v>707626</v>
      </c>
      <c r="ET7" s="112">
        <f t="shared" si="2"/>
        <v>947488</v>
      </c>
      <c r="EU7" s="112">
        <f t="shared" si="2"/>
        <v>3355636</v>
      </c>
      <c r="EV7" s="112">
        <f t="shared" si="2"/>
        <v>5561549</v>
      </c>
      <c r="EW7" s="112">
        <f t="shared" si="2"/>
        <v>8126775</v>
      </c>
      <c r="EX7" s="134">
        <f t="shared" si="2"/>
        <v>18699074</v>
      </c>
      <c r="EY7" s="113">
        <f t="shared" si="2"/>
        <v>18891438</v>
      </c>
      <c r="EZ7" s="111">
        <f t="shared" si="2"/>
        <v>39721033</v>
      </c>
      <c r="FA7" s="82">
        <f t="shared" si="2"/>
        <v>53366044</v>
      </c>
      <c r="FB7" s="82">
        <f t="shared" si="2"/>
        <v>93087077</v>
      </c>
      <c r="FC7" s="82">
        <f t="shared" si="2"/>
        <v>12797065</v>
      </c>
      <c r="FD7" s="82">
        <f t="shared" si="2"/>
        <v>131160876</v>
      </c>
      <c r="FE7" s="82">
        <f t="shared" si="2"/>
        <v>379078431</v>
      </c>
      <c r="FF7" s="82">
        <f t="shared" si="2"/>
        <v>375200841</v>
      </c>
      <c r="FG7" s="82">
        <f t="shared" si="2"/>
        <v>337195493</v>
      </c>
      <c r="FH7" s="82">
        <f t="shared" si="2"/>
        <v>292236429</v>
      </c>
      <c r="FI7" s="82">
        <f t="shared" si="2"/>
        <v>1527669135</v>
      </c>
      <c r="FJ7" s="82">
        <f t="shared" si="2"/>
        <v>1620756212</v>
      </c>
      <c r="FK7" s="82">
        <f t="shared" si="2"/>
        <v>5719041</v>
      </c>
      <c r="FL7" s="112">
        <f t="shared" si="2"/>
        <v>17168943</v>
      </c>
      <c r="FM7" s="112">
        <f t="shared" si="2"/>
        <v>22887984</v>
      </c>
      <c r="FN7" s="112">
        <f t="shared" si="2"/>
        <v>4179809</v>
      </c>
      <c r="FO7" s="112">
        <f t="shared" si="2"/>
        <v>64394505</v>
      </c>
      <c r="FP7" s="112">
        <f t="shared" si="2"/>
        <v>312197661</v>
      </c>
      <c r="FQ7" s="112">
        <f t="shared" si="2"/>
        <v>310185306</v>
      </c>
      <c r="FR7" s="112">
        <f t="shared" si="2"/>
        <v>291560273</v>
      </c>
      <c r="FS7" s="112">
        <f t="shared" si="2"/>
        <v>275168481</v>
      </c>
      <c r="FT7" s="112">
        <f t="shared" si="2"/>
        <v>1257686035</v>
      </c>
      <c r="FU7" s="82">
        <f t="shared" si="2"/>
        <v>1280574019</v>
      </c>
      <c r="FV7" s="82">
        <f t="shared" si="2"/>
        <v>4820689</v>
      </c>
      <c r="FW7" s="82">
        <f t="shared" si="2"/>
        <v>5503643</v>
      </c>
      <c r="FX7" s="112">
        <f t="shared" si="2"/>
        <v>10324332</v>
      </c>
      <c r="FY7" s="112">
        <f t="shared" si="2"/>
        <v>1512170</v>
      </c>
      <c r="FZ7" s="112">
        <f t="shared" si="2"/>
        <v>14803696</v>
      </c>
      <c r="GA7" s="112">
        <f t="shared" si="2"/>
        <v>20942304</v>
      </c>
      <c r="GB7" s="112">
        <f t="shared" si="2"/>
        <v>21978460</v>
      </c>
      <c r="GC7" s="112">
        <f t="shared" si="2"/>
        <v>15773691</v>
      </c>
      <c r="GD7" s="112">
        <f t="shared" si="2"/>
        <v>6932925</v>
      </c>
      <c r="GE7" s="112">
        <f t="shared" si="2"/>
        <v>81943246</v>
      </c>
      <c r="GF7" s="82">
        <f t="shared" si="2"/>
        <v>92267578</v>
      </c>
      <c r="GG7" s="82">
        <f t="shared" si="2"/>
        <v>29181303</v>
      </c>
      <c r="GH7" s="112">
        <f t="shared" si="2"/>
        <v>30693458</v>
      </c>
      <c r="GI7" s="112">
        <f t="shared" si="2"/>
        <v>59874761</v>
      </c>
      <c r="GJ7" s="112">
        <f t="shared" si="2"/>
        <v>7105086</v>
      </c>
      <c r="GK7" s="112">
        <f t="shared" si="2"/>
        <v>51962675</v>
      </c>
      <c r="GL7" s="112">
        <f aca="true" t="shared" si="3" ref="GL7:HM7">SUM(,GL31,GL58,GL63,GL73)</f>
        <v>45938466</v>
      </c>
      <c r="GM7" s="112">
        <f t="shared" si="3"/>
        <v>43037075</v>
      </c>
      <c r="GN7" s="112">
        <f t="shared" si="3"/>
        <v>29861529</v>
      </c>
      <c r="GO7" s="112">
        <f t="shared" si="3"/>
        <v>10135023</v>
      </c>
      <c r="GP7" s="112">
        <f t="shared" si="3"/>
        <v>188039854</v>
      </c>
      <c r="GQ7" s="131">
        <f t="shared" si="3"/>
        <v>247914615</v>
      </c>
      <c r="GR7" s="81">
        <f t="shared" si="3"/>
        <v>38767249</v>
      </c>
      <c r="GS7" s="112">
        <f t="shared" si="3"/>
        <v>92181787</v>
      </c>
      <c r="GT7" s="112">
        <f t="shared" si="3"/>
        <v>130949036</v>
      </c>
      <c r="GU7" s="112">
        <f t="shared" si="3"/>
        <v>23071878</v>
      </c>
      <c r="GV7" s="112">
        <f t="shared" si="3"/>
        <v>499430624</v>
      </c>
      <c r="GW7" s="112">
        <f t="shared" si="3"/>
        <v>469246646</v>
      </c>
      <c r="GX7" s="112">
        <f t="shared" si="3"/>
        <v>594831771</v>
      </c>
      <c r="GY7" s="112">
        <f t="shared" si="3"/>
        <v>672480327</v>
      </c>
      <c r="GZ7" s="112">
        <f t="shared" si="3"/>
        <v>467281443</v>
      </c>
      <c r="HA7" s="134">
        <f t="shared" si="3"/>
        <v>2726342689</v>
      </c>
      <c r="HB7" s="113">
        <f t="shared" si="3"/>
        <v>2857291725</v>
      </c>
      <c r="HC7" s="111">
        <f t="shared" si="3"/>
        <v>79673688</v>
      </c>
      <c r="HD7" s="82">
        <f t="shared" si="3"/>
        <v>83868582</v>
      </c>
      <c r="HE7" s="82">
        <f t="shared" si="3"/>
        <v>163542270</v>
      </c>
      <c r="HF7" s="82">
        <f t="shared" si="3"/>
        <v>107394389</v>
      </c>
      <c r="HG7" s="82">
        <f t="shared" si="3"/>
        <v>593122988</v>
      </c>
      <c r="HH7" s="82">
        <f t="shared" si="3"/>
        <v>450813286</v>
      </c>
      <c r="HI7" s="82">
        <f t="shared" si="3"/>
        <v>422987010</v>
      </c>
      <c r="HJ7" s="82">
        <f t="shared" si="3"/>
        <v>278528176</v>
      </c>
      <c r="HK7" s="82">
        <f t="shared" si="3"/>
        <v>199432422</v>
      </c>
      <c r="HL7" s="131">
        <f t="shared" si="3"/>
        <v>2052278271</v>
      </c>
      <c r="HM7" s="114">
        <f t="shared" si="3"/>
        <v>2215820541</v>
      </c>
    </row>
    <row r="8" spans="1:221" s="74" customFormat="1" ht="18" customHeight="1">
      <c r="A8" s="81" t="s">
        <v>13</v>
      </c>
      <c r="B8" s="115">
        <v>1794436</v>
      </c>
      <c r="C8" s="115">
        <v>2245263</v>
      </c>
      <c r="D8" s="115">
        <v>4039699</v>
      </c>
      <c r="E8" s="88">
        <v>2571304</v>
      </c>
      <c r="F8" s="88">
        <v>19969861</v>
      </c>
      <c r="G8" s="88">
        <v>23546980</v>
      </c>
      <c r="H8" s="88">
        <v>25739929</v>
      </c>
      <c r="I8" s="88">
        <v>23261124</v>
      </c>
      <c r="J8" s="88">
        <v>22944736</v>
      </c>
      <c r="K8" s="132">
        <v>118033934</v>
      </c>
      <c r="L8" s="91">
        <v>122073633</v>
      </c>
      <c r="M8" s="87">
        <v>878131</v>
      </c>
      <c r="N8" s="88">
        <v>1015092</v>
      </c>
      <c r="O8" s="88">
        <v>1893223</v>
      </c>
      <c r="P8" s="88">
        <v>1343159</v>
      </c>
      <c r="Q8" s="88">
        <v>9525777</v>
      </c>
      <c r="R8" s="88">
        <v>8915361</v>
      </c>
      <c r="S8" s="88">
        <v>11079725</v>
      </c>
      <c r="T8" s="88">
        <v>9959690</v>
      </c>
      <c r="U8" s="88">
        <v>15554639</v>
      </c>
      <c r="V8" s="88">
        <v>56378351</v>
      </c>
      <c r="W8" s="88">
        <v>58271574</v>
      </c>
      <c r="X8" s="88">
        <v>811352</v>
      </c>
      <c r="Y8" s="88">
        <v>910288</v>
      </c>
      <c r="Z8" s="88">
        <v>1721640</v>
      </c>
      <c r="AA8" s="88">
        <v>1255983</v>
      </c>
      <c r="AB8" s="88">
        <v>8137843</v>
      </c>
      <c r="AC8" s="88">
        <v>7409909</v>
      </c>
      <c r="AD8" s="88">
        <v>8514959</v>
      </c>
      <c r="AE8" s="88">
        <v>7341827</v>
      </c>
      <c r="AF8" s="88">
        <v>10883910</v>
      </c>
      <c r="AG8" s="88">
        <v>43544431</v>
      </c>
      <c r="AH8" s="88">
        <v>45266071</v>
      </c>
      <c r="AI8" s="88">
        <v>0</v>
      </c>
      <c r="AJ8" s="88">
        <v>0</v>
      </c>
      <c r="AK8" s="88">
        <v>0</v>
      </c>
      <c r="AL8" s="88">
        <v>0</v>
      </c>
      <c r="AM8" s="88">
        <v>48240</v>
      </c>
      <c r="AN8" s="88">
        <v>144720</v>
      </c>
      <c r="AO8" s="88">
        <v>417492</v>
      </c>
      <c r="AP8" s="88">
        <v>527022</v>
      </c>
      <c r="AQ8" s="88">
        <v>1950102</v>
      </c>
      <c r="AR8" s="88">
        <v>3087576</v>
      </c>
      <c r="AS8" s="88">
        <v>3087576</v>
      </c>
      <c r="AT8" s="88">
        <v>36406</v>
      </c>
      <c r="AU8" s="88">
        <v>35510</v>
      </c>
      <c r="AV8" s="88">
        <v>71916</v>
      </c>
      <c r="AW8" s="88">
        <v>35520</v>
      </c>
      <c r="AX8" s="88">
        <v>892211</v>
      </c>
      <c r="AY8" s="88">
        <v>924790</v>
      </c>
      <c r="AZ8" s="88">
        <v>1251714</v>
      </c>
      <c r="BA8" s="88">
        <v>1375196</v>
      </c>
      <c r="BB8" s="88">
        <v>2066933</v>
      </c>
      <c r="BC8" s="88">
        <v>6546364</v>
      </c>
      <c r="BD8" s="88">
        <v>6618280</v>
      </c>
      <c r="BE8" s="88">
        <v>14713</v>
      </c>
      <c r="BF8" s="88">
        <v>58854</v>
      </c>
      <c r="BG8" s="88">
        <v>73567</v>
      </c>
      <c r="BH8" s="88">
        <v>39236</v>
      </c>
      <c r="BI8" s="88">
        <v>249753</v>
      </c>
      <c r="BJ8" s="88">
        <v>186372</v>
      </c>
      <c r="BK8" s="88">
        <v>518370</v>
      </c>
      <c r="BL8" s="88">
        <v>343315</v>
      </c>
      <c r="BM8" s="88">
        <v>229614</v>
      </c>
      <c r="BN8" s="88">
        <v>1566660</v>
      </c>
      <c r="BO8" s="88">
        <v>1640227</v>
      </c>
      <c r="BP8" s="88">
        <v>15660</v>
      </c>
      <c r="BQ8" s="88">
        <v>10440</v>
      </c>
      <c r="BR8" s="88">
        <v>26100</v>
      </c>
      <c r="BS8" s="88">
        <v>12420</v>
      </c>
      <c r="BT8" s="88">
        <v>197730</v>
      </c>
      <c r="BU8" s="88">
        <v>249570</v>
      </c>
      <c r="BV8" s="88">
        <v>377190</v>
      </c>
      <c r="BW8" s="88">
        <v>372330</v>
      </c>
      <c r="BX8" s="88">
        <v>424080</v>
      </c>
      <c r="BY8" s="88">
        <v>1633320</v>
      </c>
      <c r="BZ8" s="88">
        <v>1659420</v>
      </c>
      <c r="CA8" s="88">
        <v>306821</v>
      </c>
      <c r="CB8" s="88">
        <v>605977</v>
      </c>
      <c r="CC8" s="88">
        <v>912798</v>
      </c>
      <c r="CD8" s="88">
        <v>479200</v>
      </c>
      <c r="CE8" s="88">
        <v>4888616</v>
      </c>
      <c r="CF8" s="88">
        <v>6523472</v>
      </c>
      <c r="CG8" s="88">
        <v>5032569</v>
      </c>
      <c r="CH8" s="88">
        <v>2800226</v>
      </c>
      <c r="CI8" s="88">
        <v>1114299</v>
      </c>
      <c r="CJ8" s="88">
        <v>20838382</v>
      </c>
      <c r="CK8" s="88">
        <v>21751180</v>
      </c>
      <c r="CL8" s="88">
        <v>281157</v>
      </c>
      <c r="CM8" s="88">
        <v>560032</v>
      </c>
      <c r="CN8" s="88">
        <v>841189</v>
      </c>
      <c r="CO8" s="88">
        <v>479200</v>
      </c>
      <c r="CP8" s="88">
        <v>4796713</v>
      </c>
      <c r="CQ8" s="88">
        <v>6422468</v>
      </c>
      <c r="CR8" s="88">
        <v>4894522</v>
      </c>
      <c r="CS8" s="88">
        <v>2641394</v>
      </c>
      <c r="CT8" s="88">
        <v>1114299</v>
      </c>
      <c r="CU8" s="88">
        <v>20348596</v>
      </c>
      <c r="CV8" s="88">
        <v>21189785</v>
      </c>
      <c r="CW8" s="88">
        <v>25664</v>
      </c>
      <c r="CX8" s="88">
        <v>45945</v>
      </c>
      <c r="CY8" s="88">
        <v>71609</v>
      </c>
      <c r="CZ8" s="88">
        <v>0</v>
      </c>
      <c r="DA8" s="88">
        <v>91903</v>
      </c>
      <c r="DB8" s="88">
        <v>101004</v>
      </c>
      <c r="DC8" s="88">
        <v>138047</v>
      </c>
      <c r="DD8" s="88">
        <v>158832</v>
      </c>
      <c r="DE8" s="88">
        <v>0</v>
      </c>
      <c r="DF8" s="88">
        <v>489786</v>
      </c>
      <c r="DG8" s="91">
        <v>561395</v>
      </c>
      <c r="DH8" s="115">
        <v>50233</v>
      </c>
      <c r="DI8" s="88">
        <v>31153</v>
      </c>
      <c r="DJ8" s="88">
        <v>81386</v>
      </c>
      <c r="DK8" s="88">
        <v>21881</v>
      </c>
      <c r="DL8" s="88">
        <v>585344</v>
      </c>
      <c r="DM8" s="88">
        <v>1489865</v>
      </c>
      <c r="DN8" s="88">
        <v>2399120</v>
      </c>
      <c r="DO8" s="88">
        <v>2789499</v>
      </c>
      <c r="DP8" s="88">
        <v>1457127</v>
      </c>
      <c r="DQ8" s="115">
        <v>8742836</v>
      </c>
      <c r="DR8" s="115">
        <v>8824222</v>
      </c>
      <c r="DS8" s="115">
        <v>50233</v>
      </c>
      <c r="DT8" s="88">
        <v>31153</v>
      </c>
      <c r="DU8" s="88">
        <v>81386</v>
      </c>
      <c r="DV8" s="88">
        <v>21881</v>
      </c>
      <c r="DW8" s="88">
        <v>585344</v>
      </c>
      <c r="DX8" s="88">
        <v>1489865</v>
      </c>
      <c r="DY8" s="88">
        <v>2353745</v>
      </c>
      <c r="DZ8" s="88">
        <v>2300754</v>
      </c>
      <c r="EA8" s="88">
        <v>1426427</v>
      </c>
      <c r="EB8" s="88">
        <v>8178016</v>
      </c>
      <c r="EC8" s="88">
        <v>8259402</v>
      </c>
      <c r="ED8" s="88">
        <v>0</v>
      </c>
      <c r="EE8" s="88">
        <v>0</v>
      </c>
      <c r="EF8" s="88">
        <v>0</v>
      </c>
      <c r="EG8" s="88">
        <v>0</v>
      </c>
      <c r="EH8" s="88">
        <v>0</v>
      </c>
      <c r="EI8" s="88">
        <v>0</v>
      </c>
      <c r="EJ8" s="88">
        <v>45375</v>
      </c>
      <c r="EK8" s="88">
        <v>488745</v>
      </c>
      <c r="EL8" s="88">
        <v>30700</v>
      </c>
      <c r="EM8" s="88">
        <v>564820</v>
      </c>
      <c r="EN8" s="88">
        <v>564820</v>
      </c>
      <c r="EO8" s="88">
        <v>0</v>
      </c>
      <c r="EP8" s="88">
        <v>0</v>
      </c>
      <c r="EQ8" s="88">
        <v>0</v>
      </c>
      <c r="ER8" s="88">
        <v>0</v>
      </c>
      <c r="ES8" s="88">
        <v>0</v>
      </c>
      <c r="ET8" s="88">
        <v>0</v>
      </c>
      <c r="EU8" s="88">
        <v>0</v>
      </c>
      <c r="EV8" s="88">
        <v>0</v>
      </c>
      <c r="EW8" s="88">
        <v>0</v>
      </c>
      <c r="EX8" s="132">
        <v>0</v>
      </c>
      <c r="EY8" s="91">
        <v>0</v>
      </c>
      <c r="EZ8" s="115">
        <v>103950</v>
      </c>
      <c r="FA8" s="88">
        <v>149932</v>
      </c>
      <c r="FB8" s="88">
        <v>253882</v>
      </c>
      <c r="FC8" s="88">
        <v>3150</v>
      </c>
      <c r="FD8" s="88">
        <v>282825</v>
      </c>
      <c r="FE8" s="88">
        <v>1834119</v>
      </c>
      <c r="FF8" s="88">
        <v>2126574</v>
      </c>
      <c r="FG8" s="88">
        <v>1429722</v>
      </c>
      <c r="FH8" s="88">
        <v>1366983</v>
      </c>
      <c r="FI8" s="88">
        <v>7043373</v>
      </c>
      <c r="FJ8" s="88">
        <v>7297255</v>
      </c>
      <c r="FK8" s="88">
        <v>24300</v>
      </c>
      <c r="FL8" s="88">
        <v>29700</v>
      </c>
      <c r="FM8" s="88">
        <v>54000</v>
      </c>
      <c r="FN8" s="88">
        <v>3150</v>
      </c>
      <c r="FO8" s="88">
        <v>266085</v>
      </c>
      <c r="FP8" s="88">
        <v>1615014</v>
      </c>
      <c r="FQ8" s="88">
        <v>2059218</v>
      </c>
      <c r="FR8" s="88">
        <v>1244277</v>
      </c>
      <c r="FS8" s="88">
        <v>1366983</v>
      </c>
      <c r="FT8" s="88">
        <v>6554727</v>
      </c>
      <c r="FU8" s="88">
        <v>6608727</v>
      </c>
      <c r="FV8" s="88">
        <v>0</v>
      </c>
      <c r="FW8" s="88">
        <v>43830</v>
      </c>
      <c r="FX8" s="88">
        <v>43830</v>
      </c>
      <c r="FY8" s="88">
        <v>0</v>
      </c>
      <c r="FZ8" s="88">
        <v>6480</v>
      </c>
      <c r="GA8" s="88">
        <v>76140</v>
      </c>
      <c r="GB8" s="88">
        <v>67356</v>
      </c>
      <c r="GC8" s="88">
        <v>90000</v>
      </c>
      <c r="GD8" s="88">
        <v>0</v>
      </c>
      <c r="GE8" s="88">
        <v>239976</v>
      </c>
      <c r="GF8" s="88">
        <v>283806</v>
      </c>
      <c r="GG8" s="88">
        <v>79650</v>
      </c>
      <c r="GH8" s="88">
        <v>76402</v>
      </c>
      <c r="GI8" s="88">
        <v>156052</v>
      </c>
      <c r="GJ8" s="88">
        <v>0</v>
      </c>
      <c r="GK8" s="88">
        <v>10260</v>
      </c>
      <c r="GL8" s="88">
        <v>142965</v>
      </c>
      <c r="GM8" s="88">
        <v>0</v>
      </c>
      <c r="GN8" s="88">
        <v>95445</v>
      </c>
      <c r="GO8" s="88">
        <v>0</v>
      </c>
      <c r="GP8" s="88">
        <v>248670</v>
      </c>
      <c r="GQ8" s="132">
        <v>404722</v>
      </c>
      <c r="GR8" s="87">
        <v>128611</v>
      </c>
      <c r="GS8" s="88">
        <v>188509</v>
      </c>
      <c r="GT8" s="88">
        <v>317120</v>
      </c>
      <c r="GU8" s="88">
        <v>70584</v>
      </c>
      <c r="GV8" s="88">
        <v>1931971</v>
      </c>
      <c r="GW8" s="88">
        <v>2684107</v>
      </c>
      <c r="GX8" s="88">
        <v>2861475</v>
      </c>
      <c r="GY8" s="88">
        <v>4976043</v>
      </c>
      <c r="GZ8" s="88">
        <v>2328191</v>
      </c>
      <c r="HA8" s="132">
        <v>14852371</v>
      </c>
      <c r="HB8" s="91">
        <v>15169491</v>
      </c>
      <c r="HC8" s="115">
        <v>326690</v>
      </c>
      <c r="HD8" s="88">
        <v>254600</v>
      </c>
      <c r="HE8" s="88">
        <v>581290</v>
      </c>
      <c r="HF8" s="88">
        <v>653330</v>
      </c>
      <c r="HG8" s="88">
        <v>2755328</v>
      </c>
      <c r="HH8" s="88">
        <v>2100056</v>
      </c>
      <c r="HI8" s="88">
        <v>2240466</v>
      </c>
      <c r="HJ8" s="88">
        <v>1305944</v>
      </c>
      <c r="HK8" s="88">
        <v>1123497</v>
      </c>
      <c r="HL8" s="132">
        <v>10178621</v>
      </c>
      <c r="HM8" s="116">
        <v>10759911</v>
      </c>
    </row>
    <row r="9" spans="1:221" s="74" customFormat="1" ht="18" customHeight="1">
      <c r="A9" s="87" t="s">
        <v>14</v>
      </c>
      <c r="B9" s="115">
        <v>3809528</v>
      </c>
      <c r="C9" s="115">
        <v>5147684</v>
      </c>
      <c r="D9" s="115">
        <v>8957212</v>
      </c>
      <c r="E9" s="88">
        <v>3849277</v>
      </c>
      <c r="F9" s="88">
        <v>32257013</v>
      </c>
      <c r="G9" s="88">
        <v>36942168</v>
      </c>
      <c r="H9" s="88">
        <v>45993442</v>
      </c>
      <c r="I9" s="88">
        <v>31580855</v>
      </c>
      <c r="J9" s="88">
        <v>39415475</v>
      </c>
      <c r="K9" s="132">
        <v>190038230</v>
      </c>
      <c r="L9" s="91">
        <v>198995442</v>
      </c>
      <c r="M9" s="87">
        <v>1605477</v>
      </c>
      <c r="N9" s="88">
        <v>1682246</v>
      </c>
      <c r="O9" s="88">
        <v>3287723</v>
      </c>
      <c r="P9" s="88">
        <v>1948473</v>
      </c>
      <c r="Q9" s="88">
        <v>11882257</v>
      </c>
      <c r="R9" s="88">
        <v>13445891</v>
      </c>
      <c r="S9" s="88">
        <v>16190690</v>
      </c>
      <c r="T9" s="88">
        <v>14021603</v>
      </c>
      <c r="U9" s="88">
        <v>24998825</v>
      </c>
      <c r="V9" s="88">
        <v>82487739</v>
      </c>
      <c r="W9" s="88">
        <v>85775462</v>
      </c>
      <c r="X9" s="88">
        <v>1498949</v>
      </c>
      <c r="Y9" s="88">
        <v>1399072</v>
      </c>
      <c r="Z9" s="88">
        <v>2898021</v>
      </c>
      <c r="AA9" s="88">
        <v>1885464</v>
      </c>
      <c r="AB9" s="88">
        <v>9738345</v>
      </c>
      <c r="AC9" s="88">
        <v>10622824</v>
      </c>
      <c r="AD9" s="88">
        <v>11615856</v>
      </c>
      <c r="AE9" s="88">
        <v>9524612</v>
      </c>
      <c r="AF9" s="88">
        <v>15337121</v>
      </c>
      <c r="AG9" s="88">
        <v>58724222</v>
      </c>
      <c r="AH9" s="88">
        <v>61622243</v>
      </c>
      <c r="AI9" s="88">
        <v>0</v>
      </c>
      <c r="AJ9" s="88">
        <v>0</v>
      </c>
      <c r="AK9" s="88">
        <v>0</v>
      </c>
      <c r="AL9" s="88">
        <v>0</v>
      </c>
      <c r="AM9" s="88">
        <v>349740</v>
      </c>
      <c r="AN9" s="88">
        <v>504108</v>
      </c>
      <c r="AO9" s="88">
        <v>1286802</v>
      </c>
      <c r="AP9" s="88">
        <v>1517148</v>
      </c>
      <c r="AQ9" s="88">
        <v>3766347</v>
      </c>
      <c r="AR9" s="88">
        <v>7424145</v>
      </c>
      <c r="AS9" s="88">
        <v>7424145</v>
      </c>
      <c r="AT9" s="88">
        <v>52798</v>
      </c>
      <c r="AU9" s="88">
        <v>211534</v>
      </c>
      <c r="AV9" s="88">
        <v>264332</v>
      </c>
      <c r="AW9" s="88">
        <v>16929</v>
      </c>
      <c r="AX9" s="88">
        <v>1102324</v>
      </c>
      <c r="AY9" s="88">
        <v>1765639</v>
      </c>
      <c r="AZ9" s="88">
        <v>2654432</v>
      </c>
      <c r="BA9" s="88">
        <v>2292402</v>
      </c>
      <c r="BB9" s="88">
        <v>5155017</v>
      </c>
      <c r="BC9" s="88">
        <v>12986743</v>
      </c>
      <c r="BD9" s="88">
        <v>13251075</v>
      </c>
      <c r="BE9" s="88">
        <v>0</v>
      </c>
      <c r="BF9" s="88">
        <v>23400</v>
      </c>
      <c r="BG9" s="88">
        <v>23400</v>
      </c>
      <c r="BH9" s="88">
        <v>0</v>
      </c>
      <c r="BI9" s="88">
        <v>55728</v>
      </c>
      <c r="BJ9" s="88">
        <v>0</v>
      </c>
      <c r="BK9" s="88">
        <v>23580</v>
      </c>
      <c r="BL9" s="88">
        <v>73191</v>
      </c>
      <c r="BM9" s="88">
        <v>18000</v>
      </c>
      <c r="BN9" s="88">
        <v>170499</v>
      </c>
      <c r="BO9" s="88">
        <v>193899</v>
      </c>
      <c r="BP9" s="88">
        <v>53730</v>
      </c>
      <c r="BQ9" s="88">
        <v>48240</v>
      </c>
      <c r="BR9" s="88">
        <v>101970</v>
      </c>
      <c r="BS9" s="88">
        <v>46080</v>
      </c>
      <c r="BT9" s="88">
        <v>636120</v>
      </c>
      <c r="BU9" s="88">
        <v>553320</v>
      </c>
      <c r="BV9" s="88">
        <v>610020</v>
      </c>
      <c r="BW9" s="88">
        <v>614250</v>
      </c>
      <c r="BX9" s="88">
        <v>722340</v>
      </c>
      <c r="BY9" s="88">
        <v>3182130</v>
      </c>
      <c r="BZ9" s="88">
        <v>3284100</v>
      </c>
      <c r="CA9" s="88">
        <v>1133856</v>
      </c>
      <c r="CB9" s="88">
        <v>2020831</v>
      </c>
      <c r="CC9" s="88">
        <v>3154687</v>
      </c>
      <c r="CD9" s="88">
        <v>650723</v>
      </c>
      <c r="CE9" s="88">
        <v>7301500</v>
      </c>
      <c r="CF9" s="88">
        <v>9616163</v>
      </c>
      <c r="CG9" s="88">
        <v>10356016</v>
      </c>
      <c r="CH9" s="88">
        <v>3311513</v>
      </c>
      <c r="CI9" s="88">
        <v>1697357</v>
      </c>
      <c r="CJ9" s="88">
        <v>32933272</v>
      </c>
      <c r="CK9" s="88">
        <v>36087959</v>
      </c>
      <c r="CL9" s="88">
        <v>958396</v>
      </c>
      <c r="CM9" s="88">
        <v>1593932</v>
      </c>
      <c r="CN9" s="88">
        <v>2552328</v>
      </c>
      <c r="CO9" s="88">
        <v>584135</v>
      </c>
      <c r="CP9" s="88">
        <v>6237571</v>
      </c>
      <c r="CQ9" s="88">
        <v>8002664</v>
      </c>
      <c r="CR9" s="88">
        <v>8923745</v>
      </c>
      <c r="CS9" s="88">
        <v>2802085</v>
      </c>
      <c r="CT9" s="88">
        <v>1293070</v>
      </c>
      <c r="CU9" s="88">
        <v>27843270</v>
      </c>
      <c r="CV9" s="88">
        <v>30395598</v>
      </c>
      <c r="CW9" s="88">
        <v>175460</v>
      </c>
      <c r="CX9" s="88">
        <v>426899</v>
      </c>
      <c r="CY9" s="88">
        <v>602359</v>
      </c>
      <c r="CZ9" s="88">
        <v>66588</v>
      </c>
      <c r="DA9" s="88">
        <v>1063929</v>
      </c>
      <c r="DB9" s="88">
        <v>1613499</v>
      </c>
      <c r="DC9" s="88">
        <v>1432271</v>
      </c>
      <c r="DD9" s="88">
        <v>509428</v>
      </c>
      <c r="DE9" s="88">
        <v>404287</v>
      </c>
      <c r="DF9" s="88">
        <v>5090002</v>
      </c>
      <c r="DG9" s="91">
        <v>5692361</v>
      </c>
      <c r="DH9" s="115">
        <v>26674</v>
      </c>
      <c r="DI9" s="88">
        <v>40207</v>
      </c>
      <c r="DJ9" s="88">
        <v>66881</v>
      </c>
      <c r="DK9" s="88">
        <v>0</v>
      </c>
      <c r="DL9" s="88">
        <v>896375</v>
      </c>
      <c r="DM9" s="88">
        <v>1704183</v>
      </c>
      <c r="DN9" s="88">
        <v>3961097</v>
      </c>
      <c r="DO9" s="88">
        <v>3119656</v>
      </c>
      <c r="DP9" s="88">
        <v>2997461</v>
      </c>
      <c r="DQ9" s="115">
        <v>12678772</v>
      </c>
      <c r="DR9" s="115">
        <v>12745653</v>
      </c>
      <c r="DS9" s="115">
        <v>26674</v>
      </c>
      <c r="DT9" s="88">
        <v>6064</v>
      </c>
      <c r="DU9" s="88">
        <v>32738</v>
      </c>
      <c r="DV9" s="88">
        <v>0</v>
      </c>
      <c r="DW9" s="88">
        <v>639593</v>
      </c>
      <c r="DX9" s="88">
        <v>1027909</v>
      </c>
      <c r="DY9" s="88">
        <v>2402094</v>
      </c>
      <c r="DZ9" s="88">
        <v>2341808</v>
      </c>
      <c r="EA9" s="88">
        <v>2195184</v>
      </c>
      <c r="EB9" s="88">
        <v>8606588</v>
      </c>
      <c r="EC9" s="88">
        <v>8639326</v>
      </c>
      <c r="ED9" s="88">
        <v>0</v>
      </c>
      <c r="EE9" s="88">
        <v>34143</v>
      </c>
      <c r="EF9" s="88">
        <v>34143</v>
      </c>
      <c r="EG9" s="88">
        <v>0</v>
      </c>
      <c r="EH9" s="88">
        <v>256782</v>
      </c>
      <c r="EI9" s="88">
        <v>676274</v>
      </c>
      <c r="EJ9" s="88">
        <v>1559003</v>
      </c>
      <c r="EK9" s="88">
        <v>777848</v>
      </c>
      <c r="EL9" s="88">
        <v>802277</v>
      </c>
      <c r="EM9" s="88">
        <v>4072184</v>
      </c>
      <c r="EN9" s="88">
        <v>4106327</v>
      </c>
      <c r="EO9" s="88">
        <v>0</v>
      </c>
      <c r="EP9" s="88">
        <v>0</v>
      </c>
      <c r="EQ9" s="88">
        <v>0</v>
      </c>
      <c r="ER9" s="88">
        <v>0</v>
      </c>
      <c r="ES9" s="88">
        <v>0</v>
      </c>
      <c r="ET9" s="88">
        <v>0</v>
      </c>
      <c r="EU9" s="88">
        <v>0</v>
      </c>
      <c r="EV9" s="88">
        <v>0</v>
      </c>
      <c r="EW9" s="88">
        <v>0</v>
      </c>
      <c r="EX9" s="132">
        <v>0</v>
      </c>
      <c r="EY9" s="91">
        <v>0</v>
      </c>
      <c r="EZ9" s="115">
        <v>293295</v>
      </c>
      <c r="FA9" s="88">
        <v>82413</v>
      </c>
      <c r="FB9" s="88">
        <v>375708</v>
      </c>
      <c r="FC9" s="88">
        <v>224640</v>
      </c>
      <c r="FD9" s="88">
        <v>1350110</v>
      </c>
      <c r="FE9" s="88">
        <v>2859579</v>
      </c>
      <c r="FF9" s="88">
        <v>3384682</v>
      </c>
      <c r="FG9" s="88">
        <v>2250694</v>
      </c>
      <c r="FH9" s="88">
        <v>3122748</v>
      </c>
      <c r="FI9" s="88">
        <v>13192453</v>
      </c>
      <c r="FJ9" s="88">
        <v>13568161</v>
      </c>
      <c r="FK9" s="88">
        <v>63450</v>
      </c>
      <c r="FL9" s="88">
        <v>73908</v>
      </c>
      <c r="FM9" s="88">
        <v>137358</v>
      </c>
      <c r="FN9" s="88">
        <v>31050</v>
      </c>
      <c r="FO9" s="88">
        <v>542079</v>
      </c>
      <c r="FP9" s="88">
        <v>2691261</v>
      </c>
      <c r="FQ9" s="88">
        <v>3024396</v>
      </c>
      <c r="FR9" s="88">
        <v>2094462</v>
      </c>
      <c r="FS9" s="88">
        <v>3097548</v>
      </c>
      <c r="FT9" s="88">
        <v>11480796</v>
      </c>
      <c r="FU9" s="88">
        <v>11618154</v>
      </c>
      <c r="FV9" s="88">
        <v>10530</v>
      </c>
      <c r="FW9" s="88">
        <v>8505</v>
      </c>
      <c r="FX9" s="88">
        <v>19035</v>
      </c>
      <c r="FY9" s="88">
        <v>13590</v>
      </c>
      <c r="FZ9" s="88">
        <v>94084</v>
      </c>
      <c r="GA9" s="88">
        <v>97668</v>
      </c>
      <c r="GB9" s="88">
        <v>49482</v>
      </c>
      <c r="GC9" s="88">
        <v>156232</v>
      </c>
      <c r="GD9" s="88">
        <v>25200</v>
      </c>
      <c r="GE9" s="88">
        <v>436256</v>
      </c>
      <c r="GF9" s="88">
        <v>455291</v>
      </c>
      <c r="GG9" s="88">
        <v>219315</v>
      </c>
      <c r="GH9" s="88">
        <v>0</v>
      </c>
      <c r="GI9" s="88">
        <v>219315</v>
      </c>
      <c r="GJ9" s="88">
        <v>180000</v>
      </c>
      <c r="GK9" s="88">
        <v>713947</v>
      </c>
      <c r="GL9" s="88">
        <v>70650</v>
      </c>
      <c r="GM9" s="88">
        <v>310804</v>
      </c>
      <c r="GN9" s="88">
        <v>0</v>
      </c>
      <c r="GO9" s="88">
        <v>0</v>
      </c>
      <c r="GP9" s="88">
        <v>1275401</v>
      </c>
      <c r="GQ9" s="132">
        <v>1494716</v>
      </c>
      <c r="GR9" s="87">
        <v>185818</v>
      </c>
      <c r="GS9" s="88">
        <v>876571</v>
      </c>
      <c r="GT9" s="88">
        <v>1062389</v>
      </c>
      <c r="GU9" s="88">
        <v>87517</v>
      </c>
      <c r="GV9" s="88">
        <v>6702459</v>
      </c>
      <c r="GW9" s="88">
        <v>5999642</v>
      </c>
      <c r="GX9" s="88">
        <v>8313336</v>
      </c>
      <c r="GY9" s="88">
        <v>6890537</v>
      </c>
      <c r="GZ9" s="88">
        <v>4661598</v>
      </c>
      <c r="HA9" s="132">
        <v>32655089</v>
      </c>
      <c r="HB9" s="91">
        <v>33717478</v>
      </c>
      <c r="HC9" s="115">
        <v>564408</v>
      </c>
      <c r="HD9" s="88">
        <v>445416</v>
      </c>
      <c r="HE9" s="88">
        <v>1009824</v>
      </c>
      <c r="HF9" s="88">
        <v>937924</v>
      </c>
      <c r="HG9" s="88">
        <v>4124312</v>
      </c>
      <c r="HH9" s="88">
        <v>3316710</v>
      </c>
      <c r="HI9" s="88">
        <v>3787621</v>
      </c>
      <c r="HJ9" s="88">
        <v>1986852</v>
      </c>
      <c r="HK9" s="88">
        <v>1937486</v>
      </c>
      <c r="HL9" s="132">
        <v>16090905</v>
      </c>
      <c r="HM9" s="116">
        <v>17100729</v>
      </c>
    </row>
    <row r="10" spans="1:221" s="74" customFormat="1" ht="18" customHeight="1">
      <c r="A10" s="87" t="s">
        <v>15</v>
      </c>
      <c r="B10" s="115">
        <v>6855758</v>
      </c>
      <c r="C10" s="115">
        <v>5523759</v>
      </c>
      <c r="D10" s="115">
        <v>12379517</v>
      </c>
      <c r="E10" s="88">
        <v>6805172</v>
      </c>
      <c r="F10" s="88">
        <v>76062678</v>
      </c>
      <c r="G10" s="88">
        <v>77871264</v>
      </c>
      <c r="H10" s="88">
        <v>88492132</v>
      </c>
      <c r="I10" s="88">
        <v>80146144</v>
      </c>
      <c r="J10" s="88">
        <v>89370399</v>
      </c>
      <c r="K10" s="132">
        <v>418747789</v>
      </c>
      <c r="L10" s="91">
        <v>431127306</v>
      </c>
      <c r="M10" s="87">
        <v>2893575</v>
      </c>
      <c r="N10" s="88">
        <v>1953037</v>
      </c>
      <c r="O10" s="88">
        <v>4846612</v>
      </c>
      <c r="P10" s="88">
        <v>3908304</v>
      </c>
      <c r="Q10" s="88">
        <v>38178649</v>
      </c>
      <c r="R10" s="88">
        <v>35657250</v>
      </c>
      <c r="S10" s="88">
        <v>38089382</v>
      </c>
      <c r="T10" s="88">
        <v>37893323</v>
      </c>
      <c r="U10" s="88">
        <v>57463028</v>
      </c>
      <c r="V10" s="88">
        <v>211189936</v>
      </c>
      <c r="W10" s="88">
        <v>216036548</v>
      </c>
      <c r="X10" s="88">
        <v>2701370</v>
      </c>
      <c r="Y10" s="88">
        <v>1748149</v>
      </c>
      <c r="Z10" s="88">
        <v>4449519</v>
      </c>
      <c r="AA10" s="88">
        <v>3627675</v>
      </c>
      <c r="AB10" s="88">
        <v>32846775</v>
      </c>
      <c r="AC10" s="88">
        <v>28285520</v>
      </c>
      <c r="AD10" s="88">
        <v>29688282</v>
      </c>
      <c r="AE10" s="88">
        <v>27202631</v>
      </c>
      <c r="AF10" s="88">
        <v>38516508</v>
      </c>
      <c r="AG10" s="88">
        <v>160167391</v>
      </c>
      <c r="AH10" s="88">
        <v>164616910</v>
      </c>
      <c r="AI10" s="88">
        <v>32957</v>
      </c>
      <c r="AJ10" s="88">
        <v>65914</v>
      </c>
      <c r="AK10" s="88">
        <v>98871</v>
      </c>
      <c r="AL10" s="88">
        <v>0</v>
      </c>
      <c r="AM10" s="88">
        <v>217080</v>
      </c>
      <c r="AN10" s="88">
        <v>425718</v>
      </c>
      <c r="AO10" s="88">
        <v>1355544</v>
      </c>
      <c r="AP10" s="88">
        <v>3104244</v>
      </c>
      <c r="AQ10" s="88">
        <v>8336457</v>
      </c>
      <c r="AR10" s="88">
        <v>13439043</v>
      </c>
      <c r="AS10" s="88">
        <v>13537914</v>
      </c>
      <c r="AT10" s="88">
        <v>67719</v>
      </c>
      <c r="AU10" s="88">
        <v>57344</v>
      </c>
      <c r="AV10" s="88">
        <v>125063</v>
      </c>
      <c r="AW10" s="88">
        <v>129072</v>
      </c>
      <c r="AX10" s="88">
        <v>3398487</v>
      </c>
      <c r="AY10" s="88">
        <v>4572718</v>
      </c>
      <c r="AZ10" s="88">
        <v>4997647</v>
      </c>
      <c r="BA10" s="88">
        <v>5482788</v>
      </c>
      <c r="BB10" s="88">
        <v>8591186</v>
      </c>
      <c r="BC10" s="88">
        <v>27171898</v>
      </c>
      <c r="BD10" s="88">
        <v>27296961</v>
      </c>
      <c r="BE10" s="88">
        <v>9809</v>
      </c>
      <c r="BF10" s="88">
        <v>0</v>
      </c>
      <c r="BG10" s="88">
        <v>9809</v>
      </c>
      <c r="BH10" s="88">
        <v>29427</v>
      </c>
      <c r="BI10" s="88">
        <v>387457</v>
      </c>
      <c r="BJ10" s="88">
        <v>687954</v>
      </c>
      <c r="BK10" s="88">
        <v>496759</v>
      </c>
      <c r="BL10" s="88">
        <v>599580</v>
      </c>
      <c r="BM10" s="88">
        <v>314727</v>
      </c>
      <c r="BN10" s="88">
        <v>2515904</v>
      </c>
      <c r="BO10" s="88">
        <v>2525713</v>
      </c>
      <c r="BP10" s="88">
        <v>81720</v>
      </c>
      <c r="BQ10" s="88">
        <v>81630</v>
      </c>
      <c r="BR10" s="88">
        <v>163350</v>
      </c>
      <c r="BS10" s="88">
        <v>122130</v>
      </c>
      <c r="BT10" s="88">
        <v>1328850</v>
      </c>
      <c r="BU10" s="88">
        <v>1685340</v>
      </c>
      <c r="BV10" s="88">
        <v>1551150</v>
      </c>
      <c r="BW10" s="88">
        <v>1504080</v>
      </c>
      <c r="BX10" s="88">
        <v>1704150</v>
      </c>
      <c r="BY10" s="88">
        <v>7895700</v>
      </c>
      <c r="BZ10" s="88">
        <v>8059050</v>
      </c>
      <c r="CA10" s="88">
        <v>1729563</v>
      </c>
      <c r="CB10" s="88">
        <v>1885615</v>
      </c>
      <c r="CC10" s="88">
        <v>3615178</v>
      </c>
      <c r="CD10" s="88">
        <v>876513</v>
      </c>
      <c r="CE10" s="88">
        <v>13452584</v>
      </c>
      <c r="CF10" s="88">
        <v>14475381</v>
      </c>
      <c r="CG10" s="88">
        <v>13342028</v>
      </c>
      <c r="CH10" s="88">
        <v>7991886</v>
      </c>
      <c r="CI10" s="88">
        <v>3777781</v>
      </c>
      <c r="CJ10" s="88">
        <v>53916173</v>
      </c>
      <c r="CK10" s="88">
        <v>57531351</v>
      </c>
      <c r="CL10" s="88">
        <v>1526373</v>
      </c>
      <c r="CM10" s="88">
        <v>1742345</v>
      </c>
      <c r="CN10" s="88">
        <v>3268718</v>
      </c>
      <c r="CO10" s="88">
        <v>854490</v>
      </c>
      <c r="CP10" s="88">
        <v>12287273</v>
      </c>
      <c r="CQ10" s="88">
        <v>12845562</v>
      </c>
      <c r="CR10" s="88">
        <v>11089027</v>
      </c>
      <c r="CS10" s="88">
        <v>6943719</v>
      </c>
      <c r="CT10" s="88">
        <v>3267404</v>
      </c>
      <c r="CU10" s="88">
        <v>47287475</v>
      </c>
      <c r="CV10" s="88">
        <v>50556193</v>
      </c>
      <c r="CW10" s="88">
        <v>203190</v>
      </c>
      <c r="CX10" s="88">
        <v>143270</v>
      </c>
      <c r="CY10" s="88">
        <v>346460</v>
      </c>
      <c r="CZ10" s="88">
        <v>22023</v>
      </c>
      <c r="DA10" s="88">
        <v>1165311</v>
      </c>
      <c r="DB10" s="88">
        <v>1629819</v>
      </c>
      <c r="DC10" s="88">
        <v>2253001</v>
      </c>
      <c r="DD10" s="88">
        <v>1048167</v>
      </c>
      <c r="DE10" s="88">
        <v>510377</v>
      </c>
      <c r="DF10" s="88">
        <v>6628698</v>
      </c>
      <c r="DG10" s="91">
        <v>6975158</v>
      </c>
      <c r="DH10" s="115">
        <v>10468</v>
      </c>
      <c r="DI10" s="88">
        <v>54912</v>
      </c>
      <c r="DJ10" s="88">
        <v>65380</v>
      </c>
      <c r="DK10" s="88">
        <v>116012</v>
      </c>
      <c r="DL10" s="88">
        <v>2248502</v>
      </c>
      <c r="DM10" s="88">
        <v>3846124</v>
      </c>
      <c r="DN10" s="88">
        <v>10835682</v>
      </c>
      <c r="DO10" s="88">
        <v>10489820</v>
      </c>
      <c r="DP10" s="88">
        <v>8987124</v>
      </c>
      <c r="DQ10" s="115">
        <v>36523264</v>
      </c>
      <c r="DR10" s="115">
        <v>36588644</v>
      </c>
      <c r="DS10" s="115">
        <v>0</v>
      </c>
      <c r="DT10" s="88">
        <v>0</v>
      </c>
      <c r="DU10" s="88">
        <v>0</v>
      </c>
      <c r="DV10" s="88">
        <v>58006</v>
      </c>
      <c r="DW10" s="88">
        <v>1124251</v>
      </c>
      <c r="DX10" s="88">
        <v>1923062</v>
      </c>
      <c r="DY10" s="88">
        <v>5310615</v>
      </c>
      <c r="DZ10" s="88">
        <v>5244910</v>
      </c>
      <c r="EA10" s="88">
        <v>4493562</v>
      </c>
      <c r="EB10" s="88">
        <v>18154406</v>
      </c>
      <c r="EC10" s="88">
        <v>18154406</v>
      </c>
      <c r="ED10" s="88">
        <v>10468</v>
      </c>
      <c r="EE10" s="88">
        <v>54912</v>
      </c>
      <c r="EF10" s="88">
        <v>65380</v>
      </c>
      <c r="EG10" s="88">
        <v>58006</v>
      </c>
      <c r="EH10" s="88">
        <v>1124251</v>
      </c>
      <c r="EI10" s="88">
        <v>1923062</v>
      </c>
      <c r="EJ10" s="88">
        <v>5310615</v>
      </c>
      <c r="EK10" s="88">
        <v>5244910</v>
      </c>
      <c r="EL10" s="88">
        <v>4493562</v>
      </c>
      <c r="EM10" s="88">
        <v>18154406</v>
      </c>
      <c r="EN10" s="88">
        <v>18219786</v>
      </c>
      <c r="EO10" s="88">
        <v>0</v>
      </c>
      <c r="EP10" s="88">
        <v>0</v>
      </c>
      <c r="EQ10" s="88">
        <v>0</v>
      </c>
      <c r="ER10" s="88">
        <v>0</v>
      </c>
      <c r="ES10" s="88">
        <v>0</v>
      </c>
      <c r="ET10" s="88">
        <v>0</v>
      </c>
      <c r="EU10" s="88">
        <v>214452</v>
      </c>
      <c r="EV10" s="88">
        <v>0</v>
      </c>
      <c r="EW10" s="88">
        <v>0</v>
      </c>
      <c r="EX10" s="132">
        <v>214452</v>
      </c>
      <c r="EY10" s="91">
        <v>214452</v>
      </c>
      <c r="EZ10" s="115">
        <v>807570</v>
      </c>
      <c r="FA10" s="88">
        <v>363504</v>
      </c>
      <c r="FB10" s="88">
        <v>1171074</v>
      </c>
      <c r="FC10" s="88">
        <v>66150</v>
      </c>
      <c r="FD10" s="88">
        <v>1552416</v>
      </c>
      <c r="FE10" s="88">
        <v>5864481</v>
      </c>
      <c r="FF10" s="88">
        <v>6406896</v>
      </c>
      <c r="FG10" s="88">
        <v>5651252</v>
      </c>
      <c r="FH10" s="88">
        <v>6041349</v>
      </c>
      <c r="FI10" s="88">
        <v>25582544</v>
      </c>
      <c r="FJ10" s="88">
        <v>26753618</v>
      </c>
      <c r="FK10" s="88">
        <v>199800</v>
      </c>
      <c r="FL10" s="88">
        <v>153000</v>
      </c>
      <c r="FM10" s="88">
        <v>352800</v>
      </c>
      <c r="FN10" s="88">
        <v>66150</v>
      </c>
      <c r="FO10" s="88">
        <v>994266</v>
      </c>
      <c r="FP10" s="88">
        <v>4839678</v>
      </c>
      <c r="FQ10" s="88">
        <v>5632083</v>
      </c>
      <c r="FR10" s="88">
        <v>5029785</v>
      </c>
      <c r="FS10" s="88">
        <v>5771349</v>
      </c>
      <c r="FT10" s="88">
        <v>22333311</v>
      </c>
      <c r="FU10" s="88">
        <v>22686111</v>
      </c>
      <c r="FV10" s="88">
        <v>109800</v>
      </c>
      <c r="FW10" s="88">
        <v>30504</v>
      </c>
      <c r="FX10" s="88">
        <v>140304</v>
      </c>
      <c r="FY10" s="88">
        <v>0</v>
      </c>
      <c r="FZ10" s="88">
        <v>244224</v>
      </c>
      <c r="GA10" s="88">
        <v>371103</v>
      </c>
      <c r="GB10" s="88">
        <v>325704</v>
      </c>
      <c r="GC10" s="88">
        <v>521297</v>
      </c>
      <c r="GD10" s="88">
        <v>90000</v>
      </c>
      <c r="GE10" s="88">
        <v>1552328</v>
      </c>
      <c r="GF10" s="88">
        <v>1692632</v>
      </c>
      <c r="GG10" s="88">
        <v>497970</v>
      </c>
      <c r="GH10" s="88">
        <v>180000</v>
      </c>
      <c r="GI10" s="88">
        <v>677970</v>
      </c>
      <c r="GJ10" s="88">
        <v>0</v>
      </c>
      <c r="GK10" s="88">
        <v>313926</v>
      </c>
      <c r="GL10" s="88">
        <v>653700</v>
      </c>
      <c r="GM10" s="88">
        <v>449109</v>
      </c>
      <c r="GN10" s="88">
        <v>100170</v>
      </c>
      <c r="GO10" s="88">
        <v>180000</v>
      </c>
      <c r="GP10" s="88">
        <v>1696905</v>
      </c>
      <c r="GQ10" s="132">
        <v>2374875</v>
      </c>
      <c r="GR10" s="87">
        <v>341510</v>
      </c>
      <c r="GS10" s="88">
        <v>721579</v>
      </c>
      <c r="GT10" s="88">
        <v>1063089</v>
      </c>
      <c r="GU10" s="88">
        <v>324101</v>
      </c>
      <c r="GV10" s="88">
        <v>10726549</v>
      </c>
      <c r="GW10" s="88">
        <v>11275702</v>
      </c>
      <c r="GX10" s="88">
        <v>13391730</v>
      </c>
      <c r="GY10" s="88">
        <v>13596677</v>
      </c>
      <c r="GZ10" s="88">
        <v>9129435</v>
      </c>
      <c r="HA10" s="132">
        <v>58444194</v>
      </c>
      <c r="HB10" s="91">
        <v>59507283</v>
      </c>
      <c r="HC10" s="115">
        <v>1073072</v>
      </c>
      <c r="HD10" s="88">
        <v>545112</v>
      </c>
      <c r="HE10" s="88">
        <v>1618184</v>
      </c>
      <c r="HF10" s="88">
        <v>1514092</v>
      </c>
      <c r="HG10" s="88">
        <v>9903978</v>
      </c>
      <c r="HH10" s="88">
        <v>6752326</v>
      </c>
      <c r="HI10" s="88">
        <v>6426414</v>
      </c>
      <c r="HJ10" s="88">
        <v>4523186</v>
      </c>
      <c r="HK10" s="88">
        <v>3971682</v>
      </c>
      <c r="HL10" s="132">
        <v>33091678</v>
      </c>
      <c r="HM10" s="116">
        <v>34709862</v>
      </c>
    </row>
    <row r="11" spans="1:221" s="74" customFormat="1" ht="18" customHeight="1">
      <c r="A11" s="87" t="s">
        <v>16</v>
      </c>
      <c r="B11" s="115">
        <v>12234402</v>
      </c>
      <c r="C11" s="115">
        <v>19756538</v>
      </c>
      <c r="D11" s="115">
        <v>31990940</v>
      </c>
      <c r="E11" s="88">
        <v>12165756</v>
      </c>
      <c r="F11" s="88">
        <v>121150069</v>
      </c>
      <c r="G11" s="88">
        <v>112882642</v>
      </c>
      <c r="H11" s="88">
        <v>136013170</v>
      </c>
      <c r="I11" s="88">
        <v>125293903</v>
      </c>
      <c r="J11" s="88">
        <v>98923212</v>
      </c>
      <c r="K11" s="132">
        <v>606428752</v>
      </c>
      <c r="L11" s="91">
        <v>638419692</v>
      </c>
      <c r="M11" s="87">
        <v>6399391</v>
      </c>
      <c r="N11" s="88">
        <v>7671134</v>
      </c>
      <c r="O11" s="88">
        <v>14070525</v>
      </c>
      <c r="P11" s="88">
        <v>5693737</v>
      </c>
      <c r="Q11" s="88">
        <v>54920601</v>
      </c>
      <c r="R11" s="88">
        <v>51349439</v>
      </c>
      <c r="S11" s="88">
        <v>61627274</v>
      </c>
      <c r="T11" s="88">
        <v>58044285</v>
      </c>
      <c r="U11" s="88">
        <v>63995049</v>
      </c>
      <c r="V11" s="88">
        <v>295630385</v>
      </c>
      <c r="W11" s="88">
        <v>309700910</v>
      </c>
      <c r="X11" s="88">
        <v>6023419</v>
      </c>
      <c r="Y11" s="88">
        <v>6488463</v>
      </c>
      <c r="Z11" s="88">
        <v>12511882</v>
      </c>
      <c r="AA11" s="88">
        <v>5337161</v>
      </c>
      <c r="AB11" s="88">
        <v>47063979</v>
      </c>
      <c r="AC11" s="88">
        <v>42252961</v>
      </c>
      <c r="AD11" s="88">
        <v>48914680</v>
      </c>
      <c r="AE11" s="88">
        <v>43159049</v>
      </c>
      <c r="AF11" s="88">
        <v>41153078</v>
      </c>
      <c r="AG11" s="88">
        <v>227880908</v>
      </c>
      <c r="AH11" s="88">
        <v>240392790</v>
      </c>
      <c r="AI11" s="88">
        <v>0</v>
      </c>
      <c r="AJ11" s="88">
        <v>41195</v>
      </c>
      <c r="AK11" s="88">
        <v>41195</v>
      </c>
      <c r="AL11" s="88">
        <v>0</v>
      </c>
      <c r="AM11" s="88">
        <v>265320</v>
      </c>
      <c r="AN11" s="88">
        <v>662895</v>
      </c>
      <c r="AO11" s="88">
        <v>2713500</v>
      </c>
      <c r="AP11" s="88">
        <v>4064220</v>
      </c>
      <c r="AQ11" s="88">
        <v>10054643</v>
      </c>
      <c r="AR11" s="88">
        <v>17760578</v>
      </c>
      <c r="AS11" s="88">
        <v>17801773</v>
      </c>
      <c r="AT11" s="88">
        <v>196602</v>
      </c>
      <c r="AU11" s="88">
        <v>817846</v>
      </c>
      <c r="AV11" s="88">
        <v>1014448</v>
      </c>
      <c r="AW11" s="88">
        <v>246372</v>
      </c>
      <c r="AX11" s="88">
        <v>5422722</v>
      </c>
      <c r="AY11" s="88">
        <v>5882461</v>
      </c>
      <c r="AZ11" s="88">
        <v>6840380</v>
      </c>
      <c r="BA11" s="88">
        <v>7243535</v>
      </c>
      <c r="BB11" s="88">
        <v>9900200</v>
      </c>
      <c r="BC11" s="88">
        <v>35535670</v>
      </c>
      <c r="BD11" s="88">
        <v>36550118</v>
      </c>
      <c r="BE11" s="88">
        <v>0</v>
      </c>
      <c r="BF11" s="88">
        <v>88280</v>
      </c>
      <c r="BG11" s="88">
        <v>88280</v>
      </c>
      <c r="BH11" s="88">
        <v>4904</v>
      </c>
      <c r="BI11" s="88">
        <v>625890</v>
      </c>
      <c r="BJ11" s="88">
        <v>719532</v>
      </c>
      <c r="BK11" s="88">
        <v>972794</v>
      </c>
      <c r="BL11" s="88">
        <v>874781</v>
      </c>
      <c r="BM11" s="88">
        <v>889458</v>
      </c>
      <c r="BN11" s="88">
        <v>4087359</v>
      </c>
      <c r="BO11" s="88">
        <v>4175639</v>
      </c>
      <c r="BP11" s="88">
        <v>179370</v>
      </c>
      <c r="BQ11" s="88">
        <v>235350</v>
      </c>
      <c r="BR11" s="88">
        <v>414720</v>
      </c>
      <c r="BS11" s="88">
        <v>105300</v>
      </c>
      <c r="BT11" s="88">
        <v>1542690</v>
      </c>
      <c r="BU11" s="88">
        <v>1831590</v>
      </c>
      <c r="BV11" s="88">
        <v>2185920</v>
      </c>
      <c r="BW11" s="88">
        <v>2702700</v>
      </c>
      <c r="BX11" s="88">
        <v>1997670</v>
      </c>
      <c r="BY11" s="88">
        <v>10365870</v>
      </c>
      <c r="BZ11" s="88">
        <v>10780590</v>
      </c>
      <c r="CA11" s="88">
        <v>2027296</v>
      </c>
      <c r="CB11" s="88">
        <v>6836790</v>
      </c>
      <c r="CC11" s="88">
        <v>8864086</v>
      </c>
      <c r="CD11" s="88">
        <v>1804101</v>
      </c>
      <c r="CE11" s="88">
        <v>30183591</v>
      </c>
      <c r="CF11" s="88">
        <v>26334495</v>
      </c>
      <c r="CG11" s="88">
        <v>28860093</v>
      </c>
      <c r="CH11" s="88">
        <v>19641340</v>
      </c>
      <c r="CI11" s="88">
        <v>6909478</v>
      </c>
      <c r="CJ11" s="88">
        <v>113733098</v>
      </c>
      <c r="CK11" s="88">
        <v>122597184</v>
      </c>
      <c r="CL11" s="88">
        <v>1749236</v>
      </c>
      <c r="CM11" s="88">
        <v>5453260</v>
      </c>
      <c r="CN11" s="88">
        <v>7202496</v>
      </c>
      <c r="CO11" s="88">
        <v>1596183</v>
      </c>
      <c r="CP11" s="88">
        <v>25003857</v>
      </c>
      <c r="CQ11" s="88">
        <v>20716393</v>
      </c>
      <c r="CR11" s="88">
        <v>24301776</v>
      </c>
      <c r="CS11" s="88">
        <v>15137816</v>
      </c>
      <c r="CT11" s="88">
        <v>5708289</v>
      </c>
      <c r="CU11" s="88">
        <v>92464314</v>
      </c>
      <c r="CV11" s="88">
        <v>99666810</v>
      </c>
      <c r="CW11" s="88">
        <v>278060</v>
      </c>
      <c r="CX11" s="88">
        <v>1383530</v>
      </c>
      <c r="CY11" s="88">
        <v>1661590</v>
      </c>
      <c r="CZ11" s="88">
        <v>207918</v>
      </c>
      <c r="DA11" s="88">
        <v>5179734</v>
      </c>
      <c r="DB11" s="88">
        <v>5618102</v>
      </c>
      <c r="DC11" s="88">
        <v>4558317</v>
      </c>
      <c r="DD11" s="88">
        <v>4503524</v>
      </c>
      <c r="DE11" s="88">
        <v>1201189</v>
      </c>
      <c r="DF11" s="88">
        <v>21268784</v>
      </c>
      <c r="DG11" s="91">
        <v>22930374</v>
      </c>
      <c r="DH11" s="115">
        <v>0</v>
      </c>
      <c r="DI11" s="88">
        <v>140618</v>
      </c>
      <c r="DJ11" s="88">
        <v>140618</v>
      </c>
      <c r="DK11" s="88">
        <v>60080</v>
      </c>
      <c r="DL11" s="88">
        <v>1899410</v>
      </c>
      <c r="DM11" s="88">
        <v>2996450</v>
      </c>
      <c r="DN11" s="88">
        <v>6117969</v>
      </c>
      <c r="DO11" s="88">
        <v>8238011</v>
      </c>
      <c r="DP11" s="88">
        <v>4545133</v>
      </c>
      <c r="DQ11" s="115">
        <v>23857053</v>
      </c>
      <c r="DR11" s="115">
        <v>23997671</v>
      </c>
      <c r="DS11" s="115">
        <v>0</v>
      </c>
      <c r="DT11" s="88">
        <v>0</v>
      </c>
      <c r="DU11" s="88">
        <v>0</v>
      </c>
      <c r="DV11" s="88">
        <v>60080</v>
      </c>
      <c r="DW11" s="88">
        <v>688228</v>
      </c>
      <c r="DX11" s="88">
        <v>1212130</v>
      </c>
      <c r="DY11" s="88">
        <v>3578365</v>
      </c>
      <c r="DZ11" s="88">
        <v>4111759</v>
      </c>
      <c r="EA11" s="88">
        <v>2453910</v>
      </c>
      <c r="EB11" s="88">
        <v>12104472</v>
      </c>
      <c r="EC11" s="88">
        <v>12104472</v>
      </c>
      <c r="ED11" s="88">
        <v>0</v>
      </c>
      <c r="EE11" s="88">
        <v>140618</v>
      </c>
      <c r="EF11" s="88">
        <v>140618</v>
      </c>
      <c r="EG11" s="88">
        <v>0</v>
      </c>
      <c r="EH11" s="88">
        <v>1211182</v>
      </c>
      <c r="EI11" s="88">
        <v>1784320</v>
      </c>
      <c r="EJ11" s="88">
        <v>2539604</v>
      </c>
      <c r="EK11" s="88">
        <v>4063363</v>
      </c>
      <c r="EL11" s="88">
        <v>2091223</v>
      </c>
      <c r="EM11" s="88">
        <v>11689692</v>
      </c>
      <c r="EN11" s="88">
        <v>11830310</v>
      </c>
      <c r="EO11" s="88">
        <v>0</v>
      </c>
      <c r="EP11" s="88">
        <v>0</v>
      </c>
      <c r="EQ11" s="88">
        <v>0</v>
      </c>
      <c r="ER11" s="88">
        <v>0</v>
      </c>
      <c r="ES11" s="88">
        <v>0</v>
      </c>
      <c r="ET11" s="88">
        <v>0</v>
      </c>
      <c r="EU11" s="88">
        <v>0</v>
      </c>
      <c r="EV11" s="88">
        <v>62889</v>
      </c>
      <c r="EW11" s="88">
        <v>0</v>
      </c>
      <c r="EX11" s="132">
        <v>62889</v>
      </c>
      <c r="EY11" s="91">
        <v>62889</v>
      </c>
      <c r="EZ11" s="115">
        <v>747010</v>
      </c>
      <c r="FA11" s="88">
        <v>1006687</v>
      </c>
      <c r="FB11" s="88">
        <v>1753697</v>
      </c>
      <c r="FC11" s="88">
        <v>463860</v>
      </c>
      <c r="FD11" s="88">
        <v>2575342</v>
      </c>
      <c r="FE11" s="88">
        <v>9119622</v>
      </c>
      <c r="FF11" s="88">
        <v>10441513</v>
      </c>
      <c r="FG11" s="88">
        <v>9401205</v>
      </c>
      <c r="FH11" s="88">
        <v>6872665</v>
      </c>
      <c r="FI11" s="88">
        <v>38874207</v>
      </c>
      <c r="FJ11" s="88">
        <v>40627904</v>
      </c>
      <c r="FK11" s="88">
        <v>116154</v>
      </c>
      <c r="FL11" s="88">
        <v>266535</v>
      </c>
      <c r="FM11" s="88">
        <v>382689</v>
      </c>
      <c r="FN11" s="88">
        <v>134550</v>
      </c>
      <c r="FO11" s="88">
        <v>1529397</v>
      </c>
      <c r="FP11" s="88">
        <v>7652394</v>
      </c>
      <c r="FQ11" s="88">
        <v>7925471</v>
      </c>
      <c r="FR11" s="88">
        <v>8114310</v>
      </c>
      <c r="FS11" s="88">
        <v>6689538</v>
      </c>
      <c r="FT11" s="88">
        <v>32045660</v>
      </c>
      <c r="FU11" s="88">
        <v>32428349</v>
      </c>
      <c r="FV11" s="88">
        <v>98784</v>
      </c>
      <c r="FW11" s="88">
        <v>131401</v>
      </c>
      <c r="FX11" s="88">
        <v>230185</v>
      </c>
      <c r="FY11" s="88">
        <v>0</v>
      </c>
      <c r="FZ11" s="88">
        <v>248037</v>
      </c>
      <c r="GA11" s="88">
        <v>643067</v>
      </c>
      <c r="GB11" s="88">
        <v>531516</v>
      </c>
      <c r="GC11" s="88">
        <v>261723</v>
      </c>
      <c r="GD11" s="88">
        <v>133717</v>
      </c>
      <c r="GE11" s="88">
        <v>1818060</v>
      </c>
      <c r="GF11" s="88">
        <v>2048245</v>
      </c>
      <c r="GG11" s="88">
        <v>532072</v>
      </c>
      <c r="GH11" s="88">
        <v>608751</v>
      </c>
      <c r="GI11" s="88">
        <v>1140823</v>
      </c>
      <c r="GJ11" s="88">
        <v>329310</v>
      </c>
      <c r="GK11" s="88">
        <v>797908</v>
      </c>
      <c r="GL11" s="88">
        <v>824161</v>
      </c>
      <c r="GM11" s="88">
        <v>1984526</v>
      </c>
      <c r="GN11" s="88">
        <v>1025172</v>
      </c>
      <c r="GO11" s="88">
        <v>49410</v>
      </c>
      <c r="GP11" s="88">
        <v>5010487</v>
      </c>
      <c r="GQ11" s="132">
        <v>6151310</v>
      </c>
      <c r="GR11" s="87">
        <v>909737</v>
      </c>
      <c r="GS11" s="88">
        <v>1969005</v>
      </c>
      <c r="GT11" s="88">
        <v>2878742</v>
      </c>
      <c r="GU11" s="88">
        <v>712868</v>
      </c>
      <c r="GV11" s="88">
        <v>12132789</v>
      </c>
      <c r="GW11" s="88">
        <v>11144351</v>
      </c>
      <c r="GX11" s="88">
        <v>15812484</v>
      </c>
      <c r="GY11" s="88">
        <v>21419376</v>
      </c>
      <c r="GZ11" s="88">
        <v>11089216</v>
      </c>
      <c r="HA11" s="132">
        <v>72311084</v>
      </c>
      <c r="HB11" s="91">
        <v>75189826</v>
      </c>
      <c r="HC11" s="115">
        <v>2150968</v>
      </c>
      <c r="HD11" s="88">
        <v>2132304</v>
      </c>
      <c r="HE11" s="88">
        <v>4283272</v>
      </c>
      <c r="HF11" s="88">
        <v>3431110</v>
      </c>
      <c r="HG11" s="88">
        <v>19438336</v>
      </c>
      <c r="HH11" s="88">
        <v>11938285</v>
      </c>
      <c r="HI11" s="88">
        <v>13153837</v>
      </c>
      <c r="HJ11" s="88">
        <v>8549686</v>
      </c>
      <c r="HK11" s="88">
        <v>5511671</v>
      </c>
      <c r="HL11" s="132">
        <v>62022925</v>
      </c>
      <c r="HM11" s="116">
        <v>66306197</v>
      </c>
    </row>
    <row r="12" spans="1:221" s="74" customFormat="1" ht="18" customHeight="1">
      <c r="A12" s="87" t="s">
        <v>17</v>
      </c>
      <c r="B12" s="115">
        <v>10161356</v>
      </c>
      <c r="C12" s="115">
        <v>8714244</v>
      </c>
      <c r="D12" s="115">
        <v>18875600</v>
      </c>
      <c r="E12" s="88">
        <v>14256276</v>
      </c>
      <c r="F12" s="88">
        <v>65264620</v>
      </c>
      <c r="G12" s="88">
        <v>83049291</v>
      </c>
      <c r="H12" s="88">
        <v>89414757</v>
      </c>
      <c r="I12" s="88">
        <v>86624955</v>
      </c>
      <c r="J12" s="88">
        <v>70784002</v>
      </c>
      <c r="K12" s="132">
        <v>409393901</v>
      </c>
      <c r="L12" s="91">
        <v>428269501</v>
      </c>
      <c r="M12" s="87">
        <v>2537464</v>
      </c>
      <c r="N12" s="88">
        <v>1572715</v>
      </c>
      <c r="O12" s="88">
        <v>4110179</v>
      </c>
      <c r="P12" s="88">
        <v>6301883</v>
      </c>
      <c r="Q12" s="88">
        <v>28915080</v>
      </c>
      <c r="R12" s="88">
        <v>34230344</v>
      </c>
      <c r="S12" s="88">
        <v>37167198</v>
      </c>
      <c r="T12" s="88">
        <v>39859243</v>
      </c>
      <c r="U12" s="88">
        <v>45838092</v>
      </c>
      <c r="V12" s="88">
        <v>192311840</v>
      </c>
      <c r="W12" s="88">
        <v>196422019</v>
      </c>
      <c r="X12" s="88">
        <v>2273455</v>
      </c>
      <c r="Y12" s="88">
        <v>1352972</v>
      </c>
      <c r="Z12" s="88">
        <v>3626427</v>
      </c>
      <c r="AA12" s="88">
        <v>5855014</v>
      </c>
      <c r="AB12" s="88">
        <v>24317029</v>
      </c>
      <c r="AC12" s="88">
        <v>27132753</v>
      </c>
      <c r="AD12" s="88">
        <v>28901761</v>
      </c>
      <c r="AE12" s="88">
        <v>29783814</v>
      </c>
      <c r="AF12" s="88">
        <v>32126542</v>
      </c>
      <c r="AG12" s="88">
        <v>148116913</v>
      </c>
      <c r="AH12" s="88">
        <v>151743340</v>
      </c>
      <c r="AI12" s="88">
        <v>0</v>
      </c>
      <c r="AJ12" s="88">
        <v>0</v>
      </c>
      <c r="AK12" s="88">
        <v>0</v>
      </c>
      <c r="AL12" s="88">
        <v>0</v>
      </c>
      <c r="AM12" s="88">
        <v>205020</v>
      </c>
      <c r="AN12" s="88">
        <v>880380</v>
      </c>
      <c r="AO12" s="88">
        <v>1273122</v>
      </c>
      <c r="AP12" s="88">
        <v>3495933</v>
      </c>
      <c r="AQ12" s="88">
        <v>5846044</v>
      </c>
      <c r="AR12" s="88">
        <v>11700499</v>
      </c>
      <c r="AS12" s="88">
        <v>11700499</v>
      </c>
      <c r="AT12" s="88">
        <v>130639</v>
      </c>
      <c r="AU12" s="88">
        <v>112331</v>
      </c>
      <c r="AV12" s="88">
        <v>242970</v>
      </c>
      <c r="AW12" s="88">
        <v>350929</v>
      </c>
      <c r="AX12" s="88">
        <v>2948867</v>
      </c>
      <c r="AY12" s="88">
        <v>4665755</v>
      </c>
      <c r="AZ12" s="88">
        <v>4811484</v>
      </c>
      <c r="BA12" s="88">
        <v>4944868</v>
      </c>
      <c r="BB12" s="88">
        <v>6200337</v>
      </c>
      <c r="BC12" s="88">
        <v>23922240</v>
      </c>
      <c r="BD12" s="88">
        <v>24165210</v>
      </c>
      <c r="BE12" s="88">
        <v>0</v>
      </c>
      <c r="BF12" s="88">
        <v>24522</v>
      </c>
      <c r="BG12" s="88">
        <v>24522</v>
      </c>
      <c r="BH12" s="88">
        <v>0</v>
      </c>
      <c r="BI12" s="88">
        <v>234294</v>
      </c>
      <c r="BJ12" s="88">
        <v>327096</v>
      </c>
      <c r="BK12" s="88">
        <v>480641</v>
      </c>
      <c r="BL12" s="88">
        <v>254658</v>
      </c>
      <c r="BM12" s="88">
        <v>284839</v>
      </c>
      <c r="BN12" s="88">
        <v>1581528</v>
      </c>
      <c r="BO12" s="88">
        <v>1606050</v>
      </c>
      <c r="BP12" s="88">
        <v>133370</v>
      </c>
      <c r="BQ12" s="88">
        <v>82890</v>
      </c>
      <c r="BR12" s="88">
        <v>216260</v>
      </c>
      <c r="BS12" s="88">
        <v>95940</v>
      </c>
      <c r="BT12" s="88">
        <v>1209870</v>
      </c>
      <c r="BU12" s="88">
        <v>1224360</v>
      </c>
      <c r="BV12" s="88">
        <v>1700190</v>
      </c>
      <c r="BW12" s="88">
        <v>1379970</v>
      </c>
      <c r="BX12" s="88">
        <v>1380330</v>
      </c>
      <c r="BY12" s="88">
        <v>6990660</v>
      </c>
      <c r="BZ12" s="88">
        <v>7206920</v>
      </c>
      <c r="CA12" s="88">
        <v>4063880</v>
      </c>
      <c r="CB12" s="88">
        <v>4499703</v>
      </c>
      <c r="CC12" s="88">
        <v>8563583</v>
      </c>
      <c r="CD12" s="88">
        <v>3811769</v>
      </c>
      <c r="CE12" s="88">
        <v>14747357</v>
      </c>
      <c r="CF12" s="88">
        <v>20337181</v>
      </c>
      <c r="CG12" s="88">
        <v>18800464</v>
      </c>
      <c r="CH12" s="88">
        <v>11494916</v>
      </c>
      <c r="CI12" s="88">
        <v>4312235</v>
      </c>
      <c r="CJ12" s="88">
        <v>73503922</v>
      </c>
      <c r="CK12" s="88">
        <v>82067505</v>
      </c>
      <c r="CL12" s="88">
        <v>3758034</v>
      </c>
      <c r="CM12" s="88">
        <v>3970053</v>
      </c>
      <c r="CN12" s="88">
        <v>7728087</v>
      </c>
      <c r="CO12" s="88">
        <v>3471003</v>
      </c>
      <c r="CP12" s="88">
        <v>13339580</v>
      </c>
      <c r="CQ12" s="88">
        <v>16256156</v>
      </c>
      <c r="CR12" s="88">
        <v>15387652</v>
      </c>
      <c r="CS12" s="88">
        <v>8591918</v>
      </c>
      <c r="CT12" s="88">
        <v>3993296</v>
      </c>
      <c r="CU12" s="88">
        <v>61039605</v>
      </c>
      <c r="CV12" s="88">
        <v>68767692</v>
      </c>
      <c r="CW12" s="88">
        <v>305846</v>
      </c>
      <c r="CX12" s="88">
        <v>529650</v>
      </c>
      <c r="CY12" s="88">
        <v>835496</v>
      </c>
      <c r="CZ12" s="88">
        <v>340766</v>
      </c>
      <c r="DA12" s="88">
        <v>1407777</v>
      </c>
      <c r="DB12" s="88">
        <v>4081025</v>
      </c>
      <c r="DC12" s="88">
        <v>3412812</v>
      </c>
      <c r="DD12" s="88">
        <v>2902998</v>
      </c>
      <c r="DE12" s="88">
        <v>318939</v>
      </c>
      <c r="DF12" s="88">
        <v>12464317</v>
      </c>
      <c r="DG12" s="91">
        <v>13299813</v>
      </c>
      <c r="DH12" s="115">
        <v>22267</v>
      </c>
      <c r="DI12" s="88">
        <v>150870</v>
      </c>
      <c r="DJ12" s="88">
        <v>173137</v>
      </c>
      <c r="DK12" s="88">
        <v>57755</v>
      </c>
      <c r="DL12" s="88">
        <v>2289769</v>
      </c>
      <c r="DM12" s="88">
        <v>2991003</v>
      </c>
      <c r="DN12" s="88">
        <v>7221971</v>
      </c>
      <c r="DO12" s="88">
        <v>6425075</v>
      </c>
      <c r="DP12" s="88">
        <v>3437866</v>
      </c>
      <c r="DQ12" s="115">
        <v>22423439</v>
      </c>
      <c r="DR12" s="115">
        <v>22596576</v>
      </c>
      <c r="DS12" s="115">
        <v>22267</v>
      </c>
      <c r="DT12" s="88">
        <v>63051</v>
      </c>
      <c r="DU12" s="88">
        <v>85318</v>
      </c>
      <c r="DV12" s="88">
        <v>34463</v>
      </c>
      <c r="DW12" s="88">
        <v>1277368</v>
      </c>
      <c r="DX12" s="88">
        <v>1490919</v>
      </c>
      <c r="DY12" s="88">
        <v>3885757</v>
      </c>
      <c r="DZ12" s="88">
        <v>4323034</v>
      </c>
      <c r="EA12" s="88">
        <v>2204813</v>
      </c>
      <c r="EB12" s="88">
        <v>13216354</v>
      </c>
      <c r="EC12" s="88">
        <v>13301672</v>
      </c>
      <c r="ED12" s="88">
        <v>0</v>
      </c>
      <c r="EE12" s="88">
        <v>87819</v>
      </c>
      <c r="EF12" s="88">
        <v>87819</v>
      </c>
      <c r="EG12" s="88">
        <v>23292</v>
      </c>
      <c r="EH12" s="88">
        <v>1012401</v>
      </c>
      <c r="EI12" s="88">
        <v>1500084</v>
      </c>
      <c r="EJ12" s="88">
        <v>3336214</v>
      </c>
      <c r="EK12" s="88">
        <v>2102041</v>
      </c>
      <c r="EL12" s="88">
        <v>1233053</v>
      </c>
      <c r="EM12" s="88">
        <v>9207085</v>
      </c>
      <c r="EN12" s="88">
        <v>9294904</v>
      </c>
      <c r="EO12" s="88">
        <v>0</v>
      </c>
      <c r="EP12" s="88">
        <v>0</v>
      </c>
      <c r="EQ12" s="88">
        <v>0</v>
      </c>
      <c r="ER12" s="88">
        <v>0</v>
      </c>
      <c r="ES12" s="88">
        <v>0</v>
      </c>
      <c r="ET12" s="88">
        <v>0</v>
      </c>
      <c r="EU12" s="88">
        <v>0</v>
      </c>
      <c r="EV12" s="88">
        <v>0</v>
      </c>
      <c r="EW12" s="88">
        <v>0</v>
      </c>
      <c r="EX12" s="132">
        <v>0</v>
      </c>
      <c r="EY12" s="91">
        <v>0</v>
      </c>
      <c r="EZ12" s="115">
        <v>912609</v>
      </c>
      <c r="FA12" s="88">
        <v>622139</v>
      </c>
      <c r="FB12" s="88">
        <v>1534748</v>
      </c>
      <c r="FC12" s="88">
        <v>158940</v>
      </c>
      <c r="FD12" s="88">
        <v>2321012</v>
      </c>
      <c r="FE12" s="88">
        <v>6813406</v>
      </c>
      <c r="FF12" s="88">
        <v>6950239</v>
      </c>
      <c r="FG12" s="88">
        <v>7039305</v>
      </c>
      <c r="FH12" s="88">
        <v>5368708</v>
      </c>
      <c r="FI12" s="88">
        <v>28651610</v>
      </c>
      <c r="FJ12" s="88">
        <v>30186358</v>
      </c>
      <c r="FK12" s="88">
        <v>65610</v>
      </c>
      <c r="FL12" s="88">
        <v>113670</v>
      </c>
      <c r="FM12" s="88">
        <v>179280</v>
      </c>
      <c r="FN12" s="88">
        <v>108450</v>
      </c>
      <c r="FO12" s="88">
        <v>911907</v>
      </c>
      <c r="FP12" s="88">
        <v>5821272</v>
      </c>
      <c r="FQ12" s="88">
        <v>5192982</v>
      </c>
      <c r="FR12" s="88">
        <v>5655384</v>
      </c>
      <c r="FS12" s="88">
        <v>4827033</v>
      </c>
      <c r="FT12" s="88">
        <v>22517028</v>
      </c>
      <c r="FU12" s="88">
        <v>22696308</v>
      </c>
      <c r="FV12" s="88">
        <v>21339</v>
      </c>
      <c r="FW12" s="88">
        <v>48235</v>
      </c>
      <c r="FX12" s="88">
        <v>69574</v>
      </c>
      <c r="FY12" s="88">
        <v>0</v>
      </c>
      <c r="FZ12" s="88">
        <v>346880</v>
      </c>
      <c r="GA12" s="88">
        <v>220224</v>
      </c>
      <c r="GB12" s="88">
        <v>477703</v>
      </c>
      <c r="GC12" s="88">
        <v>444636</v>
      </c>
      <c r="GD12" s="88">
        <v>181675</v>
      </c>
      <c r="GE12" s="88">
        <v>1671118</v>
      </c>
      <c r="GF12" s="88">
        <v>1740692</v>
      </c>
      <c r="GG12" s="88">
        <v>825660</v>
      </c>
      <c r="GH12" s="88">
        <v>460234</v>
      </c>
      <c r="GI12" s="88">
        <v>1285894</v>
      </c>
      <c r="GJ12" s="88">
        <v>50490</v>
      </c>
      <c r="GK12" s="88">
        <v>1062225</v>
      </c>
      <c r="GL12" s="88">
        <v>771910</v>
      </c>
      <c r="GM12" s="88">
        <v>1279554</v>
      </c>
      <c r="GN12" s="88">
        <v>939285</v>
      </c>
      <c r="GO12" s="88">
        <v>360000</v>
      </c>
      <c r="GP12" s="88">
        <v>4463464</v>
      </c>
      <c r="GQ12" s="132">
        <v>5749358</v>
      </c>
      <c r="GR12" s="87">
        <v>1064732</v>
      </c>
      <c r="GS12" s="88">
        <v>1050881</v>
      </c>
      <c r="GT12" s="88">
        <v>2115613</v>
      </c>
      <c r="GU12" s="88">
        <v>611207</v>
      </c>
      <c r="GV12" s="88">
        <v>8875212</v>
      </c>
      <c r="GW12" s="88">
        <v>11343251</v>
      </c>
      <c r="GX12" s="88">
        <v>12085970</v>
      </c>
      <c r="GY12" s="88">
        <v>16964707</v>
      </c>
      <c r="GZ12" s="88">
        <v>8659922</v>
      </c>
      <c r="HA12" s="132">
        <v>58540269</v>
      </c>
      <c r="HB12" s="91">
        <v>60655882</v>
      </c>
      <c r="HC12" s="115">
        <v>1560404</v>
      </c>
      <c r="HD12" s="88">
        <v>817936</v>
      </c>
      <c r="HE12" s="88">
        <v>2378340</v>
      </c>
      <c r="HF12" s="88">
        <v>3314722</v>
      </c>
      <c r="HG12" s="88">
        <v>8116190</v>
      </c>
      <c r="HH12" s="88">
        <v>7334106</v>
      </c>
      <c r="HI12" s="88">
        <v>7188915</v>
      </c>
      <c r="HJ12" s="88">
        <v>4841709</v>
      </c>
      <c r="HK12" s="88">
        <v>3167179</v>
      </c>
      <c r="HL12" s="132">
        <v>33962821</v>
      </c>
      <c r="HM12" s="116">
        <v>36341161</v>
      </c>
    </row>
    <row r="13" spans="1:221" s="74" customFormat="1" ht="18" customHeight="1">
      <c r="A13" s="87" t="s">
        <v>18</v>
      </c>
      <c r="B13" s="115">
        <v>6916403</v>
      </c>
      <c r="C13" s="115">
        <v>17792102</v>
      </c>
      <c r="D13" s="115">
        <v>24708505</v>
      </c>
      <c r="E13" s="88">
        <v>5638732</v>
      </c>
      <c r="F13" s="88">
        <v>62818529</v>
      </c>
      <c r="G13" s="88">
        <v>98647227</v>
      </c>
      <c r="H13" s="88">
        <v>80926001</v>
      </c>
      <c r="I13" s="88">
        <v>73541169</v>
      </c>
      <c r="J13" s="88">
        <v>68393146</v>
      </c>
      <c r="K13" s="132">
        <v>389964804</v>
      </c>
      <c r="L13" s="91">
        <v>414673309</v>
      </c>
      <c r="M13" s="87">
        <v>2709412</v>
      </c>
      <c r="N13" s="88">
        <v>5980448</v>
      </c>
      <c r="O13" s="88">
        <v>8689860</v>
      </c>
      <c r="P13" s="88">
        <v>2756452</v>
      </c>
      <c r="Q13" s="88">
        <v>22000623</v>
      </c>
      <c r="R13" s="88">
        <v>34045256</v>
      </c>
      <c r="S13" s="88">
        <v>29056828</v>
      </c>
      <c r="T13" s="88">
        <v>27575945</v>
      </c>
      <c r="U13" s="88">
        <v>39716348</v>
      </c>
      <c r="V13" s="88">
        <v>155151452</v>
      </c>
      <c r="W13" s="88">
        <v>163841312</v>
      </c>
      <c r="X13" s="88">
        <v>2452430</v>
      </c>
      <c r="Y13" s="88">
        <v>5455989</v>
      </c>
      <c r="Z13" s="88">
        <v>7908419</v>
      </c>
      <c r="AA13" s="88">
        <v>2692720</v>
      </c>
      <c r="AB13" s="88">
        <v>19152382</v>
      </c>
      <c r="AC13" s="88">
        <v>26855124</v>
      </c>
      <c r="AD13" s="88">
        <v>22469440</v>
      </c>
      <c r="AE13" s="88">
        <v>18478496</v>
      </c>
      <c r="AF13" s="88">
        <v>26881701</v>
      </c>
      <c r="AG13" s="88">
        <v>116529863</v>
      </c>
      <c r="AH13" s="88">
        <v>124438282</v>
      </c>
      <c r="AI13" s="88">
        <v>0</v>
      </c>
      <c r="AJ13" s="88">
        <v>82393</v>
      </c>
      <c r="AK13" s="88">
        <v>82393</v>
      </c>
      <c r="AL13" s="88">
        <v>0</v>
      </c>
      <c r="AM13" s="88">
        <v>60300</v>
      </c>
      <c r="AN13" s="88">
        <v>1271124</v>
      </c>
      <c r="AO13" s="88">
        <v>1588302</v>
      </c>
      <c r="AP13" s="88">
        <v>3720492</v>
      </c>
      <c r="AQ13" s="88">
        <v>5371002</v>
      </c>
      <c r="AR13" s="88">
        <v>12011220</v>
      </c>
      <c r="AS13" s="88">
        <v>12093613</v>
      </c>
      <c r="AT13" s="88">
        <v>191642</v>
      </c>
      <c r="AU13" s="88">
        <v>263737</v>
      </c>
      <c r="AV13" s="88">
        <v>455379</v>
      </c>
      <c r="AW13" s="88">
        <v>-28607</v>
      </c>
      <c r="AX13" s="88">
        <v>1775783</v>
      </c>
      <c r="AY13" s="88">
        <v>3625295</v>
      </c>
      <c r="AZ13" s="88">
        <v>3230573</v>
      </c>
      <c r="BA13" s="88">
        <v>3556261</v>
      </c>
      <c r="BB13" s="88">
        <v>5196428</v>
      </c>
      <c r="BC13" s="88">
        <v>17355733</v>
      </c>
      <c r="BD13" s="88">
        <v>17811112</v>
      </c>
      <c r="BE13" s="88">
        <v>0</v>
      </c>
      <c r="BF13" s="88">
        <v>53949</v>
      </c>
      <c r="BG13" s="88">
        <v>53949</v>
      </c>
      <c r="BH13" s="88">
        <v>9809</v>
      </c>
      <c r="BI13" s="88">
        <v>145908</v>
      </c>
      <c r="BJ13" s="88">
        <v>740583</v>
      </c>
      <c r="BK13" s="88">
        <v>411223</v>
      </c>
      <c r="BL13" s="88">
        <v>538176</v>
      </c>
      <c r="BM13" s="88">
        <v>797607</v>
      </c>
      <c r="BN13" s="88">
        <v>2643306</v>
      </c>
      <c r="BO13" s="88">
        <v>2697255</v>
      </c>
      <c r="BP13" s="88">
        <v>65340</v>
      </c>
      <c r="BQ13" s="88">
        <v>124380</v>
      </c>
      <c r="BR13" s="88">
        <v>189720</v>
      </c>
      <c r="BS13" s="88">
        <v>82530</v>
      </c>
      <c r="BT13" s="88">
        <v>866250</v>
      </c>
      <c r="BU13" s="88">
        <v>1553130</v>
      </c>
      <c r="BV13" s="88">
        <v>1357290</v>
      </c>
      <c r="BW13" s="88">
        <v>1282520</v>
      </c>
      <c r="BX13" s="88">
        <v>1469610</v>
      </c>
      <c r="BY13" s="88">
        <v>6611330</v>
      </c>
      <c r="BZ13" s="88">
        <v>6801050</v>
      </c>
      <c r="CA13" s="88">
        <v>1917564</v>
      </c>
      <c r="CB13" s="88">
        <v>8009935</v>
      </c>
      <c r="CC13" s="88">
        <v>9927499</v>
      </c>
      <c r="CD13" s="88">
        <v>1016431</v>
      </c>
      <c r="CE13" s="88">
        <v>22216084</v>
      </c>
      <c r="CF13" s="88">
        <v>31817014</v>
      </c>
      <c r="CG13" s="88">
        <v>18975153</v>
      </c>
      <c r="CH13" s="88">
        <v>13136621</v>
      </c>
      <c r="CI13" s="88">
        <v>5123044</v>
      </c>
      <c r="CJ13" s="88">
        <v>92284347</v>
      </c>
      <c r="CK13" s="88">
        <v>102211846</v>
      </c>
      <c r="CL13" s="88">
        <v>1844816</v>
      </c>
      <c r="CM13" s="88">
        <v>6624001</v>
      </c>
      <c r="CN13" s="88">
        <v>8468817</v>
      </c>
      <c r="CO13" s="88">
        <v>934385</v>
      </c>
      <c r="CP13" s="88">
        <v>17830691</v>
      </c>
      <c r="CQ13" s="88">
        <v>25331986</v>
      </c>
      <c r="CR13" s="88">
        <v>13794225</v>
      </c>
      <c r="CS13" s="88">
        <v>9662435</v>
      </c>
      <c r="CT13" s="88">
        <v>2024342</v>
      </c>
      <c r="CU13" s="88">
        <v>69578064</v>
      </c>
      <c r="CV13" s="88">
        <v>78046881</v>
      </c>
      <c r="CW13" s="88">
        <v>72748</v>
      </c>
      <c r="CX13" s="88">
        <v>1385934</v>
      </c>
      <c r="CY13" s="88">
        <v>1458682</v>
      </c>
      <c r="CZ13" s="88">
        <v>82046</v>
      </c>
      <c r="DA13" s="88">
        <v>4385393</v>
      </c>
      <c r="DB13" s="88">
        <v>6485028</v>
      </c>
      <c r="DC13" s="88">
        <v>5180928</v>
      </c>
      <c r="DD13" s="88">
        <v>3474186</v>
      </c>
      <c r="DE13" s="88">
        <v>3098702</v>
      </c>
      <c r="DF13" s="88">
        <v>22706283</v>
      </c>
      <c r="DG13" s="91">
        <v>24164965</v>
      </c>
      <c r="DH13" s="115">
        <v>0</v>
      </c>
      <c r="DI13" s="88">
        <v>72021</v>
      </c>
      <c r="DJ13" s="88">
        <v>72021</v>
      </c>
      <c r="DK13" s="88">
        <v>38000</v>
      </c>
      <c r="DL13" s="88">
        <v>1912344</v>
      </c>
      <c r="DM13" s="88">
        <v>6096589</v>
      </c>
      <c r="DN13" s="88">
        <v>7063790</v>
      </c>
      <c r="DO13" s="88">
        <v>7222605</v>
      </c>
      <c r="DP13" s="88">
        <v>4108729</v>
      </c>
      <c r="DQ13" s="115">
        <v>26442057</v>
      </c>
      <c r="DR13" s="115">
        <v>26514078</v>
      </c>
      <c r="DS13" s="115">
        <v>0</v>
      </c>
      <c r="DT13" s="88">
        <v>72021</v>
      </c>
      <c r="DU13" s="88">
        <v>72021</v>
      </c>
      <c r="DV13" s="88">
        <v>38000</v>
      </c>
      <c r="DW13" s="88">
        <v>849304</v>
      </c>
      <c r="DX13" s="88">
        <v>2608808</v>
      </c>
      <c r="DY13" s="88">
        <v>3042225</v>
      </c>
      <c r="DZ13" s="88">
        <v>2814838</v>
      </c>
      <c r="EA13" s="88">
        <v>1716134</v>
      </c>
      <c r="EB13" s="88">
        <v>11069309</v>
      </c>
      <c r="EC13" s="88">
        <v>11141330</v>
      </c>
      <c r="ED13" s="88">
        <v>0</v>
      </c>
      <c r="EE13" s="88">
        <v>0</v>
      </c>
      <c r="EF13" s="88">
        <v>0</v>
      </c>
      <c r="EG13" s="88">
        <v>0</v>
      </c>
      <c r="EH13" s="88">
        <v>1063040</v>
      </c>
      <c r="EI13" s="88">
        <v>3487781</v>
      </c>
      <c r="EJ13" s="88">
        <v>4021565</v>
      </c>
      <c r="EK13" s="88">
        <v>4407767</v>
      </c>
      <c r="EL13" s="88">
        <v>2300127</v>
      </c>
      <c r="EM13" s="88">
        <v>15280280</v>
      </c>
      <c r="EN13" s="88">
        <v>15280280</v>
      </c>
      <c r="EO13" s="88">
        <v>0</v>
      </c>
      <c r="EP13" s="88">
        <v>0</v>
      </c>
      <c r="EQ13" s="88">
        <v>0</v>
      </c>
      <c r="ER13" s="88">
        <v>0</v>
      </c>
      <c r="ES13" s="88">
        <v>0</v>
      </c>
      <c r="ET13" s="88">
        <v>0</v>
      </c>
      <c r="EU13" s="88">
        <v>0</v>
      </c>
      <c r="EV13" s="88">
        <v>0</v>
      </c>
      <c r="EW13" s="88">
        <v>92468</v>
      </c>
      <c r="EX13" s="132">
        <v>92468</v>
      </c>
      <c r="EY13" s="91">
        <v>92468</v>
      </c>
      <c r="EZ13" s="115">
        <v>863865</v>
      </c>
      <c r="FA13" s="88">
        <v>1297872</v>
      </c>
      <c r="FB13" s="88">
        <v>2161737</v>
      </c>
      <c r="FC13" s="88">
        <v>91890</v>
      </c>
      <c r="FD13" s="88">
        <v>1906117</v>
      </c>
      <c r="FE13" s="88">
        <v>7157222</v>
      </c>
      <c r="FF13" s="88">
        <v>6596161</v>
      </c>
      <c r="FG13" s="88">
        <v>6213051</v>
      </c>
      <c r="FH13" s="88">
        <v>4663035</v>
      </c>
      <c r="FI13" s="88">
        <v>26627476</v>
      </c>
      <c r="FJ13" s="88">
        <v>28789213</v>
      </c>
      <c r="FK13" s="88">
        <v>106650</v>
      </c>
      <c r="FL13" s="88">
        <v>326745</v>
      </c>
      <c r="FM13" s="88">
        <v>433395</v>
      </c>
      <c r="FN13" s="88">
        <v>57150</v>
      </c>
      <c r="FO13" s="88">
        <v>840744</v>
      </c>
      <c r="FP13" s="88">
        <v>6073614</v>
      </c>
      <c r="FQ13" s="88">
        <v>5392044</v>
      </c>
      <c r="FR13" s="88">
        <v>5663376</v>
      </c>
      <c r="FS13" s="88">
        <v>4523247</v>
      </c>
      <c r="FT13" s="88">
        <v>22550175</v>
      </c>
      <c r="FU13" s="88">
        <v>22983570</v>
      </c>
      <c r="FV13" s="88">
        <v>30510</v>
      </c>
      <c r="FW13" s="88">
        <v>160479</v>
      </c>
      <c r="FX13" s="88">
        <v>190989</v>
      </c>
      <c r="FY13" s="88">
        <v>34740</v>
      </c>
      <c r="FZ13" s="88">
        <v>163044</v>
      </c>
      <c r="GA13" s="88">
        <v>640249</v>
      </c>
      <c r="GB13" s="88">
        <v>396068</v>
      </c>
      <c r="GC13" s="88">
        <v>176760</v>
      </c>
      <c r="GD13" s="88">
        <v>9000</v>
      </c>
      <c r="GE13" s="88">
        <v>1419861</v>
      </c>
      <c r="GF13" s="88">
        <v>1610850</v>
      </c>
      <c r="GG13" s="88">
        <v>726705</v>
      </c>
      <c r="GH13" s="88">
        <v>810648</v>
      </c>
      <c r="GI13" s="88">
        <v>1537353</v>
      </c>
      <c r="GJ13" s="88">
        <v>0</v>
      </c>
      <c r="GK13" s="88">
        <v>902329</v>
      </c>
      <c r="GL13" s="88">
        <v>443359</v>
      </c>
      <c r="GM13" s="88">
        <v>808049</v>
      </c>
      <c r="GN13" s="88">
        <v>372915</v>
      </c>
      <c r="GO13" s="88">
        <v>130788</v>
      </c>
      <c r="GP13" s="88">
        <v>2657440</v>
      </c>
      <c r="GQ13" s="132">
        <v>4194793</v>
      </c>
      <c r="GR13" s="87">
        <v>350508</v>
      </c>
      <c r="GS13" s="88">
        <v>624434</v>
      </c>
      <c r="GT13" s="88">
        <v>974942</v>
      </c>
      <c r="GU13" s="88">
        <v>264179</v>
      </c>
      <c r="GV13" s="88">
        <v>6078109</v>
      </c>
      <c r="GW13" s="88">
        <v>10555254</v>
      </c>
      <c r="GX13" s="88">
        <v>12666839</v>
      </c>
      <c r="GY13" s="88">
        <v>14619782</v>
      </c>
      <c r="GZ13" s="88">
        <v>11672630</v>
      </c>
      <c r="HA13" s="132">
        <v>55856793</v>
      </c>
      <c r="HB13" s="91">
        <v>56831735</v>
      </c>
      <c r="HC13" s="115">
        <v>1075054</v>
      </c>
      <c r="HD13" s="88">
        <v>1807392</v>
      </c>
      <c r="HE13" s="88">
        <v>2882446</v>
      </c>
      <c r="HF13" s="88">
        <v>1471780</v>
      </c>
      <c r="HG13" s="88">
        <v>8705252</v>
      </c>
      <c r="HH13" s="88">
        <v>8975892</v>
      </c>
      <c r="HI13" s="88">
        <v>6567230</v>
      </c>
      <c r="HJ13" s="88">
        <v>4773165</v>
      </c>
      <c r="HK13" s="88">
        <v>3109360</v>
      </c>
      <c r="HL13" s="132">
        <v>33602679</v>
      </c>
      <c r="HM13" s="116">
        <v>36485125</v>
      </c>
    </row>
    <row r="14" spans="1:221" s="74" customFormat="1" ht="18" customHeight="1">
      <c r="A14" s="87" t="s">
        <v>19</v>
      </c>
      <c r="B14" s="115">
        <v>23432615</v>
      </c>
      <c r="C14" s="115">
        <v>11331235</v>
      </c>
      <c r="D14" s="115">
        <v>34763850</v>
      </c>
      <c r="E14" s="88">
        <v>15855204</v>
      </c>
      <c r="F14" s="88">
        <v>93102112</v>
      </c>
      <c r="G14" s="88">
        <v>65896361</v>
      </c>
      <c r="H14" s="88">
        <v>75284300</v>
      </c>
      <c r="I14" s="88">
        <v>85352498</v>
      </c>
      <c r="J14" s="88">
        <v>67583344</v>
      </c>
      <c r="K14" s="132">
        <v>403073819</v>
      </c>
      <c r="L14" s="91">
        <v>437837669</v>
      </c>
      <c r="M14" s="87">
        <v>10928386</v>
      </c>
      <c r="N14" s="88">
        <v>4474797</v>
      </c>
      <c r="O14" s="88">
        <v>15403183</v>
      </c>
      <c r="P14" s="88">
        <v>7636238</v>
      </c>
      <c r="Q14" s="88">
        <v>41185690</v>
      </c>
      <c r="R14" s="88">
        <v>26608950</v>
      </c>
      <c r="S14" s="88">
        <v>32586657</v>
      </c>
      <c r="T14" s="88">
        <v>38813912</v>
      </c>
      <c r="U14" s="88">
        <v>41539786</v>
      </c>
      <c r="V14" s="88">
        <v>188371233</v>
      </c>
      <c r="W14" s="88">
        <v>203774416</v>
      </c>
      <c r="X14" s="88">
        <v>10365086</v>
      </c>
      <c r="Y14" s="88">
        <v>4093603</v>
      </c>
      <c r="Z14" s="88">
        <v>14458689</v>
      </c>
      <c r="AA14" s="88">
        <v>7421647</v>
      </c>
      <c r="AB14" s="88">
        <v>36883227</v>
      </c>
      <c r="AC14" s="88">
        <v>22559687</v>
      </c>
      <c r="AD14" s="88">
        <v>25592046</v>
      </c>
      <c r="AE14" s="88">
        <v>27362216</v>
      </c>
      <c r="AF14" s="88">
        <v>24351202</v>
      </c>
      <c r="AG14" s="88">
        <v>144170025</v>
      </c>
      <c r="AH14" s="88">
        <v>158628714</v>
      </c>
      <c r="AI14" s="88">
        <v>0</v>
      </c>
      <c r="AJ14" s="88">
        <v>32957</v>
      </c>
      <c r="AK14" s="88">
        <v>32957</v>
      </c>
      <c r="AL14" s="88">
        <v>0</v>
      </c>
      <c r="AM14" s="88">
        <v>615060</v>
      </c>
      <c r="AN14" s="88">
        <v>1550412</v>
      </c>
      <c r="AO14" s="88">
        <v>2959794</v>
      </c>
      <c r="AP14" s="88">
        <v>6047226</v>
      </c>
      <c r="AQ14" s="88">
        <v>9017244</v>
      </c>
      <c r="AR14" s="88">
        <v>20189736</v>
      </c>
      <c r="AS14" s="88">
        <v>20222693</v>
      </c>
      <c r="AT14" s="88">
        <v>459440</v>
      </c>
      <c r="AU14" s="88">
        <v>263099</v>
      </c>
      <c r="AV14" s="88">
        <v>722539</v>
      </c>
      <c r="AW14" s="88">
        <v>135571</v>
      </c>
      <c r="AX14" s="88">
        <v>2593817</v>
      </c>
      <c r="AY14" s="88">
        <v>1669547</v>
      </c>
      <c r="AZ14" s="88">
        <v>3014487</v>
      </c>
      <c r="BA14" s="88">
        <v>4282714</v>
      </c>
      <c r="BB14" s="88">
        <v>7228327</v>
      </c>
      <c r="BC14" s="88">
        <v>18924463</v>
      </c>
      <c r="BD14" s="88">
        <v>19647002</v>
      </c>
      <c r="BE14" s="88">
        <v>0</v>
      </c>
      <c r="BF14" s="88">
        <v>9808</v>
      </c>
      <c r="BG14" s="88">
        <v>9808</v>
      </c>
      <c r="BH14" s="88">
        <v>0</v>
      </c>
      <c r="BI14" s="88">
        <v>39236</v>
      </c>
      <c r="BJ14" s="88">
        <v>18944</v>
      </c>
      <c r="BK14" s="88">
        <v>0</v>
      </c>
      <c r="BL14" s="88">
        <v>140576</v>
      </c>
      <c r="BM14" s="88">
        <v>58853</v>
      </c>
      <c r="BN14" s="88">
        <v>257609</v>
      </c>
      <c r="BO14" s="88">
        <v>267417</v>
      </c>
      <c r="BP14" s="88">
        <v>103860</v>
      </c>
      <c r="BQ14" s="88">
        <v>75330</v>
      </c>
      <c r="BR14" s="88">
        <v>179190</v>
      </c>
      <c r="BS14" s="88">
        <v>79020</v>
      </c>
      <c r="BT14" s="88">
        <v>1054350</v>
      </c>
      <c r="BU14" s="88">
        <v>810360</v>
      </c>
      <c r="BV14" s="88">
        <v>1020330</v>
      </c>
      <c r="BW14" s="88">
        <v>981180</v>
      </c>
      <c r="BX14" s="88">
        <v>884160</v>
      </c>
      <c r="BY14" s="88">
        <v>4829400</v>
      </c>
      <c r="BZ14" s="88">
        <v>5008590</v>
      </c>
      <c r="CA14" s="88">
        <v>5825786</v>
      </c>
      <c r="CB14" s="88">
        <v>4189559</v>
      </c>
      <c r="CC14" s="88">
        <v>10015345</v>
      </c>
      <c r="CD14" s="88">
        <v>2959388</v>
      </c>
      <c r="CE14" s="88">
        <v>25605787</v>
      </c>
      <c r="CF14" s="88">
        <v>18738750</v>
      </c>
      <c r="CG14" s="88">
        <v>15233828</v>
      </c>
      <c r="CH14" s="88">
        <v>14725675</v>
      </c>
      <c r="CI14" s="88">
        <v>3931276</v>
      </c>
      <c r="CJ14" s="88">
        <v>81194704</v>
      </c>
      <c r="CK14" s="88">
        <v>91210049</v>
      </c>
      <c r="CL14" s="88">
        <v>5269466</v>
      </c>
      <c r="CM14" s="88">
        <v>3624497</v>
      </c>
      <c r="CN14" s="88">
        <v>8893963</v>
      </c>
      <c r="CO14" s="88">
        <v>2726848</v>
      </c>
      <c r="CP14" s="88">
        <v>21806433</v>
      </c>
      <c r="CQ14" s="88">
        <v>14670790</v>
      </c>
      <c r="CR14" s="88">
        <v>10609704</v>
      </c>
      <c r="CS14" s="88">
        <v>11647437</v>
      </c>
      <c r="CT14" s="88">
        <v>3122634</v>
      </c>
      <c r="CU14" s="88">
        <v>64583846</v>
      </c>
      <c r="CV14" s="88">
        <v>73477809</v>
      </c>
      <c r="CW14" s="88">
        <v>556320</v>
      </c>
      <c r="CX14" s="88">
        <v>565062</v>
      </c>
      <c r="CY14" s="88">
        <v>1121382</v>
      </c>
      <c r="CZ14" s="88">
        <v>232540</v>
      </c>
      <c r="DA14" s="88">
        <v>3799354</v>
      </c>
      <c r="DB14" s="88">
        <v>4067960</v>
      </c>
      <c r="DC14" s="88">
        <v>4624124</v>
      </c>
      <c r="DD14" s="88">
        <v>3078238</v>
      </c>
      <c r="DE14" s="88">
        <v>808642</v>
      </c>
      <c r="DF14" s="88">
        <v>16610858</v>
      </c>
      <c r="DG14" s="91">
        <v>17732240</v>
      </c>
      <c r="DH14" s="115">
        <v>26597</v>
      </c>
      <c r="DI14" s="88">
        <v>71869</v>
      </c>
      <c r="DJ14" s="88">
        <v>98466</v>
      </c>
      <c r="DK14" s="88">
        <v>17165</v>
      </c>
      <c r="DL14" s="88">
        <v>2242632</v>
      </c>
      <c r="DM14" s="88">
        <v>2915606</v>
      </c>
      <c r="DN14" s="88">
        <v>5207949</v>
      </c>
      <c r="DO14" s="88">
        <v>7104220</v>
      </c>
      <c r="DP14" s="88">
        <v>5232375</v>
      </c>
      <c r="DQ14" s="115">
        <v>22719947</v>
      </c>
      <c r="DR14" s="115">
        <v>22818413</v>
      </c>
      <c r="DS14" s="115">
        <v>0</v>
      </c>
      <c r="DT14" s="88">
        <v>71869</v>
      </c>
      <c r="DU14" s="88">
        <v>71869</v>
      </c>
      <c r="DV14" s="88">
        <v>17165</v>
      </c>
      <c r="DW14" s="88">
        <v>1212785</v>
      </c>
      <c r="DX14" s="88">
        <v>2143053</v>
      </c>
      <c r="DY14" s="88">
        <v>3199306</v>
      </c>
      <c r="DZ14" s="88">
        <v>4721397</v>
      </c>
      <c r="EA14" s="88">
        <v>3340537</v>
      </c>
      <c r="EB14" s="88">
        <v>14634243</v>
      </c>
      <c r="EC14" s="88">
        <v>14706112</v>
      </c>
      <c r="ED14" s="88">
        <v>26597</v>
      </c>
      <c r="EE14" s="88">
        <v>0</v>
      </c>
      <c r="EF14" s="88">
        <v>26597</v>
      </c>
      <c r="EG14" s="88">
        <v>0</v>
      </c>
      <c r="EH14" s="88">
        <v>1029847</v>
      </c>
      <c r="EI14" s="88">
        <v>772553</v>
      </c>
      <c r="EJ14" s="88">
        <v>2008643</v>
      </c>
      <c r="EK14" s="88">
        <v>2382823</v>
      </c>
      <c r="EL14" s="88">
        <v>1891838</v>
      </c>
      <c r="EM14" s="88">
        <v>8085704</v>
      </c>
      <c r="EN14" s="88">
        <v>8112301</v>
      </c>
      <c r="EO14" s="88">
        <v>0</v>
      </c>
      <c r="EP14" s="88">
        <v>0</v>
      </c>
      <c r="EQ14" s="88">
        <v>0</v>
      </c>
      <c r="ER14" s="88">
        <v>0</v>
      </c>
      <c r="ES14" s="88">
        <v>0</v>
      </c>
      <c r="ET14" s="88">
        <v>0</v>
      </c>
      <c r="EU14" s="88">
        <v>0</v>
      </c>
      <c r="EV14" s="88">
        <v>0</v>
      </c>
      <c r="EW14" s="88">
        <v>0</v>
      </c>
      <c r="EX14" s="132">
        <v>0</v>
      </c>
      <c r="EY14" s="91">
        <v>0</v>
      </c>
      <c r="EZ14" s="115">
        <v>2764046</v>
      </c>
      <c r="FA14" s="88">
        <v>685134</v>
      </c>
      <c r="FB14" s="88">
        <v>3449180</v>
      </c>
      <c r="FC14" s="88">
        <v>1032451</v>
      </c>
      <c r="FD14" s="88">
        <v>4325988</v>
      </c>
      <c r="FE14" s="88">
        <v>6958711</v>
      </c>
      <c r="FF14" s="88">
        <v>8006426</v>
      </c>
      <c r="FG14" s="88">
        <v>8521019</v>
      </c>
      <c r="FH14" s="88">
        <v>6162390</v>
      </c>
      <c r="FI14" s="88">
        <v>35006985</v>
      </c>
      <c r="FJ14" s="88">
        <v>38456165</v>
      </c>
      <c r="FK14" s="88">
        <v>405666</v>
      </c>
      <c r="FL14" s="88">
        <v>390600</v>
      </c>
      <c r="FM14" s="88">
        <v>796266</v>
      </c>
      <c r="FN14" s="88">
        <v>581850</v>
      </c>
      <c r="FO14" s="88">
        <v>2883105</v>
      </c>
      <c r="FP14" s="88">
        <v>6033717</v>
      </c>
      <c r="FQ14" s="88">
        <v>6868134</v>
      </c>
      <c r="FR14" s="88">
        <v>7486083</v>
      </c>
      <c r="FS14" s="88">
        <v>5982390</v>
      </c>
      <c r="FT14" s="88">
        <v>29835279</v>
      </c>
      <c r="FU14" s="88">
        <v>30631545</v>
      </c>
      <c r="FV14" s="88">
        <v>403263</v>
      </c>
      <c r="FW14" s="88">
        <v>0</v>
      </c>
      <c r="FX14" s="88">
        <v>403263</v>
      </c>
      <c r="FY14" s="88">
        <v>99508</v>
      </c>
      <c r="FZ14" s="88">
        <v>409010</v>
      </c>
      <c r="GA14" s="88">
        <v>341636</v>
      </c>
      <c r="GB14" s="88">
        <v>337752</v>
      </c>
      <c r="GC14" s="88">
        <v>151680</v>
      </c>
      <c r="GD14" s="88">
        <v>0</v>
      </c>
      <c r="GE14" s="88">
        <v>1339586</v>
      </c>
      <c r="GF14" s="88">
        <v>1742849</v>
      </c>
      <c r="GG14" s="88">
        <v>1955117</v>
      </c>
      <c r="GH14" s="88">
        <v>294534</v>
      </c>
      <c r="GI14" s="88">
        <v>2249651</v>
      </c>
      <c r="GJ14" s="88">
        <v>351093</v>
      </c>
      <c r="GK14" s="88">
        <v>1033873</v>
      </c>
      <c r="GL14" s="88">
        <v>583358</v>
      </c>
      <c r="GM14" s="88">
        <v>800540</v>
      </c>
      <c r="GN14" s="88">
        <v>883256</v>
      </c>
      <c r="GO14" s="88">
        <v>180000</v>
      </c>
      <c r="GP14" s="88">
        <v>3832120</v>
      </c>
      <c r="GQ14" s="132">
        <v>6081771</v>
      </c>
      <c r="GR14" s="87">
        <v>565172</v>
      </c>
      <c r="GS14" s="88">
        <v>825548</v>
      </c>
      <c r="GT14" s="88">
        <v>1390720</v>
      </c>
      <c r="GU14" s="88">
        <v>398979</v>
      </c>
      <c r="GV14" s="88">
        <v>7711696</v>
      </c>
      <c r="GW14" s="88">
        <v>4256004</v>
      </c>
      <c r="GX14" s="88">
        <v>7253609</v>
      </c>
      <c r="GY14" s="88">
        <v>10584605</v>
      </c>
      <c r="GZ14" s="88">
        <v>6815403</v>
      </c>
      <c r="HA14" s="132">
        <v>37020296</v>
      </c>
      <c r="HB14" s="91">
        <v>38411016</v>
      </c>
      <c r="HC14" s="115">
        <v>3322628</v>
      </c>
      <c r="HD14" s="88">
        <v>1084328</v>
      </c>
      <c r="HE14" s="88">
        <v>4406956</v>
      </c>
      <c r="HF14" s="88">
        <v>3810983</v>
      </c>
      <c r="HG14" s="88">
        <v>12030319</v>
      </c>
      <c r="HH14" s="88">
        <v>6418340</v>
      </c>
      <c r="HI14" s="88">
        <v>6995831</v>
      </c>
      <c r="HJ14" s="88">
        <v>5603067</v>
      </c>
      <c r="HK14" s="88">
        <v>3902114</v>
      </c>
      <c r="HL14" s="132">
        <v>38760654</v>
      </c>
      <c r="HM14" s="116">
        <v>43167610</v>
      </c>
    </row>
    <row r="15" spans="1:221" s="74" customFormat="1" ht="18" customHeight="1">
      <c r="A15" s="87" t="s">
        <v>20</v>
      </c>
      <c r="B15" s="115">
        <v>21828126</v>
      </c>
      <c r="C15" s="115">
        <v>28464151</v>
      </c>
      <c r="D15" s="115">
        <v>50292277</v>
      </c>
      <c r="E15" s="88">
        <v>19490215</v>
      </c>
      <c r="F15" s="88">
        <v>109838597</v>
      </c>
      <c r="G15" s="88">
        <v>148923708</v>
      </c>
      <c r="H15" s="88">
        <v>140685613</v>
      </c>
      <c r="I15" s="88">
        <v>107093311</v>
      </c>
      <c r="J15" s="88">
        <v>95339582</v>
      </c>
      <c r="K15" s="132">
        <v>621371026</v>
      </c>
      <c r="L15" s="91">
        <v>671663303</v>
      </c>
      <c r="M15" s="87">
        <v>9858893</v>
      </c>
      <c r="N15" s="88">
        <v>10606073</v>
      </c>
      <c r="O15" s="88">
        <v>20464966</v>
      </c>
      <c r="P15" s="88">
        <v>8786677</v>
      </c>
      <c r="Q15" s="88">
        <v>43873105</v>
      </c>
      <c r="R15" s="88">
        <v>55903143</v>
      </c>
      <c r="S15" s="88">
        <v>54717494</v>
      </c>
      <c r="T15" s="88">
        <v>48584355</v>
      </c>
      <c r="U15" s="88">
        <v>59931615</v>
      </c>
      <c r="V15" s="88">
        <v>271796389</v>
      </c>
      <c r="W15" s="88">
        <v>292261355</v>
      </c>
      <c r="X15" s="88">
        <v>9524493</v>
      </c>
      <c r="Y15" s="88">
        <v>9413122</v>
      </c>
      <c r="Z15" s="88">
        <v>18937615</v>
      </c>
      <c r="AA15" s="88">
        <v>8393051</v>
      </c>
      <c r="AB15" s="88">
        <v>39953723</v>
      </c>
      <c r="AC15" s="88">
        <v>49063047</v>
      </c>
      <c r="AD15" s="88">
        <v>44644609</v>
      </c>
      <c r="AE15" s="88">
        <v>34679234</v>
      </c>
      <c r="AF15" s="88">
        <v>35434150</v>
      </c>
      <c r="AG15" s="88">
        <v>212167814</v>
      </c>
      <c r="AH15" s="88">
        <v>231105429</v>
      </c>
      <c r="AI15" s="88">
        <v>40616</v>
      </c>
      <c r="AJ15" s="88">
        <v>115349</v>
      </c>
      <c r="AK15" s="88">
        <v>155965</v>
      </c>
      <c r="AL15" s="88">
        <v>0</v>
      </c>
      <c r="AM15" s="88">
        <v>530640</v>
      </c>
      <c r="AN15" s="88">
        <v>1242180</v>
      </c>
      <c r="AO15" s="88">
        <v>3142836</v>
      </c>
      <c r="AP15" s="88">
        <v>5850972</v>
      </c>
      <c r="AQ15" s="88">
        <v>11608938</v>
      </c>
      <c r="AR15" s="88">
        <v>22375566</v>
      </c>
      <c r="AS15" s="88">
        <v>22531531</v>
      </c>
      <c r="AT15" s="88">
        <v>188304</v>
      </c>
      <c r="AU15" s="88">
        <v>921902</v>
      </c>
      <c r="AV15" s="88">
        <v>1110206</v>
      </c>
      <c r="AW15" s="88">
        <v>271586</v>
      </c>
      <c r="AX15" s="88">
        <v>2512592</v>
      </c>
      <c r="AY15" s="88">
        <v>4034575</v>
      </c>
      <c r="AZ15" s="88">
        <v>5101522</v>
      </c>
      <c r="BA15" s="88">
        <v>6333761</v>
      </c>
      <c r="BB15" s="88">
        <v>11216021</v>
      </c>
      <c r="BC15" s="88">
        <v>29470057</v>
      </c>
      <c r="BD15" s="88">
        <v>30580263</v>
      </c>
      <c r="BE15" s="88">
        <v>0</v>
      </c>
      <c r="BF15" s="88">
        <v>0</v>
      </c>
      <c r="BG15" s="88">
        <v>0</v>
      </c>
      <c r="BH15" s="88">
        <v>0</v>
      </c>
      <c r="BI15" s="88">
        <v>0</v>
      </c>
      <c r="BJ15" s="88">
        <v>34331</v>
      </c>
      <c r="BK15" s="88">
        <v>29427</v>
      </c>
      <c r="BL15" s="88">
        <v>87338</v>
      </c>
      <c r="BM15" s="88">
        <v>83376</v>
      </c>
      <c r="BN15" s="88">
        <v>234472</v>
      </c>
      <c r="BO15" s="88">
        <v>234472</v>
      </c>
      <c r="BP15" s="88">
        <v>105480</v>
      </c>
      <c r="BQ15" s="88">
        <v>155700</v>
      </c>
      <c r="BR15" s="88">
        <v>261180</v>
      </c>
      <c r="BS15" s="88">
        <v>122040</v>
      </c>
      <c r="BT15" s="88">
        <v>876150</v>
      </c>
      <c r="BU15" s="88">
        <v>1529010</v>
      </c>
      <c r="BV15" s="88">
        <v>1799100</v>
      </c>
      <c r="BW15" s="88">
        <v>1633050</v>
      </c>
      <c r="BX15" s="88">
        <v>1589130</v>
      </c>
      <c r="BY15" s="88">
        <v>7548480</v>
      </c>
      <c r="BZ15" s="88">
        <v>7809660</v>
      </c>
      <c r="CA15" s="88">
        <v>6215669</v>
      </c>
      <c r="CB15" s="88">
        <v>12135302</v>
      </c>
      <c r="CC15" s="88">
        <v>18350971</v>
      </c>
      <c r="CD15" s="88">
        <v>4759285</v>
      </c>
      <c r="CE15" s="88">
        <v>36162386</v>
      </c>
      <c r="CF15" s="88">
        <v>47889162</v>
      </c>
      <c r="CG15" s="88">
        <v>37501741</v>
      </c>
      <c r="CH15" s="88">
        <v>19891319</v>
      </c>
      <c r="CI15" s="88">
        <v>6777253</v>
      </c>
      <c r="CJ15" s="88">
        <v>152981146</v>
      </c>
      <c r="CK15" s="88">
        <v>171332117</v>
      </c>
      <c r="CL15" s="88">
        <v>5556893</v>
      </c>
      <c r="CM15" s="88">
        <v>9931254</v>
      </c>
      <c r="CN15" s="88">
        <v>15488147</v>
      </c>
      <c r="CO15" s="88">
        <v>4420591</v>
      </c>
      <c r="CP15" s="88">
        <v>31936763</v>
      </c>
      <c r="CQ15" s="88">
        <v>39317713</v>
      </c>
      <c r="CR15" s="88">
        <v>30381163</v>
      </c>
      <c r="CS15" s="88">
        <v>16657103</v>
      </c>
      <c r="CT15" s="88">
        <v>5966871</v>
      </c>
      <c r="CU15" s="88">
        <v>128680204</v>
      </c>
      <c r="CV15" s="88">
        <v>144168351</v>
      </c>
      <c r="CW15" s="88">
        <v>658776</v>
      </c>
      <c r="CX15" s="88">
        <v>2204048</v>
      </c>
      <c r="CY15" s="88">
        <v>2862824</v>
      </c>
      <c r="CZ15" s="88">
        <v>338694</v>
      </c>
      <c r="DA15" s="88">
        <v>4225623</v>
      </c>
      <c r="DB15" s="88">
        <v>8571449</v>
      </c>
      <c r="DC15" s="88">
        <v>7120578</v>
      </c>
      <c r="DD15" s="88">
        <v>3234216</v>
      </c>
      <c r="DE15" s="88">
        <v>810382</v>
      </c>
      <c r="DF15" s="88">
        <v>24300942</v>
      </c>
      <c r="DG15" s="91">
        <v>27163766</v>
      </c>
      <c r="DH15" s="115">
        <v>18750</v>
      </c>
      <c r="DI15" s="88">
        <v>433768</v>
      </c>
      <c r="DJ15" s="88">
        <v>452518</v>
      </c>
      <c r="DK15" s="88">
        <v>86432</v>
      </c>
      <c r="DL15" s="88">
        <v>2825134</v>
      </c>
      <c r="DM15" s="88">
        <v>8377609</v>
      </c>
      <c r="DN15" s="88">
        <v>10696065</v>
      </c>
      <c r="DO15" s="88">
        <v>8293817</v>
      </c>
      <c r="DP15" s="88">
        <v>6935470</v>
      </c>
      <c r="DQ15" s="115">
        <v>37214527</v>
      </c>
      <c r="DR15" s="115">
        <v>37667045</v>
      </c>
      <c r="DS15" s="115">
        <v>18750</v>
      </c>
      <c r="DT15" s="88">
        <v>283737</v>
      </c>
      <c r="DU15" s="88">
        <v>302487</v>
      </c>
      <c r="DV15" s="88">
        <v>86432</v>
      </c>
      <c r="DW15" s="88">
        <v>2296816</v>
      </c>
      <c r="DX15" s="88">
        <v>7334885</v>
      </c>
      <c r="DY15" s="88">
        <v>9265862</v>
      </c>
      <c r="DZ15" s="88">
        <v>7239010</v>
      </c>
      <c r="EA15" s="88">
        <v>5297139</v>
      </c>
      <c r="EB15" s="88">
        <v>31520144</v>
      </c>
      <c r="EC15" s="88">
        <v>31822631</v>
      </c>
      <c r="ED15" s="88">
        <v>0</v>
      </c>
      <c r="EE15" s="88">
        <v>150031</v>
      </c>
      <c r="EF15" s="88">
        <v>150031</v>
      </c>
      <c r="EG15" s="88">
        <v>0</v>
      </c>
      <c r="EH15" s="88">
        <v>528318</v>
      </c>
      <c r="EI15" s="88">
        <v>1042724</v>
      </c>
      <c r="EJ15" s="88">
        <v>1430203</v>
      </c>
      <c r="EK15" s="88">
        <v>1054807</v>
      </c>
      <c r="EL15" s="88">
        <v>1258643</v>
      </c>
      <c r="EM15" s="88">
        <v>5314695</v>
      </c>
      <c r="EN15" s="88">
        <v>5464726</v>
      </c>
      <c r="EO15" s="88">
        <v>0</v>
      </c>
      <c r="EP15" s="88">
        <v>0</v>
      </c>
      <c r="EQ15" s="88">
        <v>0</v>
      </c>
      <c r="ER15" s="88">
        <v>0</v>
      </c>
      <c r="ES15" s="88">
        <v>0</v>
      </c>
      <c r="ET15" s="88">
        <v>0</v>
      </c>
      <c r="EU15" s="88">
        <v>0</v>
      </c>
      <c r="EV15" s="88">
        <v>0</v>
      </c>
      <c r="EW15" s="88">
        <v>379688</v>
      </c>
      <c r="EX15" s="132">
        <v>379688</v>
      </c>
      <c r="EY15" s="91">
        <v>379688</v>
      </c>
      <c r="EZ15" s="115">
        <v>1309322</v>
      </c>
      <c r="FA15" s="88">
        <v>1479286</v>
      </c>
      <c r="FB15" s="88">
        <v>2788608</v>
      </c>
      <c r="FC15" s="88">
        <v>660207</v>
      </c>
      <c r="FD15" s="88">
        <v>4062036</v>
      </c>
      <c r="FE15" s="88">
        <v>12225320</v>
      </c>
      <c r="FF15" s="88">
        <v>11427686</v>
      </c>
      <c r="FG15" s="88">
        <v>8915103</v>
      </c>
      <c r="FH15" s="88">
        <v>7337357</v>
      </c>
      <c r="FI15" s="88">
        <v>44627709</v>
      </c>
      <c r="FJ15" s="88">
        <v>47416317</v>
      </c>
      <c r="FK15" s="88">
        <v>179550</v>
      </c>
      <c r="FL15" s="88">
        <v>564570</v>
      </c>
      <c r="FM15" s="88">
        <v>744120</v>
      </c>
      <c r="FN15" s="88">
        <v>161775</v>
      </c>
      <c r="FO15" s="88">
        <v>2033496</v>
      </c>
      <c r="FP15" s="88">
        <v>9647190</v>
      </c>
      <c r="FQ15" s="88">
        <v>9833544</v>
      </c>
      <c r="FR15" s="88">
        <v>8003304</v>
      </c>
      <c r="FS15" s="88">
        <v>6989157</v>
      </c>
      <c r="FT15" s="88">
        <v>36668466</v>
      </c>
      <c r="FU15" s="88">
        <v>37412586</v>
      </c>
      <c r="FV15" s="88">
        <v>121642</v>
      </c>
      <c r="FW15" s="88">
        <v>264577</v>
      </c>
      <c r="FX15" s="88">
        <v>386219</v>
      </c>
      <c r="FY15" s="88">
        <v>49707</v>
      </c>
      <c r="FZ15" s="88">
        <v>580922</v>
      </c>
      <c r="GA15" s="88">
        <v>606479</v>
      </c>
      <c r="GB15" s="88">
        <v>564841</v>
      </c>
      <c r="GC15" s="88">
        <v>693999</v>
      </c>
      <c r="GD15" s="88">
        <v>191813</v>
      </c>
      <c r="GE15" s="88">
        <v>2687761</v>
      </c>
      <c r="GF15" s="88">
        <v>3073980</v>
      </c>
      <c r="GG15" s="88">
        <v>1008130</v>
      </c>
      <c r="GH15" s="88">
        <v>650139</v>
      </c>
      <c r="GI15" s="88">
        <v>1658269</v>
      </c>
      <c r="GJ15" s="88">
        <v>448725</v>
      </c>
      <c r="GK15" s="88">
        <v>1447618</v>
      </c>
      <c r="GL15" s="88">
        <v>1971651</v>
      </c>
      <c r="GM15" s="88">
        <v>1029301</v>
      </c>
      <c r="GN15" s="88">
        <v>217800</v>
      </c>
      <c r="GO15" s="88">
        <v>156387</v>
      </c>
      <c r="GP15" s="88">
        <v>5271482</v>
      </c>
      <c r="GQ15" s="132">
        <v>6929751</v>
      </c>
      <c r="GR15" s="87">
        <v>820590</v>
      </c>
      <c r="GS15" s="88">
        <v>1066474</v>
      </c>
      <c r="GT15" s="88">
        <v>1887064</v>
      </c>
      <c r="GU15" s="88">
        <v>497532</v>
      </c>
      <c r="GV15" s="88">
        <v>7692146</v>
      </c>
      <c r="GW15" s="88">
        <v>10162648</v>
      </c>
      <c r="GX15" s="88">
        <v>13152141</v>
      </c>
      <c r="GY15" s="88">
        <v>13602991</v>
      </c>
      <c r="GZ15" s="88">
        <v>8908358</v>
      </c>
      <c r="HA15" s="132">
        <v>54015816</v>
      </c>
      <c r="HB15" s="91">
        <v>55902880</v>
      </c>
      <c r="HC15" s="115">
        <v>3604902</v>
      </c>
      <c r="HD15" s="88">
        <v>2743248</v>
      </c>
      <c r="HE15" s="88">
        <v>6348150</v>
      </c>
      <c r="HF15" s="88">
        <v>4700082</v>
      </c>
      <c r="HG15" s="88">
        <v>15223790</v>
      </c>
      <c r="HH15" s="88">
        <v>14365826</v>
      </c>
      <c r="HI15" s="88">
        <v>13190486</v>
      </c>
      <c r="HJ15" s="88">
        <v>7805726</v>
      </c>
      <c r="HK15" s="88">
        <v>5449529</v>
      </c>
      <c r="HL15" s="132">
        <v>60735439</v>
      </c>
      <c r="HM15" s="116">
        <v>67083589</v>
      </c>
    </row>
    <row r="16" spans="1:221" s="74" customFormat="1" ht="18" customHeight="1">
      <c r="A16" s="87" t="s">
        <v>21</v>
      </c>
      <c r="B16" s="115">
        <v>24243034</v>
      </c>
      <c r="C16" s="115">
        <v>27207457</v>
      </c>
      <c r="D16" s="115">
        <v>51450491</v>
      </c>
      <c r="E16" s="88">
        <v>21796670</v>
      </c>
      <c r="F16" s="88">
        <v>129462193</v>
      </c>
      <c r="G16" s="88">
        <v>100689886</v>
      </c>
      <c r="H16" s="88">
        <v>128724256</v>
      </c>
      <c r="I16" s="88">
        <v>76893259</v>
      </c>
      <c r="J16" s="88">
        <v>85150073</v>
      </c>
      <c r="K16" s="132">
        <v>542716337</v>
      </c>
      <c r="L16" s="91">
        <v>594166828</v>
      </c>
      <c r="M16" s="87">
        <v>11675105</v>
      </c>
      <c r="N16" s="88">
        <v>9132775</v>
      </c>
      <c r="O16" s="88">
        <v>20807880</v>
      </c>
      <c r="P16" s="88">
        <v>9315377</v>
      </c>
      <c r="Q16" s="88">
        <v>48264558</v>
      </c>
      <c r="R16" s="88">
        <v>34936835</v>
      </c>
      <c r="S16" s="88">
        <v>47041475</v>
      </c>
      <c r="T16" s="88">
        <v>34778187</v>
      </c>
      <c r="U16" s="88">
        <v>48316537</v>
      </c>
      <c r="V16" s="88">
        <v>222652969</v>
      </c>
      <c r="W16" s="88">
        <v>243460849</v>
      </c>
      <c r="X16" s="88">
        <v>10741987</v>
      </c>
      <c r="Y16" s="88">
        <v>6724879</v>
      </c>
      <c r="Z16" s="88">
        <v>17466866</v>
      </c>
      <c r="AA16" s="88">
        <v>8498201</v>
      </c>
      <c r="AB16" s="88">
        <v>38941250</v>
      </c>
      <c r="AC16" s="88">
        <v>27067396</v>
      </c>
      <c r="AD16" s="88">
        <v>33747308</v>
      </c>
      <c r="AE16" s="88">
        <v>23117621</v>
      </c>
      <c r="AF16" s="88">
        <v>28553393</v>
      </c>
      <c r="AG16" s="88">
        <v>159925169</v>
      </c>
      <c r="AH16" s="88">
        <v>177392035</v>
      </c>
      <c r="AI16" s="88">
        <v>0</v>
      </c>
      <c r="AJ16" s="88">
        <v>98871</v>
      </c>
      <c r="AK16" s="88">
        <v>98871</v>
      </c>
      <c r="AL16" s="88">
        <v>45924</v>
      </c>
      <c r="AM16" s="88">
        <v>322002</v>
      </c>
      <c r="AN16" s="88">
        <v>795960</v>
      </c>
      <c r="AO16" s="88">
        <v>2706264</v>
      </c>
      <c r="AP16" s="88">
        <v>4459769</v>
      </c>
      <c r="AQ16" s="88">
        <v>8949852</v>
      </c>
      <c r="AR16" s="88">
        <v>17279771</v>
      </c>
      <c r="AS16" s="88">
        <v>17378642</v>
      </c>
      <c r="AT16" s="88">
        <v>688588</v>
      </c>
      <c r="AU16" s="88">
        <v>1823745</v>
      </c>
      <c r="AV16" s="88">
        <v>2512333</v>
      </c>
      <c r="AW16" s="88">
        <v>527309</v>
      </c>
      <c r="AX16" s="88">
        <v>6590237</v>
      </c>
      <c r="AY16" s="88">
        <v>5295020</v>
      </c>
      <c r="AZ16" s="88">
        <v>8018865</v>
      </c>
      <c r="BA16" s="88">
        <v>5265533</v>
      </c>
      <c r="BB16" s="88">
        <v>8766289</v>
      </c>
      <c r="BC16" s="88">
        <v>34463253</v>
      </c>
      <c r="BD16" s="88">
        <v>36975586</v>
      </c>
      <c r="BE16" s="88">
        <v>0</v>
      </c>
      <c r="BF16" s="88">
        <v>0</v>
      </c>
      <c r="BG16" s="88">
        <v>0</v>
      </c>
      <c r="BH16" s="88">
        <v>24523</v>
      </c>
      <c r="BI16" s="88">
        <v>81869</v>
      </c>
      <c r="BJ16" s="88">
        <v>81869</v>
      </c>
      <c r="BK16" s="88">
        <v>43198</v>
      </c>
      <c r="BL16" s="88">
        <v>99174</v>
      </c>
      <c r="BM16" s="88">
        <v>38293</v>
      </c>
      <c r="BN16" s="88">
        <v>368926</v>
      </c>
      <c r="BO16" s="88">
        <v>368926</v>
      </c>
      <c r="BP16" s="88">
        <v>244530</v>
      </c>
      <c r="BQ16" s="88">
        <v>485280</v>
      </c>
      <c r="BR16" s="88">
        <v>729810</v>
      </c>
      <c r="BS16" s="88">
        <v>219420</v>
      </c>
      <c r="BT16" s="88">
        <v>2329200</v>
      </c>
      <c r="BU16" s="88">
        <v>1696590</v>
      </c>
      <c r="BV16" s="88">
        <v>2525840</v>
      </c>
      <c r="BW16" s="88">
        <v>1836090</v>
      </c>
      <c r="BX16" s="88">
        <v>2008710</v>
      </c>
      <c r="BY16" s="88">
        <v>10615850</v>
      </c>
      <c r="BZ16" s="88">
        <v>11345660</v>
      </c>
      <c r="CA16" s="88">
        <v>5790546</v>
      </c>
      <c r="CB16" s="88">
        <v>11045637</v>
      </c>
      <c r="CC16" s="88">
        <v>16836183</v>
      </c>
      <c r="CD16" s="88">
        <v>5647515</v>
      </c>
      <c r="CE16" s="88">
        <v>37657801</v>
      </c>
      <c r="CF16" s="88">
        <v>25204422</v>
      </c>
      <c r="CG16" s="88">
        <v>27178213</v>
      </c>
      <c r="CH16" s="88">
        <v>8386743</v>
      </c>
      <c r="CI16" s="88">
        <v>4143974</v>
      </c>
      <c r="CJ16" s="88">
        <v>108218668</v>
      </c>
      <c r="CK16" s="88">
        <v>125054851</v>
      </c>
      <c r="CL16" s="88">
        <v>5433372</v>
      </c>
      <c r="CM16" s="88">
        <v>10132910</v>
      </c>
      <c r="CN16" s="88">
        <v>15566282</v>
      </c>
      <c r="CO16" s="88">
        <v>5464371</v>
      </c>
      <c r="CP16" s="88">
        <v>35456471</v>
      </c>
      <c r="CQ16" s="88">
        <v>23112654</v>
      </c>
      <c r="CR16" s="88">
        <v>24196411</v>
      </c>
      <c r="CS16" s="88">
        <v>7006768</v>
      </c>
      <c r="CT16" s="88">
        <v>3810483</v>
      </c>
      <c r="CU16" s="88">
        <v>99047158</v>
      </c>
      <c r="CV16" s="88">
        <v>114613440</v>
      </c>
      <c r="CW16" s="88">
        <v>357174</v>
      </c>
      <c r="CX16" s="88">
        <v>912727</v>
      </c>
      <c r="CY16" s="88">
        <v>1269901</v>
      </c>
      <c r="CZ16" s="88">
        <v>183144</v>
      </c>
      <c r="DA16" s="88">
        <v>2201330</v>
      </c>
      <c r="DB16" s="88">
        <v>2091768</v>
      </c>
      <c r="DC16" s="88">
        <v>2981802</v>
      </c>
      <c r="DD16" s="88">
        <v>1379975</v>
      </c>
      <c r="DE16" s="88">
        <v>333491</v>
      </c>
      <c r="DF16" s="88">
        <v>9171510</v>
      </c>
      <c r="DG16" s="91">
        <v>10441411</v>
      </c>
      <c r="DH16" s="115">
        <v>124404</v>
      </c>
      <c r="DI16" s="88">
        <v>453488</v>
      </c>
      <c r="DJ16" s="88">
        <v>577892</v>
      </c>
      <c r="DK16" s="88">
        <v>52893</v>
      </c>
      <c r="DL16" s="88">
        <v>4764173</v>
      </c>
      <c r="DM16" s="88">
        <v>6254688</v>
      </c>
      <c r="DN16" s="88">
        <v>7149117</v>
      </c>
      <c r="DO16" s="88">
        <v>5338579</v>
      </c>
      <c r="DP16" s="88">
        <v>5153181</v>
      </c>
      <c r="DQ16" s="115">
        <v>28712631</v>
      </c>
      <c r="DR16" s="115">
        <v>29290523</v>
      </c>
      <c r="DS16" s="115">
        <v>124404</v>
      </c>
      <c r="DT16" s="88">
        <v>453488</v>
      </c>
      <c r="DU16" s="88">
        <v>577892</v>
      </c>
      <c r="DV16" s="88">
        <v>52893</v>
      </c>
      <c r="DW16" s="88">
        <v>4477479</v>
      </c>
      <c r="DX16" s="88">
        <v>5492522</v>
      </c>
      <c r="DY16" s="88">
        <v>5956823</v>
      </c>
      <c r="DZ16" s="88">
        <v>4197016</v>
      </c>
      <c r="EA16" s="88">
        <v>4140606</v>
      </c>
      <c r="EB16" s="88">
        <v>24317339</v>
      </c>
      <c r="EC16" s="88">
        <v>24895231</v>
      </c>
      <c r="ED16" s="88">
        <v>0</v>
      </c>
      <c r="EE16" s="88">
        <v>0</v>
      </c>
      <c r="EF16" s="88">
        <v>0</v>
      </c>
      <c r="EG16" s="88">
        <v>0</v>
      </c>
      <c r="EH16" s="88">
        <v>286694</v>
      </c>
      <c r="EI16" s="88">
        <v>762166</v>
      </c>
      <c r="EJ16" s="88">
        <v>1192294</v>
      </c>
      <c r="EK16" s="88">
        <v>1141563</v>
      </c>
      <c r="EL16" s="88">
        <v>1012575</v>
      </c>
      <c r="EM16" s="88">
        <v>4395292</v>
      </c>
      <c r="EN16" s="88">
        <v>4395292</v>
      </c>
      <c r="EO16" s="88">
        <v>0</v>
      </c>
      <c r="EP16" s="88">
        <v>0</v>
      </c>
      <c r="EQ16" s="88">
        <v>0</v>
      </c>
      <c r="ER16" s="88">
        <v>0</v>
      </c>
      <c r="ES16" s="88">
        <v>0</v>
      </c>
      <c r="ET16" s="88">
        <v>0</v>
      </c>
      <c r="EU16" s="88">
        <v>0</v>
      </c>
      <c r="EV16" s="88">
        <v>0</v>
      </c>
      <c r="EW16" s="88">
        <v>0</v>
      </c>
      <c r="EX16" s="132">
        <v>0</v>
      </c>
      <c r="EY16" s="91">
        <v>0</v>
      </c>
      <c r="EZ16" s="115">
        <v>1507869</v>
      </c>
      <c r="FA16" s="88">
        <v>1035092</v>
      </c>
      <c r="FB16" s="88">
        <v>2542961</v>
      </c>
      <c r="FC16" s="88">
        <v>662975</v>
      </c>
      <c r="FD16" s="88">
        <v>2807797</v>
      </c>
      <c r="FE16" s="88">
        <v>8615688</v>
      </c>
      <c r="FF16" s="88">
        <v>11811236</v>
      </c>
      <c r="FG16" s="88">
        <v>5391855</v>
      </c>
      <c r="FH16" s="88">
        <v>6576309</v>
      </c>
      <c r="FI16" s="88">
        <v>35865860</v>
      </c>
      <c r="FJ16" s="88">
        <v>38408821</v>
      </c>
      <c r="FK16" s="88">
        <v>297630</v>
      </c>
      <c r="FL16" s="88">
        <v>316305</v>
      </c>
      <c r="FM16" s="88">
        <v>613935</v>
      </c>
      <c r="FN16" s="88">
        <v>109260</v>
      </c>
      <c r="FO16" s="88">
        <v>1380870</v>
      </c>
      <c r="FP16" s="88">
        <v>7211142</v>
      </c>
      <c r="FQ16" s="88">
        <v>9772632</v>
      </c>
      <c r="FR16" s="88">
        <v>4849047</v>
      </c>
      <c r="FS16" s="88">
        <v>6228441</v>
      </c>
      <c r="FT16" s="88">
        <v>29551392</v>
      </c>
      <c r="FU16" s="88">
        <v>30165327</v>
      </c>
      <c r="FV16" s="88">
        <v>111452</v>
      </c>
      <c r="FW16" s="88">
        <v>121716</v>
      </c>
      <c r="FX16" s="88">
        <v>233168</v>
      </c>
      <c r="FY16" s="88">
        <v>90215</v>
      </c>
      <c r="FZ16" s="88">
        <v>356957</v>
      </c>
      <c r="GA16" s="88">
        <v>537144</v>
      </c>
      <c r="GB16" s="88">
        <v>519254</v>
      </c>
      <c r="GC16" s="88">
        <v>196110</v>
      </c>
      <c r="GD16" s="88">
        <v>103608</v>
      </c>
      <c r="GE16" s="88">
        <v>1803288</v>
      </c>
      <c r="GF16" s="88">
        <v>2036456</v>
      </c>
      <c r="GG16" s="88">
        <v>1098787</v>
      </c>
      <c r="GH16" s="88">
        <v>597071</v>
      </c>
      <c r="GI16" s="88">
        <v>1695858</v>
      </c>
      <c r="GJ16" s="88">
        <v>463500</v>
      </c>
      <c r="GK16" s="88">
        <v>1069970</v>
      </c>
      <c r="GL16" s="88">
        <v>867402</v>
      </c>
      <c r="GM16" s="88">
        <v>1519350</v>
      </c>
      <c r="GN16" s="88">
        <v>346698</v>
      </c>
      <c r="GO16" s="88">
        <v>244260</v>
      </c>
      <c r="GP16" s="88">
        <v>4511180</v>
      </c>
      <c r="GQ16" s="132">
        <v>6207038</v>
      </c>
      <c r="GR16" s="87">
        <v>1331898</v>
      </c>
      <c r="GS16" s="88">
        <v>3294625</v>
      </c>
      <c r="GT16" s="88">
        <v>4626523</v>
      </c>
      <c r="GU16" s="88">
        <v>500124</v>
      </c>
      <c r="GV16" s="88">
        <v>20020404</v>
      </c>
      <c r="GW16" s="88">
        <v>16269006</v>
      </c>
      <c r="GX16" s="88">
        <v>24549522</v>
      </c>
      <c r="GY16" s="88">
        <v>18581968</v>
      </c>
      <c r="GZ16" s="88">
        <v>16813808</v>
      </c>
      <c r="HA16" s="132">
        <v>96734832</v>
      </c>
      <c r="HB16" s="91">
        <v>101361355</v>
      </c>
      <c r="HC16" s="115">
        <v>3813212</v>
      </c>
      <c r="HD16" s="88">
        <v>2245840</v>
      </c>
      <c r="HE16" s="88">
        <v>6059052</v>
      </c>
      <c r="HF16" s="88">
        <v>5617786</v>
      </c>
      <c r="HG16" s="88">
        <v>15947460</v>
      </c>
      <c r="HH16" s="88">
        <v>9409247</v>
      </c>
      <c r="HI16" s="88">
        <v>10994693</v>
      </c>
      <c r="HJ16" s="88">
        <v>4415927</v>
      </c>
      <c r="HK16" s="88">
        <v>4146264</v>
      </c>
      <c r="HL16" s="132">
        <v>50531377</v>
      </c>
      <c r="HM16" s="116">
        <v>56590429</v>
      </c>
    </row>
    <row r="17" spans="1:221" s="74" customFormat="1" ht="18" customHeight="1">
      <c r="A17" s="87" t="s">
        <v>22</v>
      </c>
      <c r="B17" s="115">
        <v>13222119</v>
      </c>
      <c r="C17" s="115">
        <v>22578579</v>
      </c>
      <c r="D17" s="115">
        <v>35800698</v>
      </c>
      <c r="E17" s="88">
        <v>8588032</v>
      </c>
      <c r="F17" s="88">
        <v>91549400</v>
      </c>
      <c r="G17" s="88">
        <v>109135231</v>
      </c>
      <c r="H17" s="88">
        <v>103897596</v>
      </c>
      <c r="I17" s="88">
        <v>115021354</v>
      </c>
      <c r="J17" s="88">
        <v>93556419</v>
      </c>
      <c r="K17" s="132">
        <v>521748032</v>
      </c>
      <c r="L17" s="91">
        <v>557548730</v>
      </c>
      <c r="M17" s="87">
        <v>7854926</v>
      </c>
      <c r="N17" s="88">
        <v>9984373</v>
      </c>
      <c r="O17" s="88">
        <v>17839299</v>
      </c>
      <c r="P17" s="88">
        <v>4716005</v>
      </c>
      <c r="Q17" s="88">
        <v>39034990</v>
      </c>
      <c r="R17" s="88">
        <v>42801017</v>
      </c>
      <c r="S17" s="88">
        <v>38642309</v>
      </c>
      <c r="T17" s="88">
        <v>46713307</v>
      </c>
      <c r="U17" s="88">
        <v>52397473</v>
      </c>
      <c r="V17" s="88">
        <v>224305101</v>
      </c>
      <c r="W17" s="88">
        <v>242144400</v>
      </c>
      <c r="X17" s="88">
        <v>6890356</v>
      </c>
      <c r="Y17" s="88">
        <v>6869175</v>
      </c>
      <c r="Z17" s="88">
        <v>13759531</v>
      </c>
      <c r="AA17" s="88">
        <v>4394619</v>
      </c>
      <c r="AB17" s="88">
        <v>31391078</v>
      </c>
      <c r="AC17" s="88">
        <v>32199317</v>
      </c>
      <c r="AD17" s="88">
        <v>28218487</v>
      </c>
      <c r="AE17" s="88">
        <v>31859056</v>
      </c>
      <c r="AF17" s="88">
        <v>31759580</v>
      </c>
      <c r="AG17" s="88">
        <v>159822137</v>
      </c>
      <c r="AH17" s="88">
        <v>173581668</v>
      </c>
      <c r="AI17" s="88">
        <v>0</v>
      </c>
      <c r="AJ17" s="88">
        <v>41196</v>
      </c>
      <c r="AK17" s="88">
        <v>41196</v>
      </c>
      <c r="AL17" s="88">
        <v>0</v>
      </c>
      <c r="AM17" s="88">
        <v>313560</v>
      </c>
      <c r="AN17" s="88">
        <v>168840</v>
      </c>
      <c r="AO17" s="88">
        <v>1430923</v>
      </c>
      <c r="AP17" s="88">
        <v>4274671</v>
      </c>
      <c r="AQ17" s="88">
        <v>8857685</v>
      </c>
      <c r="AR17" s="88">
        <v>15045679</v>
      </c>
      <c r="AS17" s="88">
        <v>15086875</v>
      </c>
      <c r="AT17" s="88">
        <v>652996</v>
      </c>
      <c r="AU17" s="88">
        <v>2686025</v>
      </c>
      <c r="AV17" s="88">
        <v>3339021</v>
      </c>
      <c r="AW17" s="88">
        <v>237778</v>
      </c>
      <c r="AX17" s="88">
        <v>5645985</v>
      </c>
      <c r="AY17" s="88">
        <v>8438578</v>
      </c>
      <c r="AZ17" s="88">
        <v>6693944</v>
      </c>
      <c r="BA17" s="88">
        <v>7739496</v>
      </c>
      <c r="BB17" s="88">
        <v>9454370</v>
      </c>
      <c r="BC17" s="88">
        <v>38210151</v>
      </c>
      <c r="BD17" s="88">
        <v>41549172</v>
      </c>
      <c r="BE17" s="88">
        <v>58854</v>
      </c>
      <c r="BF17" s="88">
        <v>137327</v>
      </c>
      <c r="BG17" s="88">
        <v>196181</v>
      </c>
      <c r="BH17" s="88">
        <v>19618</v>
      </c>
      <c r="BI17" s="88">
        <v>269747</v>
      </c>
      <c r="BJ17" s="88">
        <v>321812</v>
      </c>
      <c r="BK17" s="88">
        <v>367835</v>
      </c>
      <c r="BL17" s="88">
        <v>474984</v>
      </c>
      <c r="BM17" s="88">
        <v>268618</v>
      </c>
      <c r="BN17" s="88">
        <v>1722614</v>
      </c>
      <c r="BO17" s="88">
        <v>1918795</v>
      </c>
      <c r="BP17" s="88">
        <v>252720</v>
      </c>
      <c r="BQ17" s="88">
        <v>250650</v>
      </c>
      <c r="BR17" s="88">
        <v>503370</v>
      </c>
      <c r="BS17" s="88">
        <v>63990</v>
      </c>
      <c r="BT17" s="88">
        <v>1414620</v>
      </c>
      <c r="BU17" s="88">
        <v>1672470</v>
      </c>
      <c r="BV17" s="88">
        <v>1931120</v>
      </c>
      <c r="BW17" s="88">
        <v>2365100</v>
      </c>
      <c r="BX17" s="88">
        <v>2057220</v>
      </c>
      <c r="BY17" s="88">
        <v>9504520</v>
      </c>
      <c r="BZ17" s="88">
        <v>10007890</v>
      </c>
      <c r="CA17" s="88">
        <v>1548385</v>
      </c>
      <c r="CB17" s="88">
        <v>6085628</v>
      </c>
      <c r="CC17" s="88">
        <v>7634013</v>
      </c>
      <c r="CD17" s="88">
        <v>812570</v>
      </c>
      <c r="CE17" s="88">
        <v>20469436</v>
      </c>
      <c r="CF17" s="88">
        <v>29726305</v>
      </c>
      <c r="CG17" s="88">
        <v>24461185</v>
      </c>
      <c r="CH17" s="88">
        <v>17391452</v>
      </c>
      <c r="CI17" s="88">
        <v>7328805</v>
      </c>
      <c r="CJ17" s="88">
        <v>100189753</v>
      </c>
      <c r="CK17" s="88">
        <v>107823766</v>
      </c>
      <c r="CL17" s="88">
        <v>1167669</v>
      </c>
      <c r="CM17" s="88">
        <v>4404624</v>
      </c>
      <c r="CN17" s="88">
        <v>5572293</v>
      </c>
      <c r="CO17" s="88">
        <v>671784</v>
      </c>
      <c r="CP17" s="88">
        <v>18161217</v>
      </c>
      <c r="CQ17" s="88">
        <v>25936424</v>
      </c>
      <c r="CR17" s="88">
        <v>22585682</v>
      </c>
      <c r="CS17" s="88">
        <v>14396657</v>
      </c>
      <c r="CT17" s="88">
        <v>6944474</v>
      </c>
      <c r="CU17" s="88">
        <v>88696238</v>
      </c>
      <c r="CV17" s="88">
        <v>94268531</v>
      </c>
      <c r="CW17" s="88">
        <v>380716</v>
      </c>
      <c r="CX17" s="88">
        <v>1681004</v>
      </c>
      <c r="CY17" s="88">
        <v>2061720</v>
      </c>
      <c r="CZ17" s="88">
        <v>140786</v>
      </c>
      <c r="DA17" s="88">
        <v>2308219</v>
      </c>
      <c r="DB17" s="88">
        <v>3789881</v>
      </c>
      <c r="DC17" s="88">
        <v>1875503</v>
      </c>
      <c r="DD17" s="88">
        <v>2994795</v>
      </c>
      <c r="DE17" s="88">
        <v>384331</v>
      </c>
      <c r="DF17" s="88">
        <v>11493515</v>
      </c>
      <c r="DG17" s="91">
        <v>13555235</v>
      </c>
      <c r="DH17" s="115">
        <v>0</v>
      </c>
      <c r="DI17" s="88">
        <v>102004</v>
      </c>
      <c r="DJ17" s="88">
        <v>102004</v>
      </c>
      <c r="DK17" s="88">
        <v>0</v>
      </c>
      <c r="DL17" s="88">
        <v>1843428</v>
      </c>
      <c r="DM17" s="88">
        <v>3962857</v>
      </c>
      <c r="DN17" s="88">
        <v>6101563</v>
      </c>
      <c r="DO17" s="88">
        <v>7104908</v>
      </c>
      <c r="DP17" s="88">
        <v>6019336</v>
      </c>
      <c r="DQ17" s="115">
        <v>25032092</v>
      </c>
      <c r="DR17" s="115">
        <v>25134096</v>
      </c>
      <c r="DS17" s="115">
        <v>0</v>
      </c>
      <c r="DT17" s="88">
        <v>81066</v>
      </c>
      <c r="DU17" s="88">
        <v>81066</v>
      </c>
      <c r="DV17" s="88">
        <v>0</v>
      </c>
      <c r="DW17" s="88">
        <v>1406080</v>
      </c>
      <c r="DX17" s="88">
        <v>3768065</v>
      </c>
      <c r="DY17" s="88">
        <v>5310363</v>
      </c>
      <c r="DZ17" s="88">
        <v>6751014</v>
      </c>
      <c r="EA17" s="88">
        <v>5508710</v>
      </c>
      <c r="EB17" s="88">
        <v>22744232</v>
      </c>
      <c r="EC17" s="88">
        <v>22825298</v>
      </c>
      <c r="ED17" s="88">
        <v>0</v>
      </c>
      <c r="EE17" s="88">
        <v>20938</v>
      </c>
      <c r="EF17" s="88">
        <v>20938</v>
      </c>
      <c r="EG17" s="88">
        <v>0</v>
      </c>
      <c r="EH17" s="88">
        <v>437348</v>
      </c>
      <c r="EI17" s="88">
        <v>194792</v>
      </c>
      <c r="EJ17" s="88">
        <v>791200</v>
      </c>
      <c r="EK17" s="88">
        <v>353894</v>
      </c>
      <c r="EL17" s="88">
        <v>510626</v>
      </c>
      <c r="EM17" s="88">
        <v>2287860</v>
      </c>
      <c r="EN17" s="88">
        <v>2308798</v>
      </c>
      <c r="EO17" s="88">
        <v>0</v>
      </c>
      <c r="EP17" s="88">
        <v>0</v>
      </c>
      <c r="EQ17" s="88">
        <v>0</v>
      </c>
      <c r="ER17" s="88">
        <v>0</v>
      </c>
      <c r="ES17" s="88">
        <v>0</v>
      </c>
      <c r="ET17" s="88">
        <v>0</v>
      </c>
      <c r="EU17" s="88">
        <v>0</v>
      </c>
      <c r="EV17" s="88">
        <v>0</v>
      </c>
      <c r="EW17" s="88">
        <v>0</v>
      </c>
      <c r="EX17" s="132">
        <v>0</v>
      </c>
      <c r="EY17" s="91">
        <v>0</v>
      </c>
      <c r="EZ17" s="115">
        <v>992884</v>
      </c>
      <c r="FA17" s="88">
        <v>1176320</v>
      </c>
      <c r="FB17" s="88">
        <v>2169204</v>
      </c>
      <c r="FC17" s="88">
        <v>303462</v>
      </c>
      <c r="FD17" s="88">
        <v>5220177</v>
      </c>
      <c r="FE17" s="88">
        <v>8705127</v>
      </c>
      <c r="FF17" s="88">
        <v>8317050</v>
      </c>
      <c r="FG17" s="88">
        <v>8467164</v>
      </c>
      <c r="FH17" s="88">
        <v>6672119</v>
      </c>
      <c r="FI17" s="88">
        <v>37685099</v>
      </c>
      <c r="FJ17" s="88">
        <v>39854303</v>
      </c>
      <c r="FK17" s="88">
        <v>57150</v>
      </c>
      <c r="FL17" s="88">
        <v>405774</v>
      </c>
      <c r="FM17" s="88">
        <v>462924</v>
      </c>
      <c r="FN17" s="88">
        <v>25200</v>
      </c>
      <c r="FO17" s="88">
        <v>1170576</v>
      </c>
      <c r="FP17" s="88">
        <v>6758829</v>
      </c>
      <c r="FQ17" s="88">
        <v>5886774</v>
      </c>
      <c r="FR17" s="88">
        <v>6434667</v>
      </c>
      <c r="FS17" s="88">
        <v>6030126</v>
      </c>
      <c r="FT17" s="88">
        <v>26306172</v>
      </c>
      <c r="FU17" s="88">
        <v>26769096</v>
      </c>
      <c r="FV17" s="88">
        <v>88609</v>
      </c>
      <c r="FW17" s="88">
        <v>143434</v>
      </c>
      <c r="FX17" s="88">
        <v>232043</v>
      </c>
      <c r="FY17" s="88">
        <v>223150</v>
      </c>
      <c r="FZ17" s="88">
        <v>657509</v>
      </c>
      <c r="GA17" s="88">
        <v>697605</v>
      </c>
      <c r="GB17" s="88">
        <v>974455</v>
      </c>
      <c r="GC17" s="88">
        <v>960119</v>
      </c>
      <c r="GD17" s="88">
        <v>329580</v>
      </c>
      <c r="GE17" s="88">
        <v>3842418</v>
      </c>
      <c r="GF17" s="88">
        <v>4074461</v>
      </c>
      <c r="GG17" s="88">
        <v>847125</v>
      </c>
      <c r="GH17" s="88">
        <v>627112</v>
      </c>
      <c r="GI17" s="88">
        <v>1474237</v>
      </c>
      <c r="GJ17" s="88">
        <v>55112</v>
      </c>
      <c r="GK17" s="88">
        <v>3392092</v>
      </c>
      <c r="GL17" s="88">
        <v>1248693</v>
      </c>
      <c r="GM17" s="88">
        <v>1455821</v>
      </c>
      <c r="GN17" s="88">
        <v>1072378</v>
      </c>
      <c r="GO17" s="88">
        <v>312413</v>
      </c>
      <c r="GP17" s="88">
        <v>7536509</v>
      </c>
      <c r="GQ17" s="132">
        <v>9010746</v>
      </c>
      <c r="GR17" s="87">
        <v>1017460</v>
      </c>
      <c r="GS17" s="88">
        <v>3169334</v>
      </c>
      <c r="GT17" s="88">
        <v>4186794</v>
      </c>
      <c r="GU17" s="88">
        <v>568027</v>
      </c>
      <c r="GV17" s="88">
        <v>13555779</v>
      </c>
      <c r="GW17" s="88">
        <v>14231021</v>
      </c>
      <c r="GX17" s="88">
        <v>18209512</v>
      </c>
      <c r="GY17" s="88">
        <v>29302468</v>
      </c>
      <c r="GZ17" s="88">
        <v>16883786</v>
      </c>
      <c r="HA17" s="132">
        <v>92750593</v>
      </c>
      <c r="HB17" s="91">
        <v>96937387</v>
      </c>
      <c r="HC17" s="115">
        <v>1808464</v>
      </c>
      <c r="HD17" s="88">
        <v>2060920</v>
      </c>
      <c r="HE17" s="88">
        <v>3869384</v>
      </c>
      <c r="HF17" s="88">
        <v>2187968</v>
      </c>
      <c r="HG17" s="88">
        <v>11425590</v>
      </c>
      <c r="HH17" s="88">
        <v>9708904</v>
      </c>
      <c r="HI17" s="88">
        <v>8165977</v>
      </c>
      <c r="HJ17" s="88">
        <v>6042055</v>
      </c>
      <c r="HK17" s="88">
        <v>4254900</v>
      </c>
      <c r="HL17" s="132">
        <v>41785394</v>
      </c>
      <c r="HM17" s="116">
        <v>45654778</v>
      </c>
    </row>
    <row r="18" spans="1:221" s="74" customFormat="1" ht="18" customHeight="1">
      <c r="A18" s="87" t="s">
        <v>23</v>
      </c>
      <c r="B18" s="115">
        <v>19786402</v>
      </c>
      <c r="C18" s="115">
        <v>31755754</v>
      </c>
      <c r="D18" s="115">
        <v>51542156</v>
      </c>
      <c r="E18" s="88">
        <v>24782533</v>
      </c>
      <c r="F18" s="88">
        <v>260978127</v>
      </c>
      <c r="G18" s="88">
        <v>232642189</v>
      </c>
      <c r="H18" s="88">
        <v>282728974</v>
      </c>
      <c r="I18" s="88">
        <v>267063215</v>
      </c>
      <c r="J18" s="88">
        <v>256041893</v>
      </c>
      <c r="K18" s="132">
        <v>1324236931</v>
      </c>
      <c r="L18" s="91">
        <v>1375779087</v>
      </c>
      <c r="M18" s="87">
        <v>7939791</v>
      </c>
      <c r="N18" s="88">
        <v>9417486</v>
      </c>
      <c r="O18" s="88">
        <v>17357277</v>
      </c>
      <c r="P18" s="88">
        <v>10811326</v>
      </c>
      <c r="Q18" s="88">
        <v>96674775</v>
      </c>
      <c r="R18" s="88">
        <v>78714443</v>
      </c>
      <c r="S18" s="88">
        <v>94649539</v>
      </c>
      <c r="T18" s="88">
        <v>103876581</v>
      </c>
      <c r="U18" s="88">
        <v>144863192</v>
      </c>
      <c r="V18" s="88">
        <v>529589856</v>
      </c>
      <c r="W18" s="88">
        <v>546947133</v>
      </c>
      <c r="X18" s="88">
        <v>7225605</v>
      </c>
      <c r="Y18" s="88">
        <v>7847700</v>
      </c>
      <c r="Z18" s="88">
        <v>15073305</v>
      </c>
      <c r="AA18" s="88">
        <v>10170652</v>
      </c>
      <c r="AB18" s="88">
        <v>82897585</v>
      </c>
      <c r="AC18" s="88">
        <v>62149249</v>
      </c>
      <c r="AD18" s="88">
        <v>73433410</v>
      </c>
      <c r="AE18" s="88">
        <v>74283858</v>
      </c>
      <c r="AF18" s="88">
        <v>86311981</v>
      </c>
      <c r="AG18" s="88">
        <v>389246735</v>
      </c>
      <c r="AH18" s="88">
        <v>404320040</v>
      </c>
      <c r="AI18" s="88">
        <v>0</v>
      </c>
      <c r="AJ18" s="88">
        <v>16479</v>
      </c>
      <c r="AK18" s="88">
        <v>16479</v>
      </c>
      <c r="AL18" s="88">
        <v>72360</v>
      </c>
      <c r="AM18" s="88">
        <v>961182</v>
      </c>
      <c r="AN18" s="88">
        <v>2191302</v>
      </c>
      <c r="AO18" s="88">
        <v>5084630</v>
      </c>
      <c r="AP18" s="88">
        <v>9641430</v>
      </c>
      <c r="AQ18" s="88">
        <v>27119317</v>
      </c>
      <c r="AR18" s="88">
        <v>45070221</v>
      </c>
      <c r="AS18" s="88">
        <v>45086700</v>
      </c>
      <c r="AT18" s="88">
        <v>311706</v>
      </c>
      <c r="AU18" s="88">
        <v>1057776</v>
      </c>
      <c r="AV18" s="88">
        <v>1369482</v>
      </c>
      <c r="AW18" s="88">
        <v>311728</v>
      </c>
      <c r="AX18" s="88">
        <v>7824131</v>
      </c>
      <c r="AY18" s="88">
        <v>9553297</v>
      </c>
      <c r="AZ18" s="88">
        <v>9862092</v>
      </c>
      <c r="BA18" s="88">
        <v>13782477</v>
      </c>
      <c r="BB18" s="88">
        <v>24259129</v>
      </c>
      <c r="BC18" s="88">
        <v>65592854</v>
      </c>
      <c r="BD18" s="88">
        <v>66962336</v>
      </c>
      <c r="BE18" s="88">
        <v>0</v>
      </c>
      <c r="BF18" s="88">
        <v>88281</v>
      </c>
      <c r="BG18" s="88">
        <v>88281</v>
      </c>
      <c r="BH18" s="88">
        <v>39236</v>
      </c>
      <c r="BI18" s="88">
        <v>523467</v>
      </c>
      <c r="BJ18" s="88">
        <v>444615</v>
      </c>
      <c r="BK18" s="88">
        <v>861307</v>
      </c>
      <c r="BL18" s="88">
        <v>717876</v>
      </c>
      <c r="BM18" s="88">
        <v>582745</v>
      </c>
      <c r="BN18" s="88">
        <v>3169246</v>
      </c>
      <c r="BO18" s="88">
        <v>3257527</v>
      </c>
      <c r="BP18" s="88">
        <v>402480</v>
      </c>
      <c r="BQ18" s="88">
        <v>407250</v>
      </c>
      <c r="BR18" s="88">
        <v>809730</v>
      </c>
      <c r="BS18" s="88">
        <v>217350</v>
      </c>
      <c r="BT18" s="88">
        <v>4468410</v>
      </c>
      <c r="BU18" s="88">
        <v>4375980</v>
      </c>
      <c r="BV18" s="88">
        <v>5408100</v>
      </c>
      <c r="BW18" s="88">
        <v>5450940</v>
      </c>
      <c r="BX18" s="88">
        <v>6590020</v>
      </c>
      <c r="BY18" s="88">
        <v>26510800</v>
      </c>
      <c r="BZ18" s="88">
        <v>27320530</v>
      </c>
      <c r="CA18" s="88">
        <v>5288783</v>
      </c>
      <c r="CB18" s="88">
        <v>13159036</v>
      </c>
      <c r="CC18" s="88">
        <v>18447819</v>
      </c>
      <c r="CD18" s="88">
        <v>6053431</v>
      </c>
      <c r="CE18" s="88">
        <v>84840791</v>
      </c>
      <c r="CF18" s="88">
        <v>75117525</v>
      </c>
      <c r="CG18" s="88">
        <v>81846421</v>
      </c>
      <c r="CH18" s="88">
        <v>60066721</v>
      </c>
      <c r="CI18" s="88">
        <v>27473897</v>
      </c>
      <c r="CJ18" s="88">
        <v>335398786</v>
      </c>
      <c r="CK18" s="88">
        <v>353846605</v>
      </c>
      <c r="CL18" s="88">
        <v>4715863</v>
      </c>
      <c r="CM18" s="88">
        <v>11485137</v>
      </c>
      <c r="CN18" s="88">
        <v>16201000</v>
      </c>
      <c r="CO18" s="88">
        <v>5298300</v>
      </c>
      <c r="CP18" s="88">
        <v>75050674</v>
      </c>
      <c r="CQ18" s="88">
        <v>68552716</v>
      </c>
      <c r="CR18" s="88">
        <v>72679448</v>
      </c>
      <c r="CS18" s="88">
        <v>53171894</v>
      </c>
      <c r="CT18" s="88">
        <v>24988755</v>
      </c>
      <c r="CU18" s="88">
        <v>299741787</v>
      </c>
      <c r="CV18" s="88">
        <v>315942787</v>
      </c>
      <c r="CW18" s="88">
        <v>572920</v>
      </c>
      <c r="CX18" s="88">
        <v>1673899</v>
      </c>
      <c r="CY18" s="88">
        <v>2246819</v>
      </c>
      <c r="CZ18" s="88">
        <v>755131</v>
      </c>
      <c r="DA18" s="88">
        <v>9790117</v>
      </c>
      <c r="DB18" s="88">
        <v>6564809</v>
      </c>
      <c r="DC18" s="88">
        <v>9166973</v>
      </c>
      <c r="DD18" s="88">
        <v>6894827</v>
      </c>
      <c r="DE18" s="88">
        <v>2485142</v>
      </c>
      <c r="DF18" s="88">
        <v>35656999</v>
      </c>
      <c r="DG18" s="91">
        <v>37903818</v>
      </c>
      <c r="DH18" s="115">
        <v>62613</v>
      </c>
      <c r="DI18" s="88">
        <v>72969</v>
      </c>
      <c r="DJ18" s="88">
        <v>135582</v>
      </c>
      <c r="DK18" s="88">
        <v>33279</v>
      </c>
      <c r="DL18" s="88">
        <v>3839112</v>
      </c>
      <c r="DM18" s="88">
        <v>5942341</v>
      </c>
      <c r="DN18" s="88">
        <v>13029578</v>
      </c>
      <c r="DO18" s="88">
        <v>14867922</v>
      </c>
      <c r="DP18" s="88">
        <v>9783692</v>
      </c>
      <c r="DQ18" s="115">
        <v>47495924</v>
      </c>
      <c r="DR18" s="115">
        <v>47631506</v>
      </c>
      <c r="DS18" s="115">
        <v>62613</v>
      </c>
      <c r="DT18" s="88">
        <v>72969</v>
      </c>
      <c r="DU18" s="88">
        <v>135582</v>
      </c>
      <c r="DV18" s="88">
        <v>33279</v>
      </c>
      <c r="DW18" s="88">
        <v>3735322</v>
      </c>
      <c r="DX18" s="88">
        <v>5535732</v>
      </c>
      <c r="DY18" s="88">
        <v>11761564</v>
      </c>
      <c r="DZ18" s="88">
        <v>13830692</v>
      </c>
      <c r="EA18" s="88">
        <v>8520740</v>
      </c>
      <c r="EB18" s="88">
        <v>43417329</v>
      </c>
      <c r="EC18" s="88">
        <v>43552911</v>
      </c>
      <c r="ED18" s="88">
        <v>0</v>
      </c>
      <c r="EE18" s="88">
        <v>0</v>
      </c>
      <c r="EF18" s="88">
        <v>0</v>
      </c>
      <c r="EG18" s="88">
        <v>0</v>
      </c>
      <c r="EH18" s="88">
        <v>104240</v>
      </c>
      <c r="EI18" s="88">
        <v>408949</v>
      </c>
      <c r="EJ18" s="88">
        <v>1269364</v>
      </c>
      <c r="EK18" s="88">
        <v>900250</v>
      </c>
      <c r="EL18" s="88">
        <v>822237</v>
      </c>
      <c r="EM18" s="88">
        <v>3505040</v>
      </c>
      <c r="EN18" s="88">
        <v>3505040</v>
      </c>
      <c r="EO18" s="88">
        <v>0</v>
      </c>
      <c r="EP18" s="88">
        <v>0</v>
      </c>
      <c r="EQ18" s="88">
        <v>0</v>
      </c>
      <c r="ER18" s="88">
        <v>0</v>
      </c>
      <c r="ES18" s="88">
        <v>-450</v>
      </c>
      <c r="ET18" s="88">
        <v>-2340</v>
      </c>
      <c r="EU18" s="88">
        <v>-1350</v>
      </c>
      <c r="EV18" s="88">
        <v>136980</v>
      </c>
      <c r="EW18" s="88">
        <v>440715</v>
      </c>
      <c r="EX18" s="132">
        <v>573555</v>
      </c>
      <c r="EY18" s="91">
        <v>573555</v>
      </c>
      <c r="EZ18" s="115">
        <v>1112193</v>
      </c>
      <c r="FA18" s="88">
        <v>2801803</v>
      </c>
      <c r="FB18" s="88">
        <v>3913996</v>
      </c>
      <c r="FC18" s="88">
        <v>544312</v>
      </c>
      <c r="FD18" s="88">
        <v>7210461</v>
      </c>
      <c r="FE18" s="88">
        <v>17536443</v>
      </c>
      <c r="FF18" s="88">
        <v>20109247</v>
      </c>
      <c r="FG18" s="88">
        <v>21911213</v>
      </c>
      <c r="FH18" s="88">
        <v>20933810</v>
      </c>
      <c r="FI18" s="88">
        <v>88245486</v>
      </c>
      <c r="FJ18" s="88">
        <v>92159482</v>
      </c>
      <c r="FK18" s="88">
        <v>149805</v>
      </c>
      <c r="FL18" s="88">
        <v>647895</v>
      </c>
      <c r="FM18" s="88">
        <v>797700</v>
      </c>
      <c r="FN18" s="88">
        <v>206271</v>
      </c>
      <c r="FO18" s="88">
        <v>3934665</v>
      </c>
      <c r="FP18" s="88">
        <v>15161391</v>
      </c>
      <c r="FQ18" s="88">
        <v>17303318</v>
      </c>
      <c r="FR18" s="88">
        <v>18834768</v>
      </c>
      <c r="FS18" s="88">
        <v>20196729</v>
      </c>
      <c r="FT18" s="88">
        <v>75637142</v>
      </c>
      <c r="FU18" s="88">
        <v>76434842</v>
      </c>
      <c r="FV18" s="88">
        <v>161291</v>
      </c>
      <c r="FW18" s="88">
        <v>302090</v>
      </c>
      <c r="FX18" s="88">
        <v>463381</v>
      </c>
      <c r="FY18" s="88">
        <v>45397</v>
      </c>
      <c r="FZ18" s="88">
        <v>1080559</v>
      </c>
      <c r="GA18" s="88">
        <v>804319</v>
      </c>
      <c r="GB18" s="88">
        <v>1259967</v>
      </c>
      <c r="GC18" s="88">
        <v>791451</v>
      </c>
      <c r="GD18" s="88">
        <v>248525</v>
      </c>
      <c r="GE18" s="88">
        <v>4230218</v>
      </c>
      <c r="GF18" s="88">
        <v>4693599</v>
      </c>
      <c r="GG18" s="88">
        <v>801097</v>
      </c>
      <c r="GH18" s="88">
        <v>1851818</v>
      </c>
      <c r="GI18" s="88">
        <v>2652915</v>
      </c>
      <c r="GJ18" s="88">
        <v>292644</v>
      </c>
      <c r="GK18" s="88">
        <v>2195237</v>
      </c>
      <c r="GL18" s="88">
        <v>1570733</v>
      </c>
      <c r="GM18" s="88">
        <v>1545962</v>
      </c>
      <c r="GN18" s="88">
        <v>2284994</v>
      </c>
      <c r="GO18" s="88">
        <v>488556</v>
      </c>
      <c r="GP18" s="88">
        <v>8378126</v>
      </c>
      <c r="GQ18" s="132">
        <v>11031041</v>
      </c>
      <c r="GR18" s="87">
        <v>2201702</v>
      </c>
      <c r="GS18" s="88">
        <v>3028556</v>
      </c>
      <c r="GT18" s="88">
        <v>5230258</v>
      </c>
      <c r="GU18" s="88">
        <v>1164696</v>
      </c>
      <c r="GV18" s="88">
        <v>32005406</v>
      </c>
      <c r="GW18" s="88">
        <v>33551683</v>
      </c>
      <c r="GX18" s="88">
        <v>48977319</v>
      </c>
      <c r="GY18" s="88">
        <v>48787663</v>
      </c>
      <c r="GZ18" s="88">
        <v>38986498</v>
      </c>
      <c r="HA18" s="132">
        <v>203473265</v>
      </c>
      <c r="HB18" s="91">
        <v>208703523</v>
      </c>
      <c r="HC18" s="115">
        <v>3181320</v>
      </c>
      <c r="HD18" s="88">
        <v>3275904</v>
      </c>
      <c r="HE18" s="88">
        <v>6457224</v>
      </c>
      <c r="HF18" s="88">
        <v>6175489</v>
      </c>
      <c r="HG18" s="88">
        <v>36407582</v>
      </c>
      <c r="HH18" s="88">
        <v>21779754</v>
      </c>
      <c r="HI18" s="88">
        <v>24116870</v>
      </c>
      <c r="HJ18" s="88">
        <v>17553115</v>
      </c>
      <c r="HK18" s="88">
        <v>14000804</v>
      </c>
      <c r="HL18" s="132">
        <v>120033614</v>
      </c>
      <c r="HM18" s="116">
        <v>126490838</v>
      </c>
    </row>
    <row r="19" spans="1:221" s="74" customFormat="1" ht="18" customHeight="1">
      <c r="A19" s="87" t="s">
        <v>24</v>
      </c>
      <c r="B19" s="115">
        <v>27916664</v>
      </c>
      <c r="C19" s="115">
        <v>61003610</v>
      </c>
      <c r="D19" s="115">
        <v>88920274</v>
      </c>
      <c r="E19" s="88">
        <v>26150355</v>
      </c>
      <c r="F19" s="88">
        <v>279090324</v>
      </c>
      <c r="G19" s="88">
        <v>323808267</v>
      </c>
      <c r="H19" s="88">
        <v>393955769</v>
      </c>
      <c r="I19" s="88">
        <v>348774939</v>
      </c>
      <c r="J19" s="88">
        <v>321287828</v>
      </c>
      <c r="K19" s="132">
        <v>1693067482</v>
      </c>
      <c r="L19" s="91">
        <v>1781987756</v>
      </c>
      <c r="M19" s="87">
        <v>13314834</v>
      </c>
      <c r="N19" s="88">
        <v>21865976</v>
      </c>
      <c r="O19" s="88">
        <v>35180810</v>
      </c>
      <c r="P19" s="88">
        <v>12099329</v>
      </c>
      <c r="Q19" s="88">
        <v>112770409</v>
      </c>
      <c r="R19" s="88">
        <v>124850260</v>
      </c>
      <c r="S19" s="88">
        <v>152146159</v>
      </c>
      <c r="T19" s="88">
        <v>151414094</v>
      </c>
      <c r="U19" s="88">
        <v>190738939</v>
      </c>
      <c r="V19" s="88">
        <v>744019190</v>
      </c>
      <c r="W19" s="88">
        <v>779200000</v>
      </c>
      <c r="X19" s="88">
        <v>12784269</v>
      </c>
      <c r="Y19" s="88">
        <v>19345822</v>
      </c>
      <c r="Z19" s="88">
        <v>32130091</v>
      </c>
      <c r="AA19" s="88">
        <v>11557550</v>
      </c>
      <c r="AB19" s="88">
        <v>99096707</v>
      </c>
      <c r="AC19" s="88">
        <v>103573909</v>
      </c>
      <c r="AD19" s="88">
        <v>118470815</v>
      </c>
      <c r="AE19" s="88">
        <v>108496033</v>
      </c>
      <c r="AF19" s="88">
        <v>119347466</v>
      </c>
      <c r="AG19" s="88">
        <v>560542480</v>
      </c>
      <c r="AH19" s="88">
        <v>592672571</v>
      </c>
      <c r="AI19" s="88">
        <v>0</v>
      </c>
      <c r="AJ19" s="88">
        <v>74153</v>
      </c>
      <c r="AK19" s="88">
        <v>74153</v>
      </c>
      <c r="AL19" s="88">
        <v>0</v>
      </c>
      <c r="AM19" s="88">
        <v>759780</v>
      </c>
      <c r="AN19" s="88">
        <v>1527867</v>
      </c>
      <c r="AO19" s="88">
        <v>5984132</v>
      </c>
      <c r="AP19" s="88">
        <v>15104453</v>
      </c>
      <c r="AQ19" s="88">
        <v>31056918</v>
      </c>
      <c r="AR19" s="88">
        <v>54433150</v>
      </c>
      <c r="AS19" s="88">
        <v>54507303</v>
      </c>
      <c r="AT19" s="88">
        <v>226549</v>
      </c>
      <c r="AU19" s="88">
        <v>1485076</v>
      </c>
      <c r="AV19" s="88">
        <v>1711625</v>
      </c>
      <c r="AW19" s="88">
        <v>197216</v>
      </c>
      <c r="AX19" s="88">
        <v>8218798</v>
      </c>
      <c r="AY19" s="88">
        <v>12678291</v>
      </c>
      <c r="AZ19" s="88">
        <v>18873992</v>
      </c>
      <c r="BA19" s="88">
        <v>17654716</v>
      </c>
      <c r="BB19" s="88">
        <v>30000217</v>
      </c>
      <c r="BC19" s="88">
        <v>87623230</v>
      </c>
      <c r="BD19" s="88">
        <v>89334855</v>
      </c>
      <c r="BE19" s="88">
        <v>39236</v>
      </c>
      <c r="BF19" s="88">
        <v>178825</v>
      </c>
      <c r="BG19" s="88">
        <v>218061</v>
      </c>
      <c r="BH19" s="88">
        <v>24523</v>
      </c>
      <c r="BI19" s="88">
        <v>910264</v>
      </c>
      <c r="BJ19" s="88">
        <v>2021193</v>
      </c>
      <c r="BK19" s="88">
        <v>2553490</v>
      </c>
      <c r="BL19" s="88">
        <v>3169312</v>
      </c>
      <c r="BM19" s="88">
        <v>3070888</v>
      </c>
      <c r="BN19" s="88">
        <v>11749670</v>
      </c>
      <c r="BO19" s="88">
        <v>11967731</v>
      </c>
      <c r="BP19" s="88">
        <v>264780</v>
      </c>
      <c r="BQ19" s="88">
        <v>782100</v>
      </c>
      <c r="BR19" s="88">
        <v>1046880</v>
      </c>
      <c r="BS19" s="88">
        <v>320040</v>
      </c>
      <c r="BT19" s="88">
        <v>3784860</v>
      </c>
      <c r="BU19" s="88">
        <v>5049000</v>
      </c>
      <c r="BV19" s="88">
        <v>6263730</v>
      </c>
      <c r="BW19" s="88">
        <v>6989580</v>
      </c>
      <c r="BX19" s="88">
        <v>7263450</v>
      </c>
      <c r="BY19" s="88">
        <v>29670660</v>
      </c>
      <c r="BZ19" s="88">
        <v>30717540</v>
      </c>
      <c r="CA19" s="88">
        <v>4554224</v>
      </c>
      <c r="CB19" s="88">
        <v>17124002</v>
      </c>
      <c r="CC19" s="88">
        <v>21678226</v>
      </c>
      <c r="CD19" s="88">
        <v>3897325</v>
      </c>
      <c r="CE19" s="88">
        <v>63382594</v>
      </c>
      <c r="CF19" s="88">
        <v>84341866</v>
      </c>
      <c r="CG19" s="88">
        <v>95560292</v>
      </c>
      <c r="CH19" s="88">
        <v>58153102</v>
      </c>
      <c r="CI19" s="88">
        <v>24902223</v>
      </c>
      <c r="CJ19" s="88">
        <v>330237402</v>
      </c>
      <c r="CK19" s="88">
        <v>351915628</v>
      </c>
      <c r="CL19" s="88">
        <v>4173508</v>
      </c>
      <c r="CM19" s="88">
        <v>14297333</v>
      </c>
      <c r="CN19" s="88">
        <v>18470841</v>
      </c>
      <c r="CO19" s="88">
        <v>3572489</v>
      </c>
      <c r="CP19" s="88">
        <v>55329312</v>
      </c>
      <c r="CQ19" s="88">
        <v>71917687</v>
      </c>
      <c r="CR19" s="88">
        <v>81045036</v>
      </c>
      <c r="CS19" s="88">
        <v>49577318</v>
      </c>
      <c r="CT19" s="88">
        <v>21613192</v>
      </c>
      <c r="CU19" s="88">
        <v>283055034</v>
      </c>
      <c r="CV19" s="88">
        <v>301525875</v>
      </c>
      <c r="CW19" s="88">
        <v>380716</v>
      </c>
      <c r="CX19" s="88">
        <v>2826669</v>
      </c>
      <c r="CY19" s="88">
        <v>3207385</v>
      </c>
      <c r="CZ19" s="88">
        <v>324836</v>
      </c>
      <c r="DA19" s="88">
        <v>8053282</v>
      </c>
      <c r="DB19" s="88">
        <v>12424179</v>
      </c>
      <c r="DC19" s="88">
        <v>14515256</v>
      </c>
      <c r="DD19" s="88">
        <v>8575784</v>
      </c>
      <c r="DE19" s="88">
        <v>3289031</v>
      </c>
      <c r="DF19" s="88">
        <v>47182368</v>
      </c>
      <c r="DG19" s="91">
        <v>50389753</v>
      </c>
      <c r="DH19" s="115">
        <v>48684</v>
      </c>
      <c r="DI19" s="88">
        <v>100300</v>
      </c>
      <c r="DJ19" s="88">
        <v>148984</v>
      </c>
      <c r="DK19" s="88">
        <v>0</v>
      </c>
      <c r="DL19" s="88">
        <v>3814082</v>
      </c>
      <c r="DM19" s="88">
        <v>8437903</v>
      </c>
      <c r="DN19" s="88">
        <v>20179053</v>
      </c>
      <c r="DO19" s="88">
        <v>19672386</v>
      </c>
      <c r="DP19" s="88">
        <v>14321129</v>
      </c>
      <c r="DQ19" s="115">
        <v>66424553</v>
      </c>
      <c r="DR19" s="115">
        <v>66573537</v>
      </c>
      <c r="DS19" s="115">
        <v>24925</v>
      </c>
      <c r="DT19" s="88">
        <v>69628</v>
      </c>
      <c r="DU19" s="88">
        <v>94553</v>
      </c>
      <c r="DV19" s="88">
        <v>0</v>
      </c>
      <c r="DW19" s="88">
        <v>3261138</v>
      </c>
      <c r="DX19" s="88">
        <v>6967645</v>
      </c>
      <c r="DY19" s="88">
        <v>17341342</v>
      </c>
      <c r="DZ19" s="88">
        <v>17397306</v>
      </c>
      <c r="EA19" s="88">
        <v>12193736</v>
      </c>
      <c r="EB19" s="88">
        <v>57161167</v>
      </c>
      <c r="EC19" s="88">
        <v>57255720</v>
      </c>
      <c r="ED19" s="88">
        <v>23759</v>
      </c>
      <c r="EE19" s="88">
        <v>30672</v>
      </c>
      <c r="EF19" s="88">
        <v>54431</v>
      </c>
      <c r="EG19" s="88">
        <v>0</v>
      </c>
      <c r="EH19" s="88">
        <v>552944</v>
      </c>
      <c r="EI19" s="88">
        <v>1470258</v>
      </c>
      <c r="EJ19" s="88">
        <v>2837711</v>
      </c>
      <c r="EK19" s="88">
        <v>2232069</v>
      </c>
      <c r="EL19" s="88">
        <v>2049946</v>
      </c>
      <c r="EM19" s="88">
        <v>9142928</v>
      </c>
      <c r="EN19" s="88">
        <v>9197359</v>
      </c>
      <c r="EO19" s="88">
        <v>0</v>
      </c>
      <c r="EP19" s="88">
        <v>0</v>
      </c>
      <c r="EQ19" s="88">
        <v>0</v>
      </c>
      <c r="ER19" s="88">
        <v>0</v>
      </c>
      <c r="ES19" s="88">
        <v>0</v>
      </c>
      <c r="ET19" s="88">
        <v>0</v>
      </c>
      <c r="EU19" s="88">
        <v>0</v>
      </c>
      <c r="EV19" s="88">
        <v>43011</v>
      </c>
      <c r="EW19" s="88">
        <v>77447</v>
      </c>
      <c r="EX19" s="132">
        <v>120458</v>
      </c>
      <c r="EY19" s="91">
        <v>120458</v>
      </c>
      <c r="EZ19" s="115">
        <v>2458354</v>
      </c>
      <c r="FA19" s="88">
        <v>3980505</v>
      </c>
      <c r="FB19" s="88">
        <v>6438859</v>
      </c>
      <c r="FC19" s="88">
        <v>686803</v>
      </c>
      <c r="FD19" s="88">
        <v>10468215</v>
      </c>
      <c r="FE19" s="88">
        <v>27091404</v>
      </c>
      <c r="FF19" s="88">
        <v>30702445</v>
      </c>
      <c r="FG19" s="88">
        <v>28257389</v>
      </c>
      <c r="FH19" s="88">
        <v>23638150</v>
      </c>
      <c r="FI19" s="88">
        <v>120844406</v>
      </c>
      <c r="FJ19" s="88">
        <v>127283265</v>
      </c>
      <c r="FK19" s="88">
        <v>150705</v>
      </c>
      <c r="FL19" s="88">
        <v>917352</v>
      </c>
      <c r="FM19" s="88">
        <v>1068057</v>
      </c>
      <c r="FN19" s="88">
        <v>116550</v>
      </c>
      <c r="FO19" s="88">
        <v>3138678</v>
      </c>
      <c r="FP19" s="88">
        <v>21696480</v>
      </c>
      <c r="FQ19" s="88">
        <v>24129675</v>
      </c>
      <c r="FR19" s="88">
        <v>22762179</v>
      </c>
      <c r="FS19" s="88">
        <v>22004676</v>
      </c>
      <c r="FT19" s="88">
        <v>93848238</v>
      </c>
      <c r="FU19" s="88">
        <v>94916295</v>
      </c>
      <c r="FV19" s="88">
        <v>208601</v>
      </c>
      <c r="FW19" s="88">
        <v>225399</v>
      </c>
      <c r="FX19" s="88">
        <v>434000</v>
      </c>
      <c r="FY19" s="88">
        <v>123313</v>
      </c>
      <c r="FZ19" s="88">
        <v>947365</v>
      </c>
      <c r="GA19" s="88">
        <v>1365697</v>
      </c>
      <c r="GB19" s="88">
        <v>1168556</v>
      </c>
      <c r="GC19" s="88">
        <v>1110149</v>
      </c>
      <c r="GD19" s="88">
        <v>307721</v>
      </c>
      <c r="GE19" s="88">
        <v>5022801</v>
      </c>
      <c r="GF19" s="88">
        <v>5456801</v>
      </c>
      <c r="GG19" s="88">
        <v>2099048</v>
      </c>
      <c r="GH19" s="88">
        <v>2837754</v>
      </c>
      <c r="GI19" s="88">
        <v>4936802</v>
      </c>
      <c r="GJ19" s="88">
        <v>446940</v>
      </c>
      <c r="GK19" s="88">
        <v>6382172</v>
      </c>
      <c r="GL19" s="88">
        <v>4029227</v>
      </c>
      <c r="GM19" s="88">
        <v>5404214</v>
      </c>
      <c r="GN19" s="88">
        <v>4385061</v>
      </c>
      <c r="GO19" s="88">
        <v>1325753</v>
      </c>
      <c r="GP19" s="88">
        <v>21973367</v>
      </c>
      <c r="GQ19" s="132">
        <v>26910169</v>
      </c>
      <c r="GR19" s="87">
        <v>2997968</v>
      </c>
      <c r="GS19" s="88">
        <v>11849763</v>
      </c>
      <c r="GT19" s="88">
        <v>14847731</v>
      </c>
      <c r="GU19" s="88">
        <v>2713340</v>
      </c>
      <c r="GV19" s="88">
        <v>49253138</v>
      </c>
      <c r="GW19" s="88">
        <v>47362412</v>
      </c>
      <c r="GX19" s="88">
        <v>63270999</v>
      </c>
      <c r="GY19" s="88">
        <v>70160301</v>
      </c>
      <c r="GZ19" s="88">
        <v>52683071</v>
      </c>
      <c r="HA19" s="132">
        <v>285443261</v>
      </c>
      <c r="HB19" s="91">
        <v>300290992</v>
      </c>
      <c r="HC19" s="115">
        <v>4542600</v>
      </c>
      <c r="HD19" s="88">
        <v>6083064</v>
      </c>
      <c r="HE19" s="88">
        <v>10625664</v>
      </c>
      <c r="HF19" s="88">
        <v>6753558</v>
      </c>
      <c r="HG19" s="88">
        <v>39401886</v>
      </c>
      <c r="HH19" s="88">
        <v>31724422</v>
      </c>
      <c r="HI19" s="88">
        <v>32096821</v>
      </c>
      <c r="HJ19" s="88">
        <v>21117667</v>
      </c>
      <c r="HK19" s="88">
        <v>15004316</v>
      </c>
      <c r="HL19" s="132">
        <v>146098670</v>
      </c>
      <c r="HM19" s="116">
        <v>156724334</v>
      </c>
    </row>
    <row r="20" spans="1:221" s="74" customFormat="1" ht="18" customHeight="1">
      <c r="A20" s="87" t="s">
        <v>25</v>
      </c>
      <c r="B20" s="115">
        <v>13189856</v>
      </c>
      <c r="C20" s="115">
        <v>21677851</v>
      </c>
      <c r="D20" s="115">
        <v>34867707</v>
      </c>
      <c r="E20" s="88">
        <v>10962383</v>
      </c>
      <c r="F20" s="88">
        <v>75969370</v>
      </c>
      <c r="G20" s="88">
        <v>72765946</v>
      </c>
      <c r="H20" s="88">
        <v>78554948</v>
      </c>
      <c r="I20" s="88">
        <v>61258102</v>
      </c>
      <c r="J20" s="88">
        <v>62540191</v>
      </c>
      <c r="K20" s="132">
        <v>362050940</v>
      </c>
      <c r="L20" s="91">
        <v>396918647</v>
      </c>
      <c r="M20" s="87">
        <v>6819618</v>
      </c>
      <c r="N20" s="88">
        <v>9267826</v>
      </c>
      <c r="O20" s="88">
        <v>16087444</v>
      </c>
      <c r="P20" s="88">
        <v>5548202</v>
      </c>
      <c r="Q20" s="88">
        <v>31706008</v>
      </c>
      <c r="R20" s="88">
        <v>32186120</v>
      </c>
      <c r="S20" s="88">
        <v>36275259</v>
      </c>
      <c r="T20" s="88">
        <v>33847083</v>
      </c>
      <c r="U20" s="88">
        <v>40122999</v>
      </c>
      <c r="V20" s="88">
        <v>179685671</v>
      </c>
      <c r="W20" s="88">
        <v>195773115</v>
      </c>
      <c r="X20" s="88">
        <v>6258465</v>
      </c>
      <c r="Y20" s="88">
        <v>7652939</v>
      </c>
      <c r="Z20" s="88">
        <v>13911404</v>
      </c>
      <c r="AA20" s="88">
        <v>5122360</v>
      </c>
      <c r="AB20" s="88">
        <v>26765508</v>
      </c>
      <c r="AC20" s="88">
        <v>25162406</v>
      </c>
      <c r="AD20" s="88">
        <v>28135641</v>
      </c>
      <c r="AE20" s="88">
        <v>25413685</v>
      </c>
      <c r="AF20" s="88">
        <v>26998637</v>
      </c>
      <c r="AG20" s="88">
        <v>137598237</v>
      </c>
      <c r="AH20" s="88">
        <v>151509641</v>
      </c>
      <c r="AI20" s="88">
        <v>16478</v>
      </c>
      <c r="AJ20" s="88">
        <v>123588</v>
      </c>
      <c r="AK20" s="88">
        <v>140066</v>
      </c>
      <c r="AL20" s="88">
        <v>0</v>
      </c>
      <c r="AM20" s="88">
        <v>132660</v>
      </c>
      <c r="AN20" s="88">
        <v>829728</v>
      </c>
      <c r="AO20" s="88">
        <v>1659986</v>
      </c>
      <c r="AP20" s="88">
        <v>2983188</v>
      </c>
      <c r="AQ20" s="88">
        <v>5487300</v>
      </c>
      <c r="AR20" s="88">
        <v>11092862</v>
      </c>
      <c r="AS20" s="88">
        <v>11232928</v>
      </c>
      <c r="AT20" s="88">
        <v>280903</v>
      </c>
      <c r="AU20" s="88">
        <v>916418</v>
      </c>
      <c r="AV20" s="88">
        <v>1197321</v>
      </c>
      <c r="AW20" s="88">
        <v>183164</v>
      </c>
      <c r="AX20" s="88">
        <v>2860172</v>
      </c>
      <c r="AY20" s="88">
        <v>3690987</v>
      </c>
      <c r="AZ20" s="88">
        <v>3837468</v>
      </c>
      <c r="BA20" s="88">
        <v>3381230</v>
      </c>
      <c r="BB20" s="88">
        <v>5717877</v>
      </c>
      <c r="BC20" s="88">
        <v>19670898</v>
      </c>
      <c r="BD20" s="88">
        <v>20868219</v>
      </c>
      <c r="BE20" s="88">
        <v>100062</v>
      </c>
      <c r="BF20" s="88">
        <v>258621</v>
      </c>
      <c r="BG20" s="88">
        <v>358683</v>
      </c>
      <c r="BH20" s="88">
        <v>110918</v>
      </c>
      <c r="BI20" s="88">
        <v>673808</v>
      </c>
      <c r="BJ20" s="88">
        <v>1187469</v>
      </c>
      <c r="BK20" s="88">
        <v>1142854</v>
      </c>
      <c r="BL20" s="88">
        <v>1025430</v>
      </c>
      <c r="BM20" s="88">
        <v>269935</v>
      </c>
      <c r="BN20" s="88">
        <v>4410414</v>
      </c>
      <c r="BO20" s="88">
        <v>4769097</v>
      </c>
      <c r="BP20" s="88">
        <v>163710</v>
      </c>
      <c r="BQ20" s="88">
        <v>316260</v>
      </c>
      <c r="BR20" s="88">
        <v>479970</v>
      </c>
      <c r="BS20" s="88">
        <v>131760</v>
      </c>
      <c r="BT20" s="88">
        <v>1273860</v>
      </c>
      <c r="BU20" s="88">
        <v>1315530</v>
      </c>
      <c r="BV20" s="88">
        <v>1499310</v>
      </c>
      <c r="BW20" s="88">
        <v>1043550</v>
      </c>
      <c r="BX20" s="88">
        <v>1649250</v>
      </c>
      <c r="BY20" s="88">
        <v>6913260</v>
      </c>
      <c r="BZ20" s="88">
        <v>7393230</v>
      </c>
      <c r="CA20" s="88">
        <v>1833867</v>
      </c>
      <c r="CB20" s="88">
        <v>4428409</v>
      </c>
      <c r="CC20" s="88">
        <v>6262276</v>
      </c>
      <c r="CD20" s="88">
        <v>1628824</v>
      </c>
      <c r="CE20" s="88">
        <v>14491718</v>
      </c>
      <c r="CF20" s="88">
        <v>12939426</v>
      </c>
      <c r="CG20" s="88">
        <v>8524012</v>
      </c>
      <c r="CH20" s="88">
        <v>5211770</v>
      </c>
      <c r="CI20" s="88">
        <v>1879060</v>
      </c>
      <c r="CJ20" s="88">
        <v>44674810</v>
      </c>
      <c r="CK20" s="88">
        <v>50937086</v>
      </c>
      <c r="CL20" s="88">
        <v>1682552</v>
      </c>
      <c r="CM20" s="88">
        <v>3951155</v>
      </c>
      <c r="CN20" s="88">
        <v>5633707</v>
      </c>
      <c r="CO20" s="88">
        <v>1577629</v>
      </c>
      <c r="CP20" s="88">
        <v>12617239</v>
      </c>
      <c r="CQ20" s="88">
        <v>11027096</v>
      </c>
      <c r="CR20" s="88">
        <v>6632382</v>
      </c>
      <c r="CS20" s="88">
        <v>4085115</v>
      </c>
      <c r="CT20" s="88">
        <v>1357034</v>
      </c>
      <c r="CU20" s="88">
        <v>37296495</v>
      </c>
      <c r="CV20" s="88">
        <v>42930202</v>
      </c>
      <c r="CW20" s="88">
        <v>151315</v>
      </c>
      <c r="CX20" s="88">
        <v>477254</v>
      </c>
      <c r="CY20" s="88">
        <v>628569</v>
      </c>
      <c r="CZ20" s="88">
        <v>51195</v>
      </c>
      <c r="DA20" s="88">
        <v>1874479</v>
      </c>
      <c r="DB20" s="88">
        <v>1912330</v>
      </c>
      <c r="DC20" s="88">
        <v>1891630</v>
      </c>
      <c r="DD20" s="88">
        <v>1126655</v>
      </c>
      <c r="DE20" s="88">
        <v>522026</v>
      </c>
      <c r="DF20" s="88">
        <v>7378315</v>
      </c>
      <c r="DG20" s="91">
        <v>8006884</v>
      </c>
      <c r="DH20" s="115">
        <v>115366</v>
      </c>
      <c r="DI20" s="88">
        <v>299193</v>
      </c>
      <c r="DJ20" s="88">
        <v>414559</v>
      </c>
      <c r="DK20" s="88">
        <v>189691</v>
      </c>
      <c r="DL20" s="88">
        <v>3524475</v>
      </c>
      <c r="DM20" s="88">
        <v>4044807</v>
      </c>
      <c r="DN20" s="88">
        <v>5938409</v>
      </c>
      <c r="DO20" s="88">
        <v>4982155</v>
      </c>
      <c r="DP20" s="88">
        <v>3122237</v>
      </c>
      <c r="DQ20" s="115">
        <v>21801774</v>
      </c>
      <c r="DR20" s="115">
        <v>22216333</v>
      </c>
      <c r="DS20" s="115">
        <v>115366</v>
      </c>
      <c r="DT20" s="88">
        <v>299193</v>
      </c>
      <c r="DU20" s="88">
        <v>414559</v>
      </c>
      <c r="DV20" s="88">
        <v>189691</v>
      </c>
      <c r="DW20" s="88">
        <v>3180466</v>
      </c>
      <c r="DX20" s="88">
        <v>3956355</v>
      </c>
      <c r="DY20" s="88">
        <v>5763286</v>
      </c>
      <c r="DZ20" s="88">
        <v>4869954</v>
      </c>
      <c r="EA20" s="88">
        <v>3036520</v>
      </c>
      <c r="EB20" s="88">
        <v>20996272</v>
      </c>
      <c r="EC20" s="88">
        <v>21410831</v>
      </c>
      <c r="ED20" s="88">
        <v>0</v>
      </c>
      <c r="EE20" s="88">
        <v>0</v>
      </c>
      <c r="EF20" s="88">
        <v>0</v>
      </c>
      <c r="EG20" s="88">
        <v>0</v>
      </c>
      <c r="EH20" s="88">
        <v>344009</v>
      </c>
      <c r="EI20" s="88">
        <v>88452</v>
      </c>
      <c r="EJ20" s="88">
        <v>175123</v>
      </c>
      <c r="EK20" s="88">
        <v>112201</v>
      </c>
      <c r="EL20" s="88">
        <v>85717</v>
      </c>
      <c r="EM20" s="88">
        <v>805502</v>
      </c>
      <c r="EN20" s="88">
        <v>805502</v>
      </c>
      <c r="EO20" s="88">
        <v>0</v>
      </c>
      <c r="EP20" s="88">
        <v>0</v>
      </c>
      <c r="EQ20" s="88">
        <v>0</v>
      </c>
      <c r="ER20" s="88">
        <v>0</v>
      </c>
      <c r="ES20" s="88">
        <v>0</v>
      </c>
      <c r="ET20" s="88">
        <v>0</v>
      </c>
      <c r="EU20" s="88">
        <v>0</v>
      </c>
      <c r="EV20" s="88">
        <v>0</v>
      </c>
      <c r="EW20" s="88">
        <v>0</v>
      </c>
      <c r="EX20" s="132">
        <v>0</v>
      </c>
      <c r="EY20" s="91">
        <v>0</v>
      </c>
      <c r="EZ20" s="115">
        <v>1157406</v>
      </c>
      <c r="FA20" s="88">
        <v>1080676</v>
      </c>
      <c r="FB20" s="88">
        <v>2238082</v>
      </c>
      <c r="FC20" s="88">
        <v>152487</v>
      </c>
      <c r="FD20" s="88">
        <v>3468592</v>
      </c>
      <c r="FE20" s="88">
        <v>6855490</v>
      </c>
      <c r="FF20" s="88">
        <v>6166181</v>
      </c>
      <c r="FG20" s="88">
        <v>5901030</v>
      </c>
      <c r="FH20" s="88">
        <v>5093352</v>
      </c>
      <c r="FI20" s="88">
        <v>27637132</v>
      </c>
      <c r="FJ20" s="88">
        <v>29875214</v>
      </c>
      <c r="FK20" s="88">
        <v>331200</v>
      </c>
      <c r="FL20" s="88">
        <v>421416</v>
      </c>
      <c r="FM20" s="88">
        <v>752616</v>
      </c>
      <c r="FN20" s="88">
        <v>36450</v>
      </c>
      <c r="FO20" s="88">
        <v>1486422</v>
      </c>
      <c r="FP20" s="88">
        <v>5265099</v>
      </c>
      <c r="FQ20" s="88">
        <v>5388138</v>
      </c>
      <c r="FR20" s="88">
        <v>4889070</v>
      </c>
      <c r="FS20" s="88">
        <v>4681305</v>
      </c>
      <c r="FT20" s="88">
        <v>21746484</v>
      </c>
      <c r="FU20" s="88">
        <v>22499100</v>
      </c>
      <c r="FV20" s="88">
        <v>35685</v>
      </c>
      <c r="FW20" s="88">
        <v>35190</v>
      </c>
      <c r="FX20" s="88">
        <v>70875</v>
      </c>
      <c r="FY20" s="88">
        <v>89550</v>
      </c>
      <c r="FZ20" s="88">
        <v>451316</v>
      </c>
      <c r="GA20" s="88">
        <v>396036</v>
      </c>
      <c r="GB20" s="88">
        <v>467543</v>
      </c>
      <c r="GC20" s="88">
        <v>282330</v>
      </c>
      <c r="GD20" s="88">
        <v>115785</v>
      </c>
      <c r="GE20" s="88">
        <v>1802560</v>
      </c>
      <c r="GF20" s="88">
        <v>1873435</v>
      </c>
      <c r="GG20" s="88">
        <v>790521</v>
      </c>
      <c r="GH20" s="88">
        <v>624070</v>
      </c>
      <c r="GI20" s="88">
        <v>1414591</v>
      </c>
      <c r="GJ20" s="88">
        <v>26487</v>
      </c>
      <c r="GK20" s="88">
        <v>1530854</v>
      </c>
      <c r="GL20" s="88">
        <v>1194355</v>
      </c>
      <c r="GM20" s="88">
        <v>310500</v>
      </c>
      <c r="GN20" s="88">
        <v>729630</v>
      </c>
      <c r="GO20" s="88">
        <v>296262</v>
      </c>
      <c r="GP20" s="88">
        <v>4088088</v>
      </c>
      <c r="GQ20" s="132">
        <v>5502679</v>
      </c>
      <c r="GR20" s="87">
        <v>1067743</v>
      </c>
      <c r="GS20" s="88">
        <v>4558267</v>
      </c>
      <c r="GT20" s="88">
        <v>5626010</v>
      </c>
      <c r="GU20" s="88">
        <v>457797</v>
      </c>
      <c r="GV20" s="88">
        <v>12319963</v>
      </c>
      <c r="GW20" s="88">
        <v>10434775</v>
      </c>
      <c r="GX20" s="88">
        <v>15301753</v>
      </c>
      <c r="GY20" s="88">
        <v>7619230</v>
      </c>
      <c r="GZ20" s="88">
        <v>9132993</v>
      </c>
      <c r="HA20" s="132">
        <v>55266511</v>
      </c>
      <c r="HB20" s="91">
        <v>60892521</v>
      </c>
      <c r="HC20" s="115">
        <v>2195856</v>
      </c>
      <c r="HD20" s="88">
        <v>2043480</v>
      </c>
      <c r="HE20" s="88">
        <v>4239336</v>
      </c>
      <c r="HF20" s="88">
        <v>2985382</v>
      </c>
      <c r="HG20" s="88">
        <v>10458614</v>
      </c>
      <c r="HH20" s="88">
        <v>6305328</v>
      </c>
      <c r="HI20" s="88">
        <v>6349334</v>
      </c>
      <c r="HJ20" s="88">
        <v>3696834</v>
      </c>
      <c r="HK20" s="88">
        <v>3189550</v>
      </c>
      <c r="HL20" s="132">
        <v>32985042</v>
      </c>
      <c r="HM20" s="116">
        <v>37224378</v>
      </c>
    </row>
    <row r="21" spans="1:221" s="74" customFormat="1" ht="18" customHeight="1">
      <c r="A21" s="87" t="s">
        <v>26</v>
      </c>
      <c r="B21" s="115">
        <v>14579427</v>
      </c>
      <c r="C21" s="115">
        <v>28576269</v>
      </c>
      <c r="D21" s="115">
        <v>43155696</v>
      </c>
      <c r="E21" s="88">
        <v>7379497</v>
      </c>
      <c r="F21" s="88">
        <v>83372773</v>
      </c>
      <c r="G21" s="88">
        <v>156023954</v>
      </c>
      <c r="H21" s="88">
        <v>127003089</v>
      </c>
      <c r="I21" s="88">
        <v>123489141</v>
      </c>
      <c r="J21" s="88">
        <v>104876699</v>
      </c>
      <c r="K21" s="132">
        <v>602145153</v>
      </c>
      <c r="L21" s="91">
        <v>645300849</v>
      </c>
      <c r="M21" s="87">
        <v>8084204</v>
      </c>
      <c r="N21" s="88">
        <v>14220078</v>
      </c>
      <c r="O21" s="88">
        <v>22304282</v>
      </c>
      <c r="P21" s="88">
        <v>4080881</v>
      </c>
      <c r="Q21" s="88">
        <v>40436585</v>
      </c>
      <c r="R21" s="88">
        <v>68868254</v>
      </c>
      <c r="S21" s="88">
        <v>55668959</v>
      </c>
      <c r="T21" s="88">
        <v>54570590</v>
      </c>
      <c r="U21" s="88">
        <v>63877453</v>
      </c>
      <c r="V21" s="88">
        <v>287502722</v>
      </c>
      <c r="W21" s="88">
        <v>309807004</v>
      </c>
      <c r="X21" s="88">
        <v>7409346</v>
      </c>
      <c r="Y21" s="88">
        <v>12744028</v>
      </c>
      <c r="Z21" s="88">
        <v>20153374</v>
      </c>
      <c r="AA21" s="88">
        <v>3877822</v>
      </c>
      <c r="AB21" s="88">
        <v>36384470</v>
      </c>
      <c r="AC21" s="88">
        <v>59326989</v>
      </c>
      <c r="AD21" s="88">
        <v>44982011</v>
      </c>
      <c r="AE21" s="88">
        <v>41321403</v>
      </c>
      <c r="AF21" s="88">
        <v>41790915</v>
      </c>
      <c r="AG21" s="88">
        <v>227683610</v>
      </c>
      <c r="AH21" s="88">
        <v>247836984</v>
      </c>
      <c r="AI21" s="88">
        <v>0</v>
      </c>
      <c r="AJ21" s="88">
        <v>65914</v>
      </c>
      <c r="AK21" s="88">
        <v>65914</v>
      </c>
      <c r="AL21" s="88">
        <v>0</v>
      </c>
      <c r="AM21" s="88">
        <v>180900</v>
      </c>
      <c r="AN21" s="88">
        <v>661679</v>
      </c>
      <c r="AO21" s="88">
        <v>1700460</v>
      </c>
      <c r="AP21" s="88">
        <v>4433787</v>
      </c>
      <c r="AQ21" s="88">
        <v>10376550</v>
      </c>
      <c r="AR21" s="88">
        <v>17353376</v>
      </c>
      <c r="AS21" s="88">
        <v>17419290</v>
      </c>
      <c r="AT21" s="88">
        <v>430886</v>
      </c>
      <c r="AU21" s="88">
        <v>1025937</v>
      </c>
      <c r="AV21" s="88">
        <v>1456823</v>
      </c>
      <c r="AW21" s="88">
        <v>130339</v>
      </c>
      <c r="AX21" s="88">
        <v>2816055</v>
      </c>
      <c r="AY21" s="88">
        <v>6420366</v>
      </c>
      <c r="AZ21" s="88">
        <v>6627468</v>
      </c>
      <c r="BA21" s="88">
        <v>6046942</v>
      </c>
      <c r="BB21" s="88">
        <v>9219941</v>
      </c>
      <c r="BC21" s="88">
        <v>31261111</v>
      </c>
      <c r="BD21" s="88">
        <v>32717934</v>
      </c>
      <c r="BE21" s="88">
        <v>9432</v>
      </c>
      <c r="BF21" s="88">
        <v>123559</v>
      </c>
      <c r="BG21" s="88">
        <v>132991</v>
      </c>
      <c r="BH21" s="88">
        <v>0</v>
      </c>
      <c r="BI21" s="88">
        <v>102240</v>
      </c>
      <c r="BJ21" s="88">
        <v>412170</v>
      </c>
      <c r="BK21" s="88">
        <v>330870</v>
      </c>
      <c r="BL21" s="88">
        <v>577228</v>
      </c>
      <c r="BM21" s="88">
        <v>692297</v>
      </c>
      <c r="BN21" s="88">
        <v>2114805</v>
      </c>
      <c r="BO21" s="88">
        <v>2247796</v>
      </c>
      <c r="BP21" s="88">
        <v>234540</v>
      </c>
      <c r="BQ21" s="88">
        <v>260640</v>
      </c>
      <c r="BR21" s="88">
        <v>495180</v>
      </c>
      <c r="BS21" s="88">
        <v>72720</v>
      </c>
      <c r="BT21" s="88">
        <v>952920</v>
      </c>
      <c r="BU21" s="88">
        <v>2047050</v>
      </c>
      <c r="BV21" s="88">
        <v>2028150</v>
      </c>
      <c r="BW21" s="88">
        <v>2191230</v>
      </c>
      <c r="BX21" s="88">
        <v>1797750</v>
      </c>
      <c r="BY21" s="88">
        <v>9089820</v>
      </c>
      <c r="BZ21" s="88">
        <v>9585000</v>
      </c>
      <c r="CA21" s="88">
        <v>1780724</v>
      </c>
      <c r="CB21" s="88">
        <v>5985238</v>
      </c>
      <c r="CC21" s="88">
        <v>7765962</v>
      </c>
      <c r="CD21" s="88">
        <v>714198</v>
      </c>
      <c r="CE21" s="88">
        <v>16942454</v>
      </c>
      <c r="CF21" s="88">
        <v>34614966</v>
      </c>
      <c r="CG21" s="88">
        <v>25561308</v>
      </c>
      <c r="CH21" s="88">
        <v>18411015</v>
      </c>
      <c r="CI21" s="88">
        <v>8600665</v>
      </c>
      <c r="CJ21" s="88">
        <v>104844606</v>
      </c>
      <c r="CK21" s="88">
        <v>112610568</v>
      </c>
      <c r="CL21" s="88">
        <v>1815188</v>
      </c>
      <c r="CM21" s="88">
        <v>5844090</v>
      </c>
      <c r="CN21" s="88">
        <v>7659278</v>
      </c>
      <c r="CO21" s="88">
        <v>669378</v>
      </c>
      <c r="CP21" s="88">
        <v>15639209</v>
      </c>
      <c r="CQ21" s="88">
        <v>32223526</v>
      </c>
      <c r="CR21" s="88">
        <v>22718521</v>
      </c>
      <c r="CS21" s="88">
        <v>16450039</v>
      </c>
      <c r="CT21" s="88">
        <v>7309221</v>
      </c>
      <c r="CU21" s="88">
        <v>95009894</v>
      </c>
      <c r="CV21" s="88">
        <v>102669172</v>
      </c>
      <c r="CW21" s="88">
        <v>-34464</v>
      </c>
      <c r="CX21" s="88">
        <v>141148</v>
      </c>
      <c r="CY21" s="88">
        <v>106684</v>
      </c>
      <c r="CZ21" s="88">
        <v>44820</v>
      </c>
      <c r="DA21" s="88">
        <v>1303245</v>
      </c>
      <c r="DB21" s="88">
        <v>2391440</v>
      </c>
      <c r="DC21" s="88">
        <v>2842787</v>
      </c>
      <c r="DD21" s="88">
        <v>1960976</v>
      </c>
      <c r="DE21" s="88">
        <v>1291444</v>
      </c>
      <c r="DF21" s="88">
        <v>9834712</v>
      </c>
      <c r="DG21" s="91">
        <v>9941396</v>
      </c>
      <c r="DH21" s="115">
        <v>16561</v>
      </c>
      <c r="DI21" s="88">
        <v>69190</v>
      </c>
      <c r="DJ21" s="88">
        <v>85751</v>
      </c>
      <c r="DK21" s="88">
        <v>0</v>
      </c>
      <c r="DL21" s="88">
        <v>1398806</v>
      </c>
      <c r="DM21" s="88">
        <v>5525439</v>
      </c>
      <c r="DN21" s="88">
        <v>6868949</v>
      </c>
      <c r="DO21" s="88">
        <v>8080426</v>
      </c>
      <c r="DP21" s="88">
        <v>5340044</v>
      </c>
      <c r="DQ21" s="115">
        <v>27213664</v>
      </c>
      <c r="DR21" s="115">
        <v>27299415</v>
      </c>
      <c r="DS21" s="115">
        <v>16561</v>
      </c>
      <c r="DT21" s="88">
        <v>69190</v>
      </c>
      <c r="DU21" s="88">
        <v>85751</v>
      </c>
      <c r="DV21" s="88">
        <v>0</v>
      </c>
      <c r="DW21" s="88">
        <v>1160333</v>
      </c>
      <c r="DX21" s="88">
        <v>4202386</v>
      </c>
      <c r="DY21" s="88">
        <v>6013611</v>
      </c>
      <c r="DZ21" s="88">
        <v>7505495</v>
      </c>
      <c r="EA21" s="88">
        <v>4147369</v>
      </c>
      <c r="EB21" s="88">
        <v>23029194</v>
      </c>
      <c r="EC21" s="88">
        <v>23114945</v>
      </c>
      <c r="ED21" s="88">
        <v>0</v>
      </c>
      <c r="EE21" s="88">
        <v>0</v>
      </c>
      <c r="EF21" s="88">
        <v>0</v>
      </c>
      <c r="EG21" s="88">
        <v>0</v>
      </c>
      <c r="EH21" s="88">
        <v>238473</v>
      </c>
      <c r="EI21" s="88">
        <v>1323053</v>
      </c>
      <c r="EJ21" s="88">
        <v>855338</v>
      </c>
      <c r="EK21" s="88">
        <v>574931</v>
      </c>
      <c r="EL21" s="88">
        <v>866630</v>
      </c>
      <c r="EM21" s="88">
        <v>3858425</v>
      </c>
      <c r="EN21" s="88">
        <v>3858425</v>
      </c>
      <c r="EO21" s="88">
        <v>0</v>
      </c>
      <c r="EP21" s="88">
        <v>0</v>
      </c>
      <c r="EQ21" s="88">
        <v>0</v>
      </c>
      <c r="ER21" s="88">
        <v>0</v>
      </c>
      <c r="ES21" s="88">
        <v>0</v>
      </c>
      <c r="ET21" s="88">
        <v>0</v>
      </c>
      <c r="EU21" s="88">
        <v>0</v>
      </c>
      <c r="EV21" s="88">
        <v>0</v>
      </c>
      <c r="EW21" s="88">
        <v>326045</v>
      </c>
      <c r="EX21" s="132">
        <v>326045</v>
      </c>
      <c r="EY21" s="91">
        <v>326045</v>
      </c>
      <c r="EZ21" s="115">
        <v>1484037</v>
      </c>
      <c r="FA21" s="88">
        <v>1715747</v>
      </c>
      <c r="FB21" s="88">
        <v>3199784</v>
      </c>
      <c r="FC21" s="88">
        <v>74250</v>
      </c>
      <c r="FD21" s="88">
        <v>2529982</v>
      </c>
      <c r="FE21" s="88">
        <v>13814661</v>
      </c>
      <c r="FF21" s="88">
        <v>10947944</v>
      </c>
      <c r="FG21" s="88">
        <v>9365792</v>
      </c>
      <c r="FH21" s="88">
        <v>9003066</v>
      </c>
      <c r="FI21" s="88">
        <v>45735695</v>
      </c>
      <c r="FJ21" s="88">
        <v>48935479</v>
      </c>
      <c r="FK21" s="88">
        <v>176976</v>
      </c>
      <c r="FL21" s="88">
        <v>697482</v>
      </c>
      <c r="FM21" s="88">
        <v>874458</v>
      </c>
      <c r="FN21" s="88">
        <v>44550</v>
      </c>
      <c r="FO21" s="88">
        <v>1523898</v>
      </c>
      <c r="FP21" s="88">
        <v>11097468</v>
      </c>
      <c r="FQ21" s="88">
        <v>8913384</v>
      </c>
      <c r="FR21" s="88">
        <v>8239494</v>
      </c>
      <c r="FS21" s="88">
        <v>8646192</v>
      </c>
      <c r="FT21" s="88">
        <v>38464986</v>
      </c>
      <c r="FU21" s="88">
        <v>39339444</v>
      </c>
      <c r="FV21" s="88">
        <v>270612</v>
      </c>
      <c r="FW21" s="88">
        <v>270913</v>
      </c>
      <c r="FX21" s="88">
        <v>541525</v>
      </c>
      <c r="FY21" s="88">
        <v>0</v>
      </c>
      <c r="FZ21" s="88">
        <v>216459</v>
      </c>
      <c r="GA21" s="88">
        <v>936003</v>
      </c>
      <c r="GB21" s="88">
        <v>601710</v>
      </c>
      <c r="GC21" s="88">
        <v>247240</v>
      </c>
      <c r="GD21" s="88">
        <v>186504</v>
      </c>
      <c r="GE21" s="88">
        <v>2187916</v>
      </c>
      <c r="GF21" s="88">
        <v>2729441</v>
      </c>
      <c r="GG21" s="88">
        <v>1036449</v>
      </c>
      <c r="GH21" s="88">
        <v>747352</v>
      </c>
      <c r="GI21" s="88">
        <v>1783801</v>
      </c>
      <c r="GJ21" s="88">
        <v>29700</v>
      </c>
      <c r="GK21" s="88">
        <v>789625</v>
      </c>
      <c r="GL21" s="88">
        <v>1781190</v>
      </c>
      <c r="GM21" s="88">
        <v>1432850</v>
      </c>
      <c r="GN21" s="88">
        <v>879058</v>
      </c>
      <c r="GO21" s="88">
        <v>170370</v>
      </c>
      <c r="GP21" s="88">
        <v>5082793</v>
      </c>
      <c r="GQ21" s="132">
        <v>6866594</v>
      </c>
      <c r="GR21" s="87">
        <v>778317</v>
      </c>
      <c r="GS21" s="88">
        <v>3128568</v>
      </c>
      <c r="GT21" s="88">
        <v>3906885</v>
      </c>
      <c r="GU21" s="88">
        <v>435847</v>
      </c>
      <c r="GV21" s="88">
        <v>9387164</v>
      </c>
      <c r="GW21" s="88">
        <v>17367370</v>
      </c>
      <c r="GX21" s="88">
        <v>16347770</v>
      </c>
      <c r="GY21" s="88">
        <v>25378267</v>
      </c>
      <c r="GZ21" s="88">
        <v>12450699</v>
      </c>
      <c r="HA21" s="132">
        <v>81367117</v>
      </c>
      <c r="HB21" s="91">
        <v>85274002</v>
      </c>
      <c r="HC21" s="115">
        <v>2435584</v>
      </c>
      <c r="HD21" s="88">
        <v>3457448</v>
      </c>
      <c r="HE21" s="88">
        <v>5893032</v>
      </c>
      <c r="HF21" s="88">
        <v>2074321</v>
      </c>
      <c r="HG21" s="88">
        <v>12677782</v>
      </c>
      <c r="HH21" s="88">
        <v>15833264</v>
      </c>
      <c r="HI21" s="88">
        <v>11608159</v>
      </c>
      <c r="HJ21" s="88">
        <v>7683051</v>
      </c>
      <c r="HK21" s="88">
        <v>5604772</v>
      </c>
      <c r="HL21" s="132">
        <v>55481349</v>
      </c>
      <c r="HM21" s="116">
        <v>61374381</v>
      </c>
    </row>
    <row r="22" spans="1:221" s="74" customFormat="1" ht="18" customHeight="1">
      <c r="A22" s="87" t="s">
        <v>27</v>
      </c>
      <c r="B22" s="115">
        <v>23393677</v>
      </c>
      <c r="C22" s="115">
        <v>40136877</v>
      </c>
      <c r="D22" s="115">
        <v>63530554</v>
      </c>
      <c r="E22" s="88">
        <v>19943611</v>
      </c>
      <c r="F22" s="88">
        <v>209878175</v>
      </c>
      <c r="G22" s="88">
        <v>211249978</v>
      </c>
      <c r="H22" s="88">
        <v>212166366</v>
      </c>
      <c r="I22" s="88">
        <v>198598175</v>
      </c>
      <c r="J22" s="88">
        <v>178876935</v>
      </c>
      <c r="K22" s="132">
        <v>1030713240</v>
      </c>
      <c r="L22" s="91">
        <v>1094243794</v>
      </c>
      <c r="M22" s="87">
        <v>9866085</v>
      </c>
      <c r="N22" s="88">
        <v>13270658</v>
      </c>
      <c r="O22" s="88">
        <v>23136743</v>
      </c>
      <c r="P22" s="88">
        <v>9162017</v>
      </c>
      <c r="Q22" s="88">
        <v>79659688</v>
      </c>
      <c r="R22" s="88">
        <v>80363930</v>
      </c>
      <c r="S22" s="88">
        <v>77463716</v>
      </c>
      <c r="T22" s="88">
        <v>85336048</v>
      </c>
      <c r="U22" s="88">
        <v>106562061</v>
      </c>
      <c r="V22" s="88">
        <v>438547460</v>
      </c>
      <c r="W22" s="88">
        <v>461684203</v>
      </c>
      <c r="X22" s="88">
        <v>9063306</v>
      </c>
      <c r="Y22" s="88">
        <v>11647101</v>
      </c>
      <c r="Z22" s="88">
        <v>20710407</v>
      </c>
      <c r="AA22" s="88">
        <v>8524241</v>
      </c>
      <c r="AB22" s="88">
        <v>68649421</v>
      </c>
      <c r="AC22" s="88">
        <v>66305488</v>
      </c>
      <c r="AD22" s="88">
        <v>60711849</v>
      </c>
      <c r="AE22" s="88">
        <v>60674562</v>
      </c>
      <c r="AF22" s="88">
        <v>72583070</v>
      </c>
      <c r="AG22" s="88">
        <v>337448631</v>
      </c>
      <c r="AH22" s="88">
        <v>358159038</v>
      </c>
      <c r="AI22" s="88">
        <v>32956</v>
      </c>
      <c r="AJ22" s="88">
        <v>41196</v>
      </c>
      <c r="AK22" s="88">
        <v>74152</v>
      </c>
      <c r="AL22" s="88">
        <v>0</v>
      </c>
      <c r="AM22" s="88">
        <v>252720</v>
      </c>
      <c r="AN22" s="88">
        <v>1278225</v>
      </c>
      <c r="AO22" s="88">
        <v>3632463</v>
      </c>
      <c r="AP22" s="88">
        <v>9211788</v>
      </c>
      <c r="AQ22" s="88">
        <v>15652586</v>
      </c>
      <c r="AR22" s="88">
        <v>30027782</v>
      </c>
      <c r="AS22" s="88">
        <v>30101934</v>
      </c>
      <c r="AT22" s="88">
        <v>516833</v>
      </c>
      <c r="AU22" s="88">
        <v>1194263</v>
      </c>
      <c r="AV22" s="88">
        <v>1711096</v>
      </c>
      <c r="AW22" s="88">
        <v>408276</v>
      </c>
      <c r="AX22" s="88">
        <v>7375629</v>
      </c>
      <c r="AY22" s="88">
        <v>8745471</v>
      </c>
      <c r="AZ22" s="88">
        <v>9290807</v>
      </c>
      <c r="BA22" s="88">
        <v>11031016</v>
      </c>
      <c r="BB22" s="88">
        <v>13491408</v>
      </c>
      <c r="BC22" s="88">
        <v>50342607</v>
      </c>
      <c r="BD22" s="88">
        <v>52053703</v>
      </c>
      <c r="BE22" s="88">
        <v>0</v>
      </c>
      <c r="BF22" s="88">
        <v>18828</v>
      </c>
      <c r="BG22" s="88">
        <v>18828</v>
      </c>
      <c r="BH22" s="88">
        <v>0</v>
      </c>
      <c r="BI22" s="88">
        <v>204828</v>
      </c>
      <c r="BJ22" s="88">
        <v>381156</v>
      </c>
      <c r="BK22" s="88">
        <v>296377</v>
      </c>
      <c r="BL22" s="88">
        <v>529872</v>
      </c>
      <c r="BM22" s="88">
        <v>603157</v>
      </c>
      <c r="BN22" s="88">
        <v>2015390</v>
      </c>
      <c r="BO22" s="88">
        <v>2034218</v>
      </c>
      <c r="BP22" s="88">
        <v>252990</v>
      </c>
      <c r="BQ22" s="88">
        <v>369270</v>
      </c>
      <c r="BR22" s="88">
        <v>622260</v>
      </c>
      <c r="BS22" s="88">
        <v>229500</v>
      </c>
      <c r="BT22" s="88">
        <v>3177090</v>
      </c>
      <c r="BU22" s="88">
        <v>3653590</v>
      </c>
      <c r="BV22" s="88">
        <v>3532220</v>
      </c>
      <c r="BW22" s="88">
        <v>3888810</v>
      </c>
      <c r="BX22" s="88">
        <v>4231840</v>
      </c>
      <c r="BY22" s="88">
        <v>18713050</v>
      </c>
      <c r="BZ22" s="88">
        <v>19335310</v>
      </c>
      <c r="CA22" s="88">
        <v>4797156</v>
      </c>
      <c r="CB22" s="88">
        <v>13155708</v>
      </c>
      <c r="CC22" s="88">
        <v>17952864</v>
      </c>
      <c r="CD22" s="88">
        <v>3675456</v>
      </c>
      <c r="CE22" s="88">
        <v>51636679</v>
      </c>
      <c r="CF22" s="88">
        <v>54597693</v>
      </c>
      <c r="CG22" s="88">
        <v>48964245</v>
      </c>
      <c r="CH22" s="88">
        <v>31003894</v>
      </c>
      <c r="CI22" s="88">
        <v>14304270</v>
      </c>
      <c r="CJ22" s="88">
        <v>204182237</v>
      </c>
      <c r="CK22" s="88">
        <v>222135101</v>
      </c>
      <c r="CL22" s="88">
        <v>4238914</v>
      </c>
      <c r="CM22" s="88">
        <v>11089933</v>
      </c>
      <c r="CN22" s="88">
        <v>15328847</v>
      </c>
      <c r="CO22" s="88">
        <v>3105115</v>
      </c>
      <c r="CP22" s="88">
        <v>42994104</v>
      </c>
      <c r="CQ22" s="88">
        <v>46463028</v>
      </c>
      <c r="CR22" s="88">
        <v>39277258</v>
      </c>
      <c r="CS22" s="88">
        <v>24341392</v>
      </c>
      <c r="CT22" s="88">
        <v>10152535</v>
      </c>
      <c r="CU22" s="88">
        <v>166333432</v>
      </c>
      <c r="CV22" s="88">
        <v>181662279</v>
      </c>
      <c r="CW22" s="88">
        <v>558242</v>
      </c>
      <c r="CX22" s="88">
        <v>2065775</v>
      </c>
      <c r="CY22" s="88">
        <v>2624017</v>
      </c>
      <c r="CZ22" s="88">
        <v>570341</v>
      </c>
      <c r="DA22" s="88">
        <v>8642575</v>
      </c>
      <c r="DB22" s="88">
        <v>8134665</v>
      </c>
      <c r="DC22" s="88">
        <v>9686987</v>
      </c>
      <c r="DD22" s="88">
        <v>6662502</v>
      </c>
      <c r="DE22" s="88">
        <v>4151735</v>
      </c>
      <c r="DF22" s="88">
        <v>37848805</v>
      </c>
      <c r="DG22" s="91">
        <v>40472822</v>
      </c>
      <c r="DH22" s="115">
        <v>83810</v>
      </c>
      <c r="DI22" s="88">
        <v>255962</v>
      </c>
      <c r="DJ22" s="88">
        <v>339772</v>
      </c>
      <c r="DK22" s="88">
        <v>47516</v>
      </c>
      <c r="DL22" s="88">
        <v>4632684</v>
      </c>
      <c r="DM22" s="88">
        <v>8426024</v>
      </c>
      <c r="DN22" s="88">
        <v>13278401</v>
      </c>
      <c r="DO22" s="88">
        <v>14805864</v>
      </c>
      <c r="DP22" s="88">
        <v>10444634</v>
      </c>
      <c r="DQ22" s="115">
        <v>51635123</v>
      </c>
      <c r="DR22" s="115">
        <v>51974895</v>
      </c>
      <c r="DS22" s="115">
        <v>60995</v>
      </c>
      <c r="DT22" s="88">
        <v>164647</v>
      </c>
      <c r="DU22" s="88">
        <v>225642</v>
      </c>
      <c r="DV22" s="88">
        <v>27012</v>
      </c>
      <c r="DW22" s="88">
        <v>3950943</v>
      </c>
      <c r="DX22" s="88">
        <v>7084022</v>
      </c>
      <c r="DY22" s="88">
        <v>10954261</v>
      </c>
      <c r="DZ22" s="88">
        <v>12565332</v>
      </c>
      <c r="EA22" s="88">
        <v>8526820</v>
      </c>
      <c r="EB22" s="88">
        <v>43108390</v>
      </c>
      <c r="EC22" s="88">
        <v>43334032</v>
      </c>
      <c r="ED22" s="88">
        <v>22815</v>
      </c>
      <c r="EE22" s="88">
        <v>91315</v>
      </c>
      <c r="EF22" s="88">
        <v>114130</v>
      </c>
      <c r="EG22" s="88">
        <v>20504</v>
      </c>
      <c r="EH22" s="88">
        <v>681741</v>
      </c>
      <c r="EI22" s="88">
        <v>1342002</v>
      </c>
      <c r="EJ22" s="88">
        <v>2324140</v>
      </c>
      <c r="EK22" s="88">
        <v>2114265</v>
      </c>
      <c r="EL22" s="88">
        <v>1425533</v>
      </c>
      <c r="EM22" s="88">
        <v>7908185</v>
      </c>
      <c r="EN22" s="88">
        <v>8022315</v>
      </c>
      <c r="EO22" s="88">
        <v>0</v>
      </c>
      <c r="EP22" s="88">
        <v>0</v>
      </c>
      <c r="EQ22" s="88">
        <v>0</v>
      </c>
      <c r="ER22" s="88">
        <v>0</v>
      </c>
      <c r="ES22" s="88">
        <v>0</v>
      </c>
      <c r="ET22" s="88">
        <v>0</v>
      </c>
      <c r="EU22" s="88">
        <v>0</v>
      </c>
      <c r="EV22" s="88">
        <v>126267</v>
      </c>
      <c r="EW22" s="88">
        <v>492281</v>
      </c>
      <c r="EX22" s="132">
        <v>618548</v>
      </c>
      <c r="EY22" s="91">
        <v>618548</v>
      </c>
      <c r="EZ22" s="115">
        <v>1565026</v>
      </c>
      <c r="FA22" s="88">
        <v>2581524</v>
      </c>
      <c r="FB22" s="88">
        <v>4146550</v>
      </c>
      <c r="FC22" s="88">
        <v>506898</v>
      </c>
      <c r="FD22" s="88">
        <v>5907976</v>
      </c>
      <c r="FE22" s="88">
        <v>14976695</v>
      </c>
      <c r="FF22" s="88">
        <v>16496572</v>
      </c>
      <c r="FG22" s="88">
        <v>16260603</v>
      </c>
      <c r="FH22" s="88">
        <v>14002569</v>
      </c>
      <c r="FI22" s="88">
        <v>68151313</v>
      </c>
      <c r="FJ22" s="88">
        <v>72297863</v>
      </c>
      <c r="FK22" s="88">
        <v>268200</v>
      </c>
      <c r="FL22" s="88">
        <v>987300</v>
      </c>
      <c r="FM22" s="88">
        <v>1255500</v>
      </c>
      <c r="FN22" s="88">
        <v>169245</v>
      </c>
      <c r="FO22" s="88">
        <v>3624075</v>
      </c>
      <c r="FP22" s="88">
        <v>13416102</v>
      </c>
      <c r="FQ22" s="88">
        <v>13786713</v>
      </c>
      <c r="FR22" s="88">
        <v>14066091</v>
      </c>
      <c r="FS22" s="88">
        <v>13102839</v>
      </c>
      <c r="FT22" s="88">
        <v>58165065</v>
      </c>
      <c r="FU22" s="88">
        <v>59420565</v>
      </c>
      <c r="FV22" s="88">
        <v>298986</v>
      </c>
      <c r="FW22" s="88">
        <v>290016</v>
      </c>
      <c r="FX22" s="88">
        <v>589002</v>
      </c>
      <c r="FY22" s="88">
        <v>101988</v>
      </c>
      <c r="FZ22" s="88">
        <v>622326</v>
      </c>
      <c r="GA22" s="88">
        <v>917725</v>
      </c>
      <c r="GB22" s="88">
        <v>1401349</v>
      </c>
      <c r="GC22" s="88">
        <v>1271319</v>
      </c>
      <c r="GD22" s="88">
        <v>774194</v>
      </c>
      <c r="GE22" s="88">
        <v>5088901</v>
      </c>
      <c r="GF22" s="88">
        <v>5677903</v>
      </c>
      <c r="GG22" s="88">
        <v>997840</v>
      </c>
      <c r="GH22" s="88">
        <v>1304208</v>
      </c>
      <c r="GI22" s="88">
        <v>2302048</v>
      </c>
      <c r="GJ22" s="88">
        <v>235665</v>
      </c>
      <c r="GK22" s="88">
        <v>1661575</v>
      </c>
      <c r="GL22" s="88">
        <v>642868</v>
      </c>
      <c r="GM22" s="88">
        <v>1308510</v>
      </c>
      <c r="GN22" s="88">
        <v>923193</v>
      </c>
      <c r="GO22" s="88">
        <v>125536</v>
      </c>
      <c r="GP22" s="88">
        <v>4897347</v>
      </c>
      <c r="GQ22" s="132">
        <v>7199395</v>
      </c>
      <c r="GR22" s="87">
        <v>3559344</v>
      </c>
      <c r="GS22" s="88">
        <v>6765121</v>
      </c>
      <c r="GT22" s="88">
        <v>10324465</v>
      </c>
      <c r="GU22" s="88">
        <v>1881313</v>
      </c>
      <c r="GV22" s="88">
        <v>40459756</v>
      </c>
      <c r="GW22" s="88">
        <v>33390202</v>
      </c>
      <c r="GX22" s="88">
        <v>38303020</v>
      </c>
      <c r="GY22" s="88">
        <v>38650034</v>
      </c>
      <c r="GZ22" s="88">
        <v>24140845</v>
      </c>
      <c r="HA22" s="132">
        <v>176825170</v>
      </c>
      <c r="HB22" s="91">
        <v>187149635</v>
      </c>
      <c r="HC22" s="115">
        <v>3522256</v>
      </c>
      <c r="HD22" s="88">
        <v>4107904</v>
      </c>
      <c r="HE22" s="88">
        <v>7630160</v>
      </c>
      <c r="HF22" s="88">
        <v>4670411</v>
      </c>
      <c r="HG22" s="88">
        <v>27581392</v>
      </c>
      <c r="HH22" s="88">
        <v>19495434</v>
      </c>
      <c r="HI22" s="88">
        <v>17660412</v>
      </c>
      <c r="HJ22" s="88">
        <v>12541732</v>
      </c>
      <c r="HK22" s="88">
        <v>9422556</v>
      </c>
      <c r="HL22" s="132">
        <v>91371937</v>
      </c>
      <c r="HM22" s="116">
        <v>99002097</v>
      </c>
    </row>
    <row r="23" spans="1:221" s="74" customFormat="1" ht="18" customHeight="1">
      <c r="A23" s="87" t="s">
        <v>28</v>
      </c>
      <c r="B23" s="115">
        <v>8777609</v>
      </c>
      <c r="C23" s="115">
        <v>15780657</v>
      </c>
      <c r="D23" s="115">
        <v>24558266</v>
      </c>
      <c r="E23" s="88">
        <v>9892548</v>
      </c>
      <c r="F23" s="88">
        <v>82927320</v>
      </c>
      <c r="G23" s="88">
        <v>111194601</v>
      </c>
      <c r="H23" s="88">
        <v>121613289</v>
      </c>
      <c r="I23" s="88">
        <v>108099887</v>
      </c>
      <c r="J23" s="88">
        <v>77272667</v>
      </c>
      <c r="K23" s="132">
        <v>511000312</v>
      </c>
      <c r="L23" s="91">
        <v>535558578</v>
      </c>
      <c r="M23" s="87">
        <v>4633834</v>
      </c>
      <c r="N23" s="88">
        <v>7141790</v>
      </c>
      <c r="O23" s="88">
        <v>11775624</v>
      </c>
      <c r="P23" s="88">
        <v>5287885</v>
      </c>
      <c r="Q23" s="88">
        <v>38709383</v>
      </c>
      <c r="R23" s="88">
        <v>47678033</v>
      </c>
      <c r="S23" s="88">
        <v>49720095</v>
      </c>
      <c r="T23" s="88">
        <v>51069293</v>
      </c>
      <c r="U23" s="88">
        <v>48048164</v>
      </c>
      <c r="V23" s="88">
        <v>240512853</v>
      </c>
      <c r="W23" s="88">
        <v>252288477</v>
      </c>
      <c r="X23" s="88">
        <v>4461634</v>
      </c>
      <c r="Y23" s="88">
        <v>6542364</v>
      </c>
      <c r="Z23" s="88">
        <v>11003998</v>
      </c>
      <c r="AA23" s="88">
        <v>5045978</v>
      </c>
      <c r="AB23" s="88">
        <v>35059770</v>
      </c>
      <c r="AC23" s="88">
        <v>40894929</v>
      </c>
      <c r="AD23" s="88">
        <v>40639086</v>
      </c>
      <c r="AE23" s="88">
        <v>39476032</v>
      </c>
      <c r="AF23" s="88">
        <v>31180223</v>
      </c>
      <c r="AG23" s="88">
        <v>192296018</v>
      </c>
      <c r="AH23" s="88">
        <v>203300016</v>
      </c>
      <c r="AI23" s="88">
        <v>0</v>
      </c>
      <c r="AJ23" s="88">
        <v>74153</v>
      </c>
      <c r="AK23" s="88">
        <v>74153</v>
      </c>
      <c r="AL23" s="88">
        <v>0</v>
      </c>
      <c r="AM23" s="88">
        <v>277380</v>
      </c>
      <c r="AN23" s="88">
        <v>771840</v>
      </c>
      <c r="AO23" s="88">
        <v>2204568</v>
      </c>
      <c r="AP23" s="88">
        <v>4636444</v>
      </c>
      <c r="AQ23" s="88">
        <v>8171257</v>
      </c>
      <c r="AR23" s="88">
        <v>16061489</v>
      </c>
      <c r="AS23" s="88">
        <v>16135642</v>
      </c>
      <c r="AT23" s="88">
        <v>54930</v>
      </c>
      <c r="AU23" s="88">
        <v>314143</v>
      </c>
      <c r="AV23" s="88">
        <v>369073</v>
      </c>
      <c r="AW23" s="88">
        <v>46592</v>
      </c>
      <c r="AX23" s="88">
        <v>2356368</v>
      </c>
      <c r="AY23" s="88">
        <v>4200352</v>
      </c>
      <c r="AZ23" s="88">
        <v>4976721</v>
      </c>
      <c r="BA23" s="88">
        <v>4982434</v>
      </c>
      <c r="BB23" s="88">
        <v>6638823</v>
      </c>
      <c r="BC23" s="88">
        <v>23201290</v>
      </c>
      <c r="BD23" s="88">
        <v>23570363</v>
      </c>
      <c r="BE23" s="88">
        <v>0</v>
      </c>
      <c r="BF23" s="88">
        <v>98090</v>
      </c>
      <c r="BG23" s="88">
        <v>98090</v>
      </c>
      <c r="BH23" s="88">
        <v>43575</v>
      </c>
      <c r="BI23" s="88">
        <v>111905</v>
      </c>
      <c r="BJ23" s="88">
        <v>322942</v>
      </c>
      <c r="BK23" s="88">
        <v>428580</v>
      </c>
      <c r="BL23" s="88">
        <v>311813</v>
      </c>
      <c r="BM23" s="88">
        <v>240131</v>
      </c>
      <c r="BN23" s="88">
        <v>1458946</v>
      </c>
      <c r="BO23" s="88">
        <v>1557036</v>
      </c>
      <c r="BP23" s="88">
        <v>117270</v>
      </c>
      <c r="BQ23" s="88">
        <v>113040</v>
      </c>
      <c r="BR23" s="88">
        <v>230310</v>
      </c>
      <c r="BS23" s="88">
        <v>151740</v>
      </c>
      <c r="BT23" s="88">
        <v>903960</v>
      </c>
      <c r="BU23" s="88">
        <v>1487970</v>
      </c>
      <c r="BV23" s="88">
        <v>1471140</v>
      </c>
      <c r="BW23" s="88">
        <v>1662570</v>
      </c>
      <c r="BX23" s="88">
        <v>1817730</v>
      </c>
      <c r="BY23" s="88">
        <v>7495110</v>
      </c>
      <c r="BZ23" s="88">
        <v>7725420</v>
      </c>
      <c r="CA23" s="88">
        <v>1279845</v>
      </c>
      <c r="CB23" s="88">
        <v>5088520</v>
      </c>
      <c r="CC23" s="88">
        <v>6368365</v>
      </c>
      <c r="CD23" s="88">
        <v>1263199</v>
      </c>
      <c r="CE23" s="88">
        <v>20558011</v>
      </c>
      <c r="CF23" s="88">
        <v>30963987</v>
      </c>
      <c r="CG23" s="88">
        <v>33469327</v>
      </c>
      <c r="CH23" s="88">
        <v>21644219</v>
      </c>
      <c r="CI23" s="88">
        <v>5776886</v>
      </c>
      <c r="CJ23" s="88">
        <v>113675629</v>
      </c>
      <c r="CK23" s="88">
        <v>120043994</v>
      </c>
      <c r="CL23" s="88">
        <v>1202853</v>
      </c>
      <c r="CM23" s="88">
        <v>4231967</v>
      </c>
      <c r="CN23" s="88">
        <v>5434820</v>
      </c>
      <c r="CO23" s="88">
        <v>1073434</v>
      </c>
      <c r="CP23" s="88">
        <v>18062549</v>
      </c>
      <c r="CQ23" s="88">
        <v>27445850</v>
      </c>
      <c r="CR23" s="88">
        <v>28702551</v>
      </c>
      <c r="CS23" s="88">
        <v>19002253</v>
      </c>
      <c r="CT23" s="88">
        <v>5155136</v>
      </c>
      <c r="CU23" s="88">
        <v>99441773</v>
      </c>
      <c r="CV23" s="88">
        <v>104876593</v>
      </c>
      <c r="CW23" s="88">
        <v>76992</v>
      </c>
      <c r="CX23" s="88">
        <v>856553</v>
      </c>
      <c r="CY23" s="88">
        <v>933545</v>
      </c>
      <c r="CZ23" s="88">
        <v>189765</v>
      </c>
      <c r="DA23" s="88">
        <v>2495462</v>
      </c>
      <c r="DB23" s="88">
        <v>3518137</v>
      </c>
      <c r="DC23" s="88">
        <v>4766776</v>
      </c>
      <c r="DD23" s="88">
        <v>2641966</v>
      </c>
      <c r="DE23" s="88">
        <v>621750</v>
      </c>
      <c r="DF23" s="88">
        <v>14233856</v>
      </c>
      <c r="DG23" s="91">
        <v>15167401</v>
      </c>
      <c r="DH23" s="115">
        <v>0</v>
      </c>
      <c r="DI23" s="88">
        <v>173586</v>
      </c>
      <c r="DJ23" s="88">
        <v>173586</v>
      </c>
      <c r="DK23" s="88">
        <v>0</v>
      </c>
      <c r="DL23" s="88">
        <v>1341122</v>
      </c>
      <c r="DM23" s="88">
        <v>2718015</v>
      </c>
      <c r="DN23" s="88">
        <v>6952547</v>
      </c>
      <c r="DO23" s="88">
        <v>7257833</v>
      </c>
      <c r="DP23" s="88">
        <v>3494279</v>
      </c>
      <c r="DQ23" s="115">
        <v>21763796</v>
      </c>
      <c r="DR23" s="115">
        <v>21937382</v>
      </c>
      <c r="DS23" s="115">
        <v>0</v>
      </c>
      <c r="DT23" s="88">
        <v>78841</v>
      </c>
      <c r="DU23" s="88">
        <v>78841</v>
      </c>
      <c r="DV23" s="88">
        <v>0</v>
      </c>
      <c r="DW23" s="88">
        <v>990162</v>
      </c>
      <c r="DX23" s="88">
        <v>2294647</v>
      </c>
      <c r="DY23" s="88">
        <v>5404494</v>
      </c>
      <c r="DZ23" s="88">
        <v>6189788</v>
      </c>
      <c r="EA23" s="88">
        <v>2685313</v>
      </c>
      <c r="EB23" s="88">
        <v>17564404</v>
      </c>
      <c r="EC23" s="88">
        <v>17643245</v>
      </c>
      <c r="ED23" s="88">
        <v>0</v>
      </c>
      <c r="EE23" s="88">
        <v>94745</v>
      </c>
      <c r="EF23" s="88">
        <v>94745</v>
      </c>
      <c r="EG23" s="88">
        <v>0</v>
      </c>
      <c r="EH23" s="88">
        <v>350960</v>
      </c>
      <c r="EI23" s="88">
        <v>423368</v>
      </c>
      <c r="EJ23" s="88">
        <v>1548053</v>
      </c>
      <c r="EK23" s="88">
        <v>1068045</v>
      </c>
      <c r="EL23" s="88">
        <v>808966</v>
      </c>
      <c r="EM23" s="88">
        <v>4199392</v>
      </c>
      <c r="EN23" s="88">
        <v>4294137</v>
      </c>
      <c r="EO23" s="88">
        <v>0</v>
      </c>
      <c r="EP23" s="88">
        <v>0</v>
      </c>
      <c r="EQ23" s="88">
        <v>0</v>
      </c>
      <c r="ER23" s="88">
        <v>0</v>
      </c>
      <c r="ES23" s="88">
        <v>0</v>
      </c>
      <c r="ET23" s="88">
        <v>0</v>
      </c>
      <c r="EU23" s="88">
        <v>0</v>
      </c>
      <c r="EV23" s="88">
        <v>0</v>
      </c>
      <c r="EW23" s="88">
        <v>0</v>
      </c>
      <c r="EX23" s="132">
        <v>0</v>
      </c>
      <c r="EY23" s="91">
        <v>0</v>
      </c>
      <c r="EZ23" s="115">
        <v>923897</v>
      </c>
      <c r="FA23" s="88">
        <v>1036311</v>
      </c>
      <c r="FB23" s="88">
        <v>1960208</v>
      </c>
      <c r="FC23" s="88">
        <v>543250</v>
      </c>
      <c r="FD23" s="88">
        <v>2900292</v>
      </c>
      <c r="FE23" s="88">
        <v>9942102</v>
      </c>
      <c r="FF23" s="88">
        <v>9081884</v>
      </c>
      <c r="FG23" s="88">
        <v>7970104</v>
      </c>
      <c r="FH23" s="88">
        <v>6026357</v>
      </c>
      <c r="FI23" s="88">
        <v>36463989</v>
      </c>
      <c r="FJ23" s="88">
        <v>38424197</v>
      </c>
      <c r="FK23" s="88">
        <v>130680</v>
      </c>
      <c r="FL23" s="88">
        <v>415170</v>
      </c>
      <c r="FM23" s="88">
        <v>545850</v>
      </c>
      <c r="FN23" s="88">
        <v>158625</v>
      </c>
      <c r="FO23" s="88">
        <v>1371366</v>
      </c>
      <c r="FP23" s="88">
        <v>8151894</v>
      </c>
      <c r="FQ23" s="88">
        <v>8173251</v>
      </c>
      <c r="FR23" s="88">
        <v>7517313</v>
      </c>
      <c r="FS23" s="88">
        <v>5897943</v>
      </c>
      <c r="FT23" s="88">
        <v>31270392</v>
      </c>
      <c r="FU23" s="88">
        <v>31816242</v>
      </c>
      <c r="FV23" s="88">
        <v>32941</v>
      </c>
      <c r="FW23" s="88">
        <v>19278</v>
      </c>
      <c r="FX23" s="88">
        <v>52219</v>
      </c>
      <c r="FY23" s="88">
        <v>100395</v>
      </c>
      <c r="FZ23" s="88">
        <v>222418</v>
      </c>
      <c r="GA23" s="88">
        <v>373284</v>
      </c>
      <c r="GB23" s="88">
        <v>508832</v>
      </c>
      <c r="GC23" s="88">
        <v>272791</v>
      </c>
      <c r="GD23" s="88">
        <v>100631</v>
      </c>
      <c r="GE23" s="88">
        <v>1578351</v>
      </c>
      <c r="GF23" s="88">
        <v>1630570</v>
      </c>
      <c r="GG23" s="88">
        <v>760276</v>
      </c>
      <c r="GH23" s="88">
        <v>601863</v>
      </c>
      <c r="GI23" s="88">
        <v>1362139</v>
      </c>
      <c r="GJ23" s="88">
        <v>284230</v>
      </c>
      <c r="GK23" s="88">
        <v>1306508</v>
      </c>
      <c r="GL23" s="88">
        <v>1416924</v>
      </c>
      <c r="GM23" s="88">
        <v>399801</v>
      </c>
      <c r="GN23" s="88">
        <v>180000</v>
      </c>
      <c r="GO23" s="88">
        <v>27783</v>
      </c>
      <c r="GP23" s="88">
        <v>3615246</v>
      </c>
      <c r="GQ23" s="132">
        <v>4977385</v>
      </c>
      <c r="GR23" s="87">
        <v>454241</v>
      </c>
      <c r="GS23" s="88">
        <v>463378</v>
      </c>
      <c r="GT23" s="88">
        <v>917619</v>
      </c>
      <c r="GU23" s="88">
        <v>197994</v>
      </c>
      <c r="GV23" s="88">
        <v>7295342</v>
      </c>
      <c r="GW23" s="88">
        <v>8945554</v>
      </c>
      <c r="GX23" s="88">
        <v>10944882</v>
      </c>
      <c r="GY23" s="88">
        <v>13002233</v>
      </c>
      <c r="GZ23" s="88">
        <v>9713754</v>
      </c>
      <c r="HA23" s="132">
        <v>50099759</v>
      </c>
      <c r="HB23" s="91">
        <v>51017378</v>
      </c>
      <c r="HC23" s="115">
        <v>1485792</v>
      </c>
      <c r="HD23" s="88">
        <v>1877072</v>
      </c>
      <c r="HE23" s="88">
        <v>3362864</v>
      </c>
      <c r="HF23" s="88">
        <v>2600220</v>
      </c>
      <c r="HG23" s="88">
        <v>12123170</v>
      </c>
      <c r="HH23" s="88">
        <v>10946910</v>
      </c>
      <c r="HI23" s="88">
        <v>11444554</v>
      </c>
      <c r="HJ23" s="88">
        <v>7156205</v>
      </c>
      <c r="HK23" s="88">
        <v>4213227</v>
      </c>
      <c r="HL23" s="132">
        <v>48484286</v>
      </c>
      <c r="HM23" s="116">
        <v>51847150</v>
      </c>
    </row>
    <row r="24" spans="1:221" s="74" customFormat="1" ht="18" customHeight="1">
      <c r="A24" s="87" t="s">
        <v>29</v>
      </c>
      <c r="B24" s="115">
        <v>37079551</v>
      </c>
      <c r="C24" s="115">
        <v>38859049</v>
      </c>
      <c r="D24" s="115">
        <v>75938600</v>
      </c>
      <c r="E24" s="88">
        <v>32218186</v>
      </c>
      <c r="F24" s="88">
        <v>104622958</v>
      </c>
      <c r="G24" s="88">
        <v>124455234</v>
      </c>
      <c r="H24" s="88">
        <v>131075187</v>
      </c>
      <c r="I24" s="88">
        <v>130325158</v>
      </c>
      <c r="J24" s="88">
        <v>101947237</v>
      </c>
      <c r="K24" s="132">
        <v>624643960</v>
      </c>
      <c r="L24" s="91">
        <v>700582560</v>
      </c>
      <c r="M24" s="87">
        <v>20748272</v>
      </c>
      <c r="N24" s="88">
        <v>17245131</v>
      </c>
      <c r="O24" s="88">
        <v>37993403</v>
      </c>
      <c r="P24" s="88">
        <v>17084620</v>
      </c>
      <c r="Q24" s="88">
        <v>48987962</v>
      </c>
      <c r="R24" s="88">
        <v>53030862</v>
      </c>
      <c r="S24" s="88">
        <v>54170480</v>
      </c>
      <c r="T24" s="88">
        <v>63368270</v>
      </c>
      <c r="U24" s="88">
        <v>64163266</v>
      </c>
      <c r="V24" s="88">
        <v>300805460</v>
      </c>
      <c r="W24" s="88">
        <v>338798863</v>
      </c>
      <c r="X24" s="88">
        <v>19321170</v>
      </c>
      <c r="Y24" s="88">
        <v>15004970</v>
      </c>
      <c r="Z24" s="88">
        <v>34326140</v>
      </c>
      <c r="AA24" s="88">
        <v>16154738</v>
      </c>
      <c r="AB24" s="88">
        <v>43985719</v>
      </c>
      <c r="AC24" s="88">
        <v>45378648</v>
      </c>
      <c r="AD24" s="88">
        <v>45902410</v>
      </c>
      <c r="AE24" s="88">
        <v>48625223</v>
      </c>
      <c r="AF24" s="88">
        <v>44434481</v>
      </c>
      <c r="AG24" s="88">
        <v>244481219</v>
      </c>
      <c r="AH24" s="88">
        <v>278807359</v>
      </c>
      <c r="AI24" s="88">
        <v>69001</v>
      </c>
      <c r="AJ24" s="88">
        <v>178495</v>
      </c>
      <c r="AK24" s="88">
        <v>247496</v>
      </c>
      <c r="AL24" s="88">
        <v>53064</v>
      </c>
      <c r="AM24" s="88">
        <v>422100</v>
      </c>
      <c r="AN24" s="88">
        <v>530640</v>
      </c>
      <c r="AO24" s="88">
        <v>1342269</v>
      </c>
      <c r="AP24" s="88">
        <v>4896324</v>
      </c>
      <c r="AQ24" s="88">
        <v>8688024</v>
      </c>
      <c r="AR24" s="88">
        <v>15932421</v>
      </c>
      <c r="AS24" s="88">
        <v>16179917</v>
      </c>
      <c r="AT24" s="88">
        <v>762671</v>
      </c>
      <c r="AU24" s="88">
        <v>1423567</v>
      </c>
      <c r="AV24" s="88">
        <v>2186238</v>
      </c>
      <c r="AW24" s="88">
        <v>538950</v>
      </c>
      <c r="AX24" s="88">
        <v>2746348</v>
      </c>
      <c r="AY24" s="88">
        <v>4742555</v>
      </c>
      <c r="AZ24" s="88">
        <v>4498845</v>
      </c>
      <c r="BA24" s="88">
        <v>7005382</v>
      </c>
      <c r="BB24" s="88">
        <v>8473820</v>
      </c>
      <c r="BC24" s="88">
        <v>28005900</v>
      </c>
      <c r="BD24" s="88">
        <v>30192138</v>
      </c>
      <c r="BE24" s="88">
        <v>0</v>
      </c>
      <c r="BF24" s="88">
        <v>9809</v>
      </c>
      <c r="BG24" s="88">
        <v>9809</v>
      </c>
      <c r="BH24" s="88">
        <v>23768</v>
      </c>
      <c r="BI24" s="88">
        <v>53235</v>
      </c>
      <c r="BJ24" s="88">
        <v>245839</v>
      </c>
      <c r="BK24" s="88">
        <v>33766</v>
      </c>
      <c r="BL24" s="88">
        <v>266261</v>
      </c>
      <c r="BM24" s="88">
        <v>71871</v>
      </c>
      <c r="BN24" s="88">
        <v>694740</v>
      </c>
      <c r="BO24" s="88">
        <v>704549</v>
      </c>
      <c r="BP24" s="88">
        <v>595430</v>
      </c>
      <c r="BQ24" s="88">
        <v>628290</v>
      </c>
      <c r="BR24" s="88">
        <v>1223720</v>
      </c>
      <c r="BS24" s="88">
        <v>314100</v>
      </c>
      <c r="BT24" s="88">
        <v>1780560</v>
      </c>
      <c r="BU24" s="88">
        <v>2133180</v>
      </c>
      <c r="BV24" s="88">
        <v>2393190</v>
      </c>
      <c r="BW24" s="88">
        <v>2575080</v>
      </c>
      <c r="BX24" s="88">
        <v>2495070</v>
      </c>
      <c r="BY24" s="88">
        <v>11691180</v>
      </c>
      <c r="BZ24" s="88">
        <v>12914900</v>
      </c>
      <c r="CA24" s="88">
        <v>7834029</v>
      </c>
      <c r="CB24" s="88">
        <v>12285920</v>
      </c>
      <c r="CC24" s="88">
        <v>20119949</v>
      </c>
      <c r="CD24" s="88">
        <v>6083651</v>
      </c>
      <c r="CE24" s="88">
        <v>28339410</v>
      </c>
      <c r="CF24" s="88">
        <v>33504822</v>
      </c>
      <c r="CG24" s="88">
        <v>29831559</v>
      </c>
      <c r="CH24" s="88">
        <v>21714295</v>
      </c>
      <c r="CI24" s="88">
        <v>10599194</v>
      </c>
      <c r="CJ24" s="88">
        <v>130072931</v>
      </c>
      <c r="CK24" s="88">
        <v>150192880</v>
      </c>
      <c r="CL24" s="88">
        <v>6697046</v>
      </c>
      <c r="CM24" s="88">
        <v>9256577</v>
      </c>
      <c r="CN24" s="88">
        <v>15953623</v>
      </c>
      <c r="CO24" s="88">
        <v>4811389</v>
      </c>
      <c r="CP24" s="88">
        <v>25002267</v>
      </c>
      <c r="CQ24" s="88">
        <v>28426511</v>
      </c>
      <c r="CR24" s="88">
        <v>25409216</v>
      </c>
      <c r="CS24" s="88">
        <v>17458223</v>
      </c>
      <c r="CT24" s="88">
        <v>9583816</v>
      </c>
      <c r="CU24" s="88">
        <v>110691422</v>
      </c>
      <c r="CV24" s="88">
        <v>126645045</v>
      </c>
      <c r="CW24" s="88">
        <v>1136983</v>
      </c>
      <c r="CX24" s="88">
        <v>3029343</v>
      </c>
      <c r="CY24" s="88">
        <v>4166326</v>
      </c>
      <c r="CZ24" s="88">
        <v>1272262</v>
      </c>
      <c r="DA24" s="88">
        <v>3337143</v>
      </c>
      <c r="DB24" s="88">
        <v>5078311</v>
      </c>
      <c r="DC24" s="88">
        <v>4422343</v>
      </c>
      <c r="DD24" s="88">
        <v>4256072</v>
      </c>
      <c r="DE24" s="88">
        <v>1015378</v>
      </c>
      <c r="DF24" s="88">
        <v>19381509</v>
      </c>
      <c r="DG24" s="91">
        <v>23547835</v>
      </c>
      <c r="DH24" s="115">
        <v>268017</v>
      </c>
      <c r="DI24" s="88">
        <v>446675</v>
      </c>
      <c r="DJ24" s="88">
        <v>714692</v>
      </c>
      <c r="DK24" s="88">
        <v>234525</v>
      </c>
      <c r="DL24" s="88">
        <v>3276966</v>
      </c>
      <c r="DM24" s="88">
        <v>6109010</v>
      </c>
      <c r="DN24" s="88">
        <v>9932271</v>
      </c>
      <c r="DO24" s="88">
        <v>8951838</v>
      </c>
      <c r="DP24" s="88">
        <v>6499638</v>
      </c>
      <c r="DQ24" s="115">
        <v>35004248</v>
      </c>
      <c r="DR24" s="115">
        <v>35718940</v>
      </c>
      <c r="DS24" s="115">
        <v>268017</v>
      </c>
      <c r="DT24" s="88">
        <v>124724</v>
      </c>
      <c r="DU24" s="88">
        <v>392741</v>
      </c>
      <c r="DV24" s="88">
        <v>189252</v>
      </c>
      <c r="DW24" s="88">
        <v>3012942</v>
      </c>
      <c r="DX24" s="88">
        <v>5434449</v>
      </c>
      <c r="DY24" s="88">
        <v>8945901</v>
      </c>
      <c r="DZ24" s="88">
        <v>7764557</v>
      </c>
      <c r="EA24" s="88">
        <v>5504677</v>
      </c>
      <c r="EB24" s="88">
        <v>30851778</v>
      </c>
      <c r="EC24" s="88">
        <v>31244519</v>
      </c>
      <c r="ED24" s="88">
        <v>0</v>
      </c>
      <c r="EE24" s="88">
        <v>321951</v>
      </c>
      <c r="EF24" s="88">
        <v>321951</v>
      </c>
      <c r="EG24" s="88">
        <v>45273</v>
      </c>
      <c r="EH24" s="88">
        <v>264024</v>
      </c>
      <c r="EI24" s="88">
        <v>674561</v>
      </c>
      <c r="EJ24" s="88">
        <v>986370</v>
      </c>
      <c r="EK24" s="88">
        <v>1088829</v>
      </c>
      <c r="EL24" s="88">
        <v>796904</v>
      </c>
      <c r="EM24" s="88">
        <v>3855961</v>
      </c>
      <c r="EN24" s="88">
        <v>4177912</v>
      </c>
      <c r="EO24" s="88">
        <v>0</v>
      </c>
      <c r="EP24" s="88">
        <v>0</v>
      </c>
      <c r="EQ24" s="88">
        <v>0</v>
      </c>
      <c r="ER24" s="88">
        <v>0</v>
      </c>
      <c r="ES24" s="88">
        <v>0</v>
      </c>
      <c r="ET24" s="88">
        <v>0</v>
      </c>
      <c r="EU24" s="88">
        <v>0</v>
      </c>
      <c r="EV24" s="88">
        <v>98452</v>
      </c>
      <c r="EW24" s="88">
        <v>198057</v>
      </c>
      <c r="EX24" s="132">
        <v>296509</v>
      </c>
      <c r="EY24" s="91">
        <v>296509</v>
      </c>
      <c r="EZ24" s="115">
        <v>1775127</v>
      </c>
      <c r="FA24" s="88">
        <v>2845838</v>
      </c>
      <c r="FB24" s="88">
        <v>4620965</v>
      </c>
      <c r="FC24" s="88">
        <v>1035781</v>
      </c>
      <c r="FD24" s="88">
        <v>3571336</v>
      </c>
      <c r="FE24" s="88">
        <v>10925505</v>
      </c>
      <c r="FF24" s="88">
        <v>10756732</v>
      </c>
      <c r="FG24" s="88">
        <v>10664494</v>
      </c>
      <c r="FH24" s="88">
        <v>7757162</v>
      </c>
      <c r="FI24" s="88">
        <v>44711010</v>
      </c>
      <c r="FJ24" s="88">
        <v>49331975</v>
      </c>
      <c r="FK24" s="88">
        <v>1174725</v>
      </c>
      <c r="FL24" s="88">
        <v>1570419</v>
      </c>
      <c r="FM24" s="88">
        <v>2745144</v>
      </c>
      <c r="FN24" s="88">
        <v>586557</v>
      </c>
      <c r="FO24" s="88">
        <v>1702773</v>
      </c>
      <c r="FP24" s="88">
        <v>9081963</v>
      </c>
      <c r="FQ24" s="88">
        <v>8850195</v>
      </c>
      <c r="FR24" s="88">
        <v>9600930</v>
      </c>
      <c r="FS24" s="88">
        <v>7499493</v>
      </c>
      <c r="FT24" s="88">
        <v>37321911</v>
      </c>
      <c r="FU24" s="88">
        <v>40067055</v>
      </c>
      <c r="FV24" s="88">
        <v>264790</v>
      </c>
      <c r="FW24" s="88">
        <v>285269</v>
      </c>
      <c r="FX24" s="88">
        <v>550059</v>
      </c>
      <c r="FY24" s="88">
        <v>100334</v>
      </c>
      <c r="FZ24" s="88">
        <v>527628</v>
      </c>
      <c r="GA24" s="88">
        <v>883951</v>
      </c>
      <c r="GB24" s="88">
        <v>469927</v>
      </c>
      <c r="GC24" s="88">
        <v>418569</v>
      </c>
      <c r="GD24" s="88">
        <v>59989</v>
      </c>
      <c r="GE24" s="88">
        <v>2460398</v>
      </c>
      <c r="GF24" s="88">
        <v>3010457</v>
      </c>
      <c r="GG24" s="88">
        <v>335612</v>
      </c>
      <c r="GH24" s="88">
        <v>990150</v>
      </c>
      <c r="GI24" s="88">
        <v>1325762</v>
      </c>
      <c r="GJ24" s="88">
        <v>348890</v>
      </c>
      <c r="GK24" s="88">
        <v>1340935</v>
      </c>
      <c r="GL24" s="88">
        <v>959591</v>
      </c>
      <c r="GM24" s="88">
        <v>1436610</v>
      </c>
      <c r="GN24" s="88">
        <v>644995</v>
      </c>
      <c r="GO24" s="88">
        <v>197680</v>
      </c>
      <c r="GP24" s="88">
        <v>4928701</v>
      </c>
      <c r="GQ24" s="132">
        <v>6254463</v>
      </c>
      <c r="GR24" s="87">
        <v>603218</v>
      </c>
      <c r="GS24" s="88">
        <v>2523077</v>
      </c>
      <c r="GT24" s="88">
        <v>3126295</v>
      </c>
      <c r="GU24" s="88">
        <v>639256</v>
      </c>
      <c r="GV24" s="88">
        <v>8431819</v>
      </c>
      <c r="GW24" s="88">
        <v>9540967</v>
      </c>
      <c r="GX24" s="88">
        <v>14964068</v>
      </c>
      <c r="GY24" s="88">
        <v>17521287</v>
      </c>
      <c r="GZ24" s="88">
        <v>7359371</v>
      </c>
      <c r="HA24" s="132">
        <v>58456768</v>
      </c>
      <c r="HB24" s="91">
        <v>61583063</v>
      </c>
      <c r="HC24" s="115">
        <v>5850888</v>
      </c>
      <c r="HD24" s="88">
        <v>3512408</v>
      </c>
      <c r="HE24" s="88">
        <v>9363296</v>
      </c>
      <c r="HF24" s="88">
        <v>7140353</v>
      </c>
      <c r="HG24" s="88">
        <v>12015465</v>
      </c>
      <c r="HH24" s="88">
        <v>11344068</v>
      </c>
      <c r="HI24" s="88">
        <v>11420077</v>
      </c>
      <c r="HJ24" s="88">
        <v>8104974</v>
      </c>
      <c r="HK24" s="88">
        <v>5568606</v>
      </c>
      <c r="HL24" s="132">
        <v>55593543</v>
      </c>
      <c r="HM24" s="116">
        <v>64956839</v>
      </c>
    </row>
    <row r="25" spans="1:221" s="74" customFormat="1" ht="18" customHeight="1">
      <c r="A25" s="87" t="s">
        <v>30</v>
      </c>
      <c r="B25" s="115">
        <v>6219589</v>
      </c>
      <c r="C25" s="115">
        <v>14298517</v>
      </c>
      <c r="D25" s="115">
        <v>20518106</v>
      </c>
      <c r="E25" s="88">
        <v>4529218</v>
      </c>
      <c r="F25" s="88">
        <v>81677686</v>
      </c>
      <c r="G25" s="88">
        <v>94025913</v>
      </c>
      <c r="H25" s="88">
        <v>105389582</v>
      </c>
      <c r="I25" s="88">
        <v>98088307</v>
      </c>
      <c r="J25" s="88">
        <v>77300419</v>
      </c>
      <c r="K25" s="132">
        <v>461011125</v>
      </c>
      <c r="L25" s="91">
        <v>481529231</v>
      </c>
      <c r="M25" s="87">
        <v>3095382</v>
      </c>
      <c r="N25" s="88">
        <v>5578755</v>
      </c>
      <c r="O25" s="88">
        <v>8674137</v>
      </c>
      <c r="P25" s="88">
        <v>1825978</v>
      </c>
      <c r="Q25" s="88">
        <v>34577028</v>
      </c>
      <c r="R25" s="88">
        <v>34544712</v>
      </c>
      <c r="S25" s="88">
        <v>41866423</v>
      </c>
      <c r="T25" s="88">
        <v>40251498</v>
      </c>
      <c r="U25" s="88">
        <v>42561089</v>
      </c>
      <c r="V25" s="88">
        <v>195626728</v>
      </c>
      <c r="W25" s="88">
        <v>204300865</v>
      </c>
      <c r="X25" s="88">
        <v>2950858</v>
      </c>
      <c r="Y25" s="88">
        <v>4756749</v>
      </c>
      <c r="Z25" s="88">
        <v>7707607</v>
      </c>
      <c r="AA25" s="88">
        <v>1765267</v>
      </c>
      <c r="AB25" s="88">
        <v>30411021</v>
      </c>
      <c r="AC25" s="88">
        <v>28185157</v>
      </c>
      <c r="AD25" s="88">
        <v>33833711</v>
      </c>
      <c r="AE25" s="88">
        <v>28907478</v>
      </c>
      <c r="AF25" s="88">
        <v>27650591</v>
      </c>
      <c r="AG25" s="88">
        <v>150753225</v>
      </c>
      <c r="AH25" s="88">
        <v>158460832</v>
      </c>
      <c r="AI25" s="88">
        <v>0</v>
      </c>
      <c r="AJ25" s="88">
        <v>0</v>
      </c>
      <c r="AK25" s="88">
        <v>0</v>
      </c>
      <c r="AL25" s="88">
        <v>0</v>
      </c>
      <c r="AM25" s="88">
        <v>0</v>
      </c>
      <c r="AN25" s="88">
        <v>933444</v>
      </c>
      <c r="AO25" s="88">
        <v>1247004</v>
      </c>
      <c r="AP25" s="88">
        <v>3494934</v>
      </c>
      <c r="AQ25" s="88">
        <v>5716440</v>
      </c>
      <c r="AR25" s="88">
        <v>11391822</v>
      </c>
      <c r="AS25" s="88">
        <v>11391822</v>
      </c>
      <c r="AT25" s="88">
        <v>92504</v>
      </c>
      <c r="AU25" s="88">
        <v>761256</v>
      </c>
      <c r="AV25" s="88">
        <v>853760</v>
      </c>
      <c r="AW25" s="88">
        <v>50271</v>
      </c>
      <c r="AX25" s="88">
        <v>3310542</v>
      </c>
      <c r="AY25" s="88">
        <v>3904643</v>
      </c>
      <c r="AZ25" s="88">
        <v>5243603</v>
      </c>
      <c r="BA25" s="88">
        <v>5872938</v>
      </c>
      <c r="BB25" s="88">
        <v>7449607</v>
      </c>
      <c r="BC25" s="88">
        <v>25831604</v>
      </c>
      <c r="BD25" s="88">
        <v>26685364</v>
      </c>
      <c r="BE25" s="88">
        <v>0</v>
      </c>
      <c r="BF25" s="88">
        <v>0</v>
      </c>
      <c r="BG25" s="88">
        <v>0</v>
      </c>
      <c r="BH25" s="88">
        <v>0</v>
      </c>
      <c r="BI25" s="88">
        <v>122235</v>
      </c>
      <c r="BJ25" s="88">
        <v>253908</v>
      </c>
      <c r="BK25" s="88">
        <v>227025</v>
      </c>
      <c r="BL25" s="88">
        <v>462618</v>
      </c>
      <c r="BM25" s="88">
        <v>154871</v>
      </c>
      <c r="BN25" s="88">
        <v>1220657</v>
      </c>
      <c r="BO25" s="88">
        <v>1220657</v>
      </c>
      <c r="BP25" s="88">
        <v>52020</v>
      </c>
      <c r="BQ25" s="88">
        <v>60750</v>
      </c>
      <c r="BR25" s="88">
        <v>112770</v>
      </c>
      <c r="BS25" s="88">
        <v>10440</v>
      </c>
      <c r="BT25" s="88">
        <v>733230</v>
      </c>
      <c r="BU25" s="88">
        <v>1267560</v>
      </c>
      <c r="BV25" s="88">
        <v>1315080</v>
      </c>
      <c r="BW25" s="88">
        <v>1513530</v>
      </c>
      <c r="BX25" s="88">
        <v>1589580</v>
      </c>
      <c r="BY25" s="88">
        <v>6429420</v>
      </c>
      <c r="BZ25" s="88">
        <v>6542190</v>
      </c>
      <c r="CA25" s="88">
        <v>1367476</v>
      </c>
      <c r="CB25" s="88">
        <v>5295145</v>
      </c>
      <c r="CC25" s="88">
        <v>6662621</v>
      </c>
      <c r="CD25" s="88">
        <v>1246798</v>
      </c>
      <c r="CE25" s="88">
        <v>28202800</v>
      </c>
      <c r="CF25" s="88">
        <v>33391038</v>
      </c>
      <c r="CG25" s="88">
        <v>33100232</v>
      </c>
      <c r="CH25" s="88">
        <v>20896841</v>
      </c>
      <c r="CI25" s="88">
        <v>9080352</v>
      </c>
      <c r="CJ25" s="88">
        <v>125918061</v>
      </c>
      <c r="CK25" s="88">
        <v>132580682</v>
      </c>
      <c r="CL25" s="88">
        <v>1290759</v>
      </c>
      <c r="CM25" s="88">
        <v>4961523</v>
      </c>
      <c r="CN25" s="88">
        <v>6252282</v>
      </c>
      <c r="CO25" s="88">
        <v>1228661</v>
      </c>
      <c r="CP25" s="88">
        <v>25842437</v>
      </c>
      <c r="CQ25" s="88">
        <v>28503674</v>
      </c>
      <c r="CR25" s="88">
        <v>27476942</v>
      </c>
      <c r="CS25" s="88">
        <v>16243939</v>
      </c>
      <c r="CT25" s="88">
        <v>6836910</v>
      </c>
      <c r="CU25" s="88">
        <v>106132563</v>
      </c>
      <c r="CV25" s="88">
        <v>112384845</v>
      </c>
      <c r="CW25" s="88">
        <v>76717</v>
      </c>
      <c r="CX25" s="88">
        <v>333622</v>
      </c>
      <c r="CY25" s="88">
        <v>410339</v>
      </c>
      <c r="CZ25" s="88">
        <v>18137</v>
      </c>
      <c r="DA25" s="88">
        <v>2360363</v>
      </c>
      <c r="DB25" s="88">
        <v>4887364</v>
      </c>
      <c r="DC25" s="88">
        <v>5623290</v>
      </c>
      <c r="DD25" s="88">
        <v>4652902</v>
      </c>
      <c r="DE25" s="88">
        <v>2243442</v>
      </c>
      <c r="DF25" s="88">
        <v>19785498</v>
      </c>
      <c r="DG25" s="91">
        <v>20195837</v>
      </c>
      <c r="DH25" s="115">
        <v>9016</v>
      </c>
      <c r="DI25" s="88">
        <v>115671</v>
      </c>
      <c r="DJ25" s="88">
        <v>124687</v>
      </c>
      <c r="DK25" s="88">
        <v>20900</v>
      </c>
      <c r="DL25" s="88">
        <v>1240754</v>
      </c>
      <c r="DM25" s="88">
        <v>4118445</v>
      </c>
      <c r="DN25" s="88">
        <v>6437836</v>
      </c>
      <c r="DO25" s="88">
        <v>9718316</v>
      </c>
      <c r="DP25" s="88">
        <v>7701918</v>
      </c>
      <c r="DQ25" s="115">
        <v>29238169</v>
      </c>
      <c r="DR25" s="115">
        <v>29362856</v>
      </c>
      <c r="DS25" s="115">
        <v>9016</v>
      </c>
      <c r="DT25" s="88">
        <v>115671</v>
      </c>
      <c r="DU25" s="88">
        <v>124687</v>
      </c>
      <c r="DV25" s="88">
        <v>20900</v>
      </c>
      <c r="DW25" s="88">
        <v>741545</v>
      </c>
      <c r="DX25" s="88">
        <v>2752141</v>
      </c>
      <c r="DY25" s="88">
        <v>4566772</v>
      </c>
      <c r="DZ25" s="88">
        <v>6602709</v>
      </c>
      <c r="EA25" s="88">
        <v>5080007</v>
      </c>
      <c r="EB25" s="88">
        <v>19764074</v>
      </c>
      <c r="EC25" s="88">
        <v>19888761</v>
      </c>
      <c r="ED25" s="88">
        <v>0</v>
      </c>
      <c r="EE25" s="88">
        <v>0</v>
      </c>
      <c r="EF25" s="88">
        <v>0</v>
      </c>
      <c r="EG25" s="88">
        <v>0</v>
      </c>
      <c r="EH25" s="88">
        <v>181375</v>
      </c>
      <c r="EI25" s="88">
        <v>1278017</v>
      </c>
      <c r="EJ25" s="88">
        <v>1871064</v>
      </c>
      <c r="EK25" s="88">
        <v>2956667</v>
      </c>
      <c r="EL25" s="88">
        <v>2436542</v>
      </c>
      <c r="EM25" s="88">
        <v>8723665</v>
      </c>
      <c r="EN25" s="88">
        <v>8723665</v>
      </c>
      <c r="EO25" s="88">
        <v>0</v>
      </c>
      <c r="EP25" s="88">
        <v>0</v>
      </c>
      <c r="EQ25" s="88">
        <v>0</v>
      </c>
      <c r="ER25" s="88">
        <v>0</v>
      </c>
      <c r="ES25" s="88">
        <v>317834</v>
      </c>
      <c r="ET25" s="88">
        <v>88287</v>
      </c>
      <c r="EU25" s="88">
        <v>0</v>
      </c>
      <c r="EV25" s="88">
        <v>158940</v>
      </c>
      <c r="EW25" s="88">
        <v>185369</v>
      </c>
      <c r="EX25" s="132">
        <v>750430</v>
      </c>
      <c r="EY25" s="91">
        <v>750430</v>
      </c>
      <c r="EZ25" s="115">
        <v>599249</v>
      </c>
      <c r="FA25" s="88">
        <v>1197318</v>
      </c>
      <c r="FB25" s="88">
        <v>1796567</v>
      </c>
      <c r="FC25" s="88">
        <v>118530</v>
      </c>
      <c r="FD25" s="88">
        <v>2088776</v>
      </c>
      <c r="FE25" s="88">
        <v>8312720</v>
      </c>
      <c r="FF25" s="88">
        <v>7960489</v>
      </c>
      <c r="FG25" s="88">
        <v>7231281</v>
      </c>
      <c r="FH25" s="88">
        <v>5564439</v>
      </c>
      <c r="FI25" s="88">
        <v>31276235</v>
      </c>
      <c r="FJ25" s="88">
        <v>33072802</v>
      </c>
      <c r="FK25" s="88">
        <v>46440</v>
      </c>
      <c r="FL25" s="88">
        <v>117900</v>
      </c>
      <c r="FM25" s="88">
        <v>164340</v>
      </c>
      <c r="FN25" s="88">
        <v>82350</v>
      </c>
      <c r="FO25" s="88">
        <v>969615</v>
      </c>
      <c r="FP25" s="88">
        <v>7128198</v>
      </c>
      <c r="FQ25" s="88">
        <v>6666723</v>
      </c>
      <c r="FR25" s="88">
        <v>6456438</v>
      </c>
      <c r="FS25" s="88">
        <v>5298759</v>
      </c>
      <c r="FT25" s="88">
        <v>26602083</v>
      </c>
      <c r="FU25" s="88">
        <v>26766423</v>
      </c>
      <c r="FV25" s="88">
        <v>36099</v>
      </c>
      <c r="FW25" s="88">
        <v>124743</v>
      </c>
      <c r="FX25" s="88">
        <v>160842</v>
      </c>
      <c r="FY25" s="88">
        <v>36180</v>
      </c>
      <c r="FZ25" s="88">
        <v>192467</v>
      </c>
      <c r="GA25" s="88">
        <v>480738</v>
      </c>
      <c r="GB25" s="88">
        <v>518466</v>
      </c>
      <c r="GC25" s="88">
        <v>207287</v>
      </c>
      <c r="GD25" s="88">
        <v>170280</v>
      </c>
      <c r="GE25" s="88">
        <v>1605418</v>
      </c>
      <c r="GF25" s="88">
        <v>1766260</v>
      </c>
      <c r="GG25" s="88">
        <v>516710</v>
      </c>
      <c r="GH25" s="88">
        <v>954675</v>
      </c>
      <c r="GI25" s="88">
        <v>1471385</v>
      </c>
      <c r="GJ25" s="88">
        <v>0</v>
      </c>
      <c r="GK25" s="88">
        <v>926694</v>
      </c>
      <c r="GL25" s="88">
        <v>703784</v>
      </c>
      <c r="GM25" s="88">
        <v>775300</v>
      </c>
      <c r="GN25" s="88">
        <v>567556</v>
      </c>
      <c r="GO25" s="88">
        <v>95400</v>
      </c>
      <c r="GP25" s="88">
        <v>3068734</v>
      </c>
      <c r="GQ25" s="132">
        <v>4540119</v>
      </c>
      <c r="GR25" s="87">
        <v>122994</v>
      </c>
      <c r="GS25" s="88">
        <v>590996</v>
      </c>
      <c r="GT25" s="88">
        <v>713990</v>
      </c>
      <c r="GU25" s="88">
        <v>60780</v>
      </c>
      <c r="GV25" s="88">
        <v>3607544</v>
      </c>
      <c r="GW25" s="88">
        <v>4694576</v>
      </c>
      <c r="GX25" s="88">
        <v>7034365</v>
      </c>
      <c r="GY25" s="88">
        <v>13898585</v>
      </c>
      <c r="GZ25" s="88">
        <v>8322931</v>
      </c>
      <c r="HA25" s="132">
        <v>37618781</v>
      </c>
      <c r="HB25" s="91">
        <v>38332771</v>
      </c>
      <c r="HC25" s="115">
        <v>1025472</v>
      </c>
      <c r="HD25" s="88">
        <v>1520632</v>
      </c>
      <c r="HE25" s="88">
        <v>2546104</v>
      </c>
      <c r="HF25" s="88">
        <v>1256232</v>
      </c>
      <c r="HG25" s="88">
        <v>11960784</v>
      </c>
      <c r="HH25" s="88">
        <v>8964422</v>
      </c>
      <c r="HI25" s="88">
        <v>8990237</v>
      </c>
      <c r="HJ25" s="88">
        <v>6091786</v>
      </c>
      <c r="HK25" s="88">
        <v>4069690</v>
      </c>
      <c r="HL25" s="132">
        <v>41333151</v>
      </c>
      <c r="HM25" s="116">
        <v>43879255</v>
      </c>
    </row>
    <row r="26" spans="1:221" s="74" customFormat="1" ht="18" customHeight="1">
      <c r="A26" s="87" t="s">
        <v>31</v>
      </c>
      <c r="B26" s="115">
        <v>16314946</v>
      </c>
      <c r="C26" s="115">
        <v>30668580</v>
      </c>
      <c r="D26" s="115">
        <v>46983526</v>
      </c>
      <c r="E26" s="88">
        <v>12375831</v>
      </c>
      <c r="F26" s="88">
        <v>174043322</v>
      </c>
      <c r="G26" s="88">
        <v>205873883</v>
      </c>
      <c r="H26" s="88">
        <v>191337828</v>
      </c>
      <c r="I26" s="88">
        <v>191333352</v>
      </c>
      <c r="J26" s="88">
        <v>174428113</v>
      </c>
      <c r="K26" s="132">
        <v>949392329</v>
      </c>
      <c r="L26" s="91">
        <v>996375855</v>
      </c>
      <c r="M26" s="87">
        <v>8191478</v>
      </c>
      <c r="N26" s="88">
        <v>11184996</v>
      </c>
      <c r="O26" s="88">
        <v>19376474</v>
      </c>
      <c r="P26" s="88">
        <v>6027537</v>
      </c>
      <c r="Q26" s="88">
        <v>74556805</v>
      </c>
      <c r="R26" s="88">
        <v>85595650</v>
      </c>
      <c r="S26" s="88">
        <v>74217927</v>
      </c>
      <c r="T26" s="88">
        <v>82319307</v>
      </c>
      <c r="U26" s="88">
        <v>107862834</v>
      </c>
      <c r="V26" s="88">
        <v>430580060</v>
      </c>
      <c r="W26" s="88">
        <v>449956534</v>
      </c>
      <c r="X26" s="88">
        <v>7437504</v>
      </c>
      <c r="Y26" s="88">
        <v>10073053</v>
      </c>
      <c r="Z26" s="88">
        <v>17510557</v>
      </c>
      <c r="AA26" s="88">
        <v>5815630</v>
      </c>
      <c r="AB26" s="88">
        <v>67261904</v>
      </c>
      <c r="AC26" s="88">
        <v>75072110</v>
      </c>
      <c r="AD26" s="88">
        <v>62928521</v>
      </c>
      <c r="AE26" s="88">
        <v>63722886</v>
      </c>
      <c r="AF26" s="88">
        <v>75609478</v>
      </c>
      <c r="AG26" s="88">
        <v>350410529</v>
      </c>
      <c r="AH26" s="88">
        <v>367921086</v>
      </c>
      <c r="AI26" s="88">
        <v>0</v>
      </c>
      <c r="AJ26" s="88">
        <v>0</v>
      </c>
      <c r="AK26" s="88">
        <v>0</v>
      </c>
      <c r="AL26" s="88">
        <v>0</v>
      </c>
      <c r="AM26" s="88">
        <v>671742</v>
      </c>
      <c r="AN26" s="88">
        <v>1073340</v>
      </c>
      <c r="AO26" s="88">
        <v>2164770</v>
      </c>
      <c r="AP26" s="88">
        <v>6288462</v>
      </c>
      <c r="AQ26" s="88">
        <v>14100178</v>
      </c>
      <c r="AR26" s="88">
        <v>24298492</v>
      </c>
      <c r="AS26" s="88">
        <v>24298492</v>
      </c>
      <c r="AT26" s="88">
        <v>608984</v>
      </c>
      <c r="AU26" s="88">
        <v>835193</v>
      </c>
      <c r="AV26" s="88">
        <v>1444177</v>
      </c>
      <c r="AW26" s="88">
        <v>129827</v>
      </c>
      <c r="AX26" s="88">
        <v>4864696</v>
      </c>
      <c r="AY26" s="88">
        <v>6885631</v>
      </c>
      <c r="AZ26" s="88">
        <v>6641723</v>
      </c>
      <c r="BA26" s="88">
        <v>9382115</v>
      </c>
      <c r="BB26" s="88">
        <v>14900018</v>
      </c>
      <c r="BC26" s="88">
        <v>42804010</v>
      </c>
      <c r="BD26" s="88">
        <v>44248187</v>
      </c>
      <c r="BE26" s="88">
        <v>0</v>
      </c>
      <c r="BF26" s="88">
        <v>0</v>
      </c>
      <c r="BG26" s="88">
        <v>0</v>
      </c>
      <c r="BH26" s="88">
        <v>0</v>
      </c>
      <c r="BI26" s="88">
        <v>14713</v>
      </c>
      <c r="BJ26" s="88">
        <v>171469</v>
      </c>
      <c r="BK26" s="88">
        <v>58853</v>
      </c>
      <c r="BL26" s="88">
        <v>112804</v>
      </c>
      <c r="BM26" s="88">
        <v>44140</v>
      </c>
      <c r="BN26" s="88">
        <v>401979</v>
      </c>
      <c r="BO26" s="88">
        <v>401979</v>
      </c>
      <c r="BP26" s="88">
        <v>144990</v>
      </c>
      <c r="BQ26" s="88">
        <v>276750</v>
      </c>
      <c r="BR26" s="88">
        <v>421740</v>
      </c>
      <c r="BS26" s="88">
        <v>82080</v>
      </c>
      <c r="BT26" s="88">
        <v>1743750</v>
      </c>
      <c r="BU26" s="88">
        <v>2393100</v>
      </c>
      <c r="BV26" s="88">
        <v>2424060</v>
      </c>
      <c r="BW26" s="88">
        <v>2813040</v>
      </c>
      <c r="BX26" s="88">
        <v>3209020</v>
      </c>
      <c r="BY26" s="88">
        <v>12665050</v>
      </c>
      <c r="BZ26" s="88">
        <v>13086790</v>
      </c>
      <c r="CA26" s="88">
        <v>3967424</v>
      </c>
      <c r="CB26" s="88">
        <v>11243744</v>
      </c>
      <c r="CC26" s="88">
        <v>15211168</v>
      </c>
      <c r="CD26" s="88">
        <v>2526976</v>
      </c>
      <c r="CE26" s="88">
        <v>50119626</v>
      </c>
      <c r="CF26" s="88">
        <v>60587916</v>
      </c>
      <c r="CG26" s="88">
        <v>57769195</v>
      </c>
      <c r="CH26" s="88">
        <v>43667693</v>
      </c>
      <c r="CI26" s="88">
        <v>17403692</v>
      </c>
      <c r="CJ26" s="88">
        <v>232075098</v>
      </c>
      <c r="CK26" s="88">
        <v>247286266</v>
      </c>
      <c r="CL26" s="88">
        <v>3173762</v>
      </c>
      <c r="CM26" s="88">
        <v>8703100</v>
      </c>
      <c r="CN26" s="88">
        <v>11876862</v>
      </c>
      <c r="CO26" s="88">
        <v>1990934</v>
      </c>
      <c r="CP26" s="88">
        <v>40349292</v>
      </c>
      <c r="CQ26" s="88">
        <v>45488438</v>
      </c>
      <c r="CR26" s="88">
        <v>41750007</v>
      </c>
      <c r="CS26" s="88">
        <v>30961236</v>
      </c>
      <c r="CT26" s="88">
        <v>12289828</v>
      </c>
      <c r="CU26" s="88">
        <v>172829735</v>
      </c>
      <c r="CV26" s="88">
        <v>184706597</v>
      </c>
      <c r="CW26" s="88">
        <v>793662</v>
      </c>
      <c r="CX26" s="88">
        <v>2540644</v>
      </c>
      <c r="CY26" s="88">
        <v>3334306</v>
      </c>
      <c r="CZ26" s="88">
        <v>536042</v>
      </c>
      <c r="DA26" s="88">
        <v>9770334</v>
      </c>
      <c r="DB26" s="88">
        <v>15099478</v>
      </c>
      <c r="DC26" s="88">
        <v>16019188</v>
      </c>
      <c r="DD26" s="88">
        <v>12706457</v>
      </c>
      <c r="DE26" s="88">
        <v>5113864</v>
      </c>
      <c r="DF26" s="88">
        <v>59245363</v>
      </c>
      <c r="DG26" s="91">
        <v>62579669</v>
      </c>
      <c r="DH26" s="115">
        <v>14826</v>
      </c>
      <c r="DI26" s="88">
        <v>121414</v>
      </c>
      <c r="DJ26" s="88">
        <v>136240</v>
      </c>
      <c r="DK26" s="88">
        <v>63023</v>
      </c>
      <c r="DL26" s="88">
        <v>2242627</v>
      </c>
      <c r="DM26" s="88">
        <v>6247393</v>
      </c>
      <c r="DN26" s="88">
        <v>11310202</v>
      </c>
      <c r="DO26" s="88">
        <v>14224056</v>
      </c>
      <c r="DP26" s="88">
        <v>11074565</v>
      </c>
      <c r="DQ26" s="115">
        <v>45161866</v>
      </c>
      <c r="DR26" s="115">
        <v>45298106</v>
      </c>
      <c r="DS26" s="115">
        <v>14826</v>
      </c>
      <c r="DT26" s="88">
        <v>76066</v>
      </c>
      <c r="DU26" s="88">
        <v>90892</v>
      </c>
      <c r="DV26" s="88">
        <v>30861</v>
      </c>
      <c r="DW26" s="88">
        <v>1705227</v>
      </c>
      <c r="DX26" s="88">
        <v>5113635</v>
      </c>
      <c r="DY26" s="88">
        <v>7863380</v>
      </c>
      <c r="DZ26" s="88">
        <v>10174643</v>
      </c>
      <c r="EA26" s="88">
        <v>9251907</v>
      </c>
      <c r="EB26" s="88">
        <v>34139653</v>
      </c>
      <c r="EC26" s="88">
        <v>34230545</v>
      </c>
      <c r="ED26" s="88">
        <v>0</v>
      </c>
      <c r="EE26" s="88">
        <v>45348</v>
      </c>
      <c r="EF26" s="88">
        <v>45348</v>
      </c>
      <c r="EG26" s="88">
        <v>32162</v>
      </c>
      <c r="EH26" s="88">
        <v>537400</v>
      </c>
      <c r="EI26" s="88">
        <v>1133758</v>
      </c>
      <c r="EJ26" s="88">
        <v>3249230</v>
      </c>
      <c r="EK26" s="88">
        <v>3661925</v>
      </c>
      <c r="EL26" s="88">
        <v>1572763</v>
      </c>
      <c r="EM26" s="88">
        <v>10187238</v>
      </c>
      <c r="EN26" s="88">
        <v>10232586</v>
      </c>
      <c r="EO26" s="88">
        <v>0</v>
      </c>
      <c r="EP26" s="88">
        <v>0</v>
      </c>
      <c r="EQ26" s="88">
        <v>0</v>
      </c>
      <c r="ER26" s="88">
        <v>0</v>
      </c>
      <c r="ES26" s="88">
        <v>0</v>
      </c>
      <c r="ET26" s="88">
        <v>0</v>
      </c>
      <c r="EU26" s="88">
        <v>197592</v>
      </c>
      <c r="EV26" s="88">
        <v>387488</v>
      </c>
      <c r="EW26" s="88">
        <v>249895</v>
      </c>
      <c r="EX26" s="132">
        <v>834975</v>
      </c>
      <c r="EY26" s="91">
        <v>834975</v>
      </c>
      <c r="EZ26" s="115">
        <v>642082</v>
      </c>
      <c r="FA26" s="88">
        <v>2781745</v>
      </c>
      <c r="FB26" s="88">
        <v>3423827</v>
      </c>
      <c r="FC26" s="88">
        <v>311985</v>
      </c>
      <c r="FD26" s="88">
        <v>4202788</v>
      </c>
      <c r="FE26" s="88">
        <v>16927015</v>
      </c>
      <c r="FF26" s="88">
        <v>14940085</v>
      </c>
      <c r="FG26" s="88">
        <v>15022439</v>
      </c>
      <c r="FH26" s="88">
        <v>12870699</v>
      </c>
      <c r="FI26" s="88">
        <v>64275011</v>
      </c>
      <c r="FJ26" s="88">
        <v>67698838</v>
      </c>
      <c r="FK26" s="88">
        <v>94050</v>
      </c>
      <c r="FL26" s="88">
        <v>419310</v>
      </c>
      <c r="FM26" s="88">
        <v>513360</v>
      </c>
      <c r="FN26" s="88">
        <v>109305</v>
      </c>
      <c r="FO26" s="88">
        <v>2345238</v>
      </c>
      <c r="FP26" s="88">
        <v>13766922</v>
      </c>
      <c r="FQ26" s="88">
        <v>12289041</v>
      </c>
      <c r="FR26" s="88">
        <v>12870593</v>
      </c>
      <c r="FS26" s="88">
        <v>11893581</v>
      </c>
      <c r="FT26" s="88">
        <v>53274680</v>
      </c>
      <c r="FU26" s="88">
        <v>53788040</v>
      </c>
      <c r="FV26" s="88">
        <v>168705</v>
      </c>
      <c r="FW26" s="88">
        <v>357120</v>
      </c>
      <c r="FX26" s="88">
        <v>525825</v>
      </c>
      <c r="FY26" s="88">
        <v>22680</v>
      </c>
      <c r="FZ26" s="88">
        <v>530879</v>
      </c>
      <c r="GA26" s="88">
        <v>1606800</v>
      </c>
      <c r="GB26" s="88">
        <v>1040333</v>
      </c>
      <c r="GC26" s="88">
        <v>706398</v>
      </c>
      <c r="GD26" s="88">
        <v>351265</v>
      </c>
      <c r="GE26" s="88">
        <v>4258355</v>
      </c>
      <c r="GF26" s="88">
        <v>4784180</v>
      </c>
      <c r="GG26" s="88">
        <v>379327</v>
      </c>
      <c r="GH26" s="88">
        <v>2005315</v>
      </c>
      <c r="GI26" s="88">
        <v>2384642</v>
      </c>
      <c r="GJ26" s="88">
        <v>180000</v>
      </c>
      <c r="GK26" s="88">
        <v>1326671</v>
      </c>
      <c r="GL26" s="88">
        <v>1553293</v>
      </c>
      <c r="GM26" s="88">
        <v>1610711</v>
      </c>
      <c r="GN26" s="88">
        <v>1445448</v>
      </c>
      <c r="GO26" s="88">
        <v>625853</v>
      </c>
      <c r="GP26" s="88">
        <v>6741976</v>
      </c>
      <c r="GQ26" s="132">
        <v>9126618</v>
      </c>
      <c r="GR26" s="87">
        <v>539398</v>
      </c>
      <c r="GS26" s="88">
        <v>1903601</v>
      </c>
      <c r="GT26" s="88">
        <v>2442999</v>
      </c>
      <c r="GU26" s="88">
        <v>448646</v>
      </c>
      <c r="GV26" s="88">
        <v>16528190</v>
      </c>
      <c r="GW26" s="88">
        <v>14715347</v>
      </c>
      <c r="GX26" s="88">
        <v>14768581</v>
      </c>
      <c r="GY26" s="88">
        <v>22349424</v>
      </c>
      <c r="GZ26" s="88">
        <v>15447995</v>
      </c>
      <c r="HA26" s="132">
        <v>84258183</v>
      </c>
      <c r="HB26" s="91">
        <v>86701182</v>
      </c>
      <c r="HC26" s="115">
        <v>2959738</v>
      </c>
      <c r="HD26" s="88">
        <v>3433080</v>
      </c>
      <c r="HE26" s="88">
        <v>6392818</v>
      </c>
      <c r="HF26" s="88">
        <v>2997664</v>
      </c>
      <c r="HG26" s="88">
        <v>26393286</v>
      </c>
      <c r="HH26" s="88">
        <v>21800562</v>
      </c>
      <c r="HI26" s="88">
        <v>18331838</v>
      </c>
      <c r="HJ26" s="88">
        <v>13750433</v>
      </c>
      <c r="HK26" s="88">
        <v>9768328</v>
      </c>
      <c r="HL26" s="132">
        <v>93042111</v>
      </c>
      <c r="HM26" s="116">
        <v>99434929</v>
      </c>
    </row>
    <row r="27" spans="1:221" s="74" customFormat="1" ht="18" customHeight="1">
      <c r="A27" s="87" t="s">
        <v>32</v>
      </c>
      <c r="B27" s="115">
        <v>11283248</v>
      </c>
      <c r="C27" s="115">
        <v>37085705</v>
      </c>
      <c r="D27" s="115">
        <v>48368953</v>
      </c>
      <c r="E27" s="88">
        <v>14017818</v>
      </c>
      <c r="F27" s="88">
        <v>214777322</v>
      </c>
      <c r="G27" s="88">
        <v>270380504</v>
      </c>
      <c r="H27" s="88">
        <v>270433137</v>
      </c>
      <c r="I27" s="88">
        <v>266469156</v>
      </c>
      <c r="J27" s="88">
        <v>226651377</v>
      </c>
      <c r="K27" s="132">
        <v>1262729314</v>
      </c>
      <c r="L27" s="91">
        <v>1311098267</v>
      </c>
      <c r="M27" s="87">
        <v>5492442</v>
      </c>
      <c r="N27" s="88">
        <v>13934026</v>
      </c>
      <c r="O27" s="88">
        <v>19426468</v>
      </c>
      <c r="P27" s="88">
        <v>6285117</v>
      </c>
      <c r="Q27" s="88">
        <v>90257580</v>
      </c>
      <c r="R27" s="88">
        <v>101667291</v>
      </c>
      <c r="S27" s="88">
        <v>103393267</v>
      </c>
      <c r="T27" s="88">
        <v>115953491</v>
      </c>
      <c r="U27" s="88">
        <v>132615389</v>
      </c>
      <c r="V27" s="88">
        <v>550172135</v>
      </c>
      <c r="W27" s="88">
        <v>569598603</v>
      </c>
      <c r="X27" s="88">
        <v>5183576</v>
      </c>
      <c r="Y27" s="88">
        <v>13192136</v>
      </c>
      <c r="Z27" s="88">
        <v>18375712</v>
      </c>
      <c r="AA27" s="88">
        <v>5974375</v>
      </c>
      <c r="AB27" s="88">
        <v>83019596</v>
      </c>
      <c r="AC27" s="88">
        <v>88221548</v>
      </c>
      <c r="AD27" s="88">
        <v>85745720</v>
      </c>
      <c r="AE27" s="88">
        <v>89929692</v>
      </c>
      <c r="AF27" s="88">
        <v>90831893</v>
      </c>
      <c r="AG27" s="88">
        <v>443722824</v>
      </c>
      <c r="AH27" s="88">
        <v>462098536</v>
      </c>
      <c r="AI27" s="88">
        <v>0</v>
      </c>
      <c r="AJ27" s="88">
        <v>0</v>
      </c>
      <c r="AK27" s="88">
        <v>0</v>
      </c>
      <c r="AL27" s="88">
        <v>0</v>
      </c>
      <c r="AM27" s="88">
        <v>205020</v>
      </c>
      <c r="AN27" s="88">
        <v>1434600</v>
      </c>
      <c r="AO27" s="88">
        <v>3223840</v>
      </c>
      <c r="AP27" s="88">
        <v>7381899</v>
      </c>
      <c r="AQ27" s="88">
        <v>18922634</v>
      </c>
      <c r="AR27" s="88">
        <v>31167993</v>
      </c>
      <c r="AS27" s="88">
        <v>31167993</v>
      </c>
      <c r="AT27" s="88">
        <v>188446</v>
      </c>
      <c r="AU27" s="88">
        <v>511670</v>
      </c>
      <c r="AV27" s="88">
        <v>700116</v>
      </c>
      <c r="AW27" s="88">
        <v>133082</v>
      </c>
      <c r="AX27" s="88">
        <v>4435967</v>
      </c>
      <c r="AY27" s="88">
        <v>8703174</v>
      </c>
      <c r="AZ27" s="88">
        <v>10215733</v>
      </c>
      <c r="BA27" s="88">
        <v>13833491</v>
      </c>
      <c r="BB27" s="88">
        <v>18487061</v>
      </c>
      <c r="BC27" s="88">
        <v>55808508</v>
      </c>
      <c r="BD27" s="88">
        <v>56508624</v>
      </c>
      <c r="BE27" s="88">
        <v>0</v>
      </c>
      <c r="BF27" s="88">
        <v>0</v>
      </c>
      <c r="BG27" s="88">
        <v>0</v>
      </c>
      <c r="BH27" s="88">
        <v>0</v>
      </c>
      <c r="BI27" s="88">
        <v>138377</v>
      </c>
      <c r="BJ27" s="88">
        <v>275599</v>
      </c>
      <c r="BK27" s="88">
        <v>407454</v>
      </c>
      <c r="BL27" s="88">
        <v>258369</v>
      </c>
      <c r="BM27" s="88">
        <v>339121</v>
      </c>
      <c r="BN27" s="88">
        <v>1418920</v>
      </c>
      <c r="BO27" s="88">
        <v>1418920</v>
      </c>
      <c r="BP27" s="88">
        <v>120420</v>
      </c>
      <c r="BQ27" s="88">
        <v>230220</v>
      </c>
      <c r="BR27" s="88">
        <v>350640</v>
      </c>
      <c r="BS27" s="88">
        <v>177660</v>
      </c>
      <c r="BT27" s="88">
        <v>2458620</v>
      </c>
      <c r="BU27" s="88">
        <v>3032370</v>
      </c>
      <c r="BV27" s="88">
        <v>3800520</v>
      </c>
      <c r="BW27" s="88">
        <v>4550040</v>
      </c>
      <c r="BX27" s="88">
        <v>4034680</v>
      </c>
      <c r="BY27" s="88">
        <v>18053890</v>
      </c>
      <c r="BZ27" s="88">
        <v>18404530</v>
      </c>
      <c r="CA27" s="88">
        <v>1927629</v>
      </c>
      <c r="CB27" s="88">
        <v>13050015</v>
      </c>
      <c r="CC27" s="88">
        <v>14977644</v>
      </c>
      <c r="CD27" s="88">
        <v>2107402</v>
      </c>
      <c r="CE27" s="88">
        <v>56424118</v>
      </c>
      <c r="CF27" s="88">
        <v>82434142</v>
      </c>
      <c r="CG27" s="88">
        <v>74120869</v>
      </c>
      <c r="CH27" s="88">
        <v>56760764</v>
      </c>
      <c r="CI27" s="88">
        <v>29059586</v>
      </c>
      <c r="CJ27" s="88">
        <v>300906881</v>
      </c>
      <c r="CK27" s="88">
        <v>315884525</v>
      </c>
      <c r="CL27" s="88">
        <v>1774824</v>
      </c>
      <c r="CM27" s="88">
        <v>10504932</v>
      </c>
      <c r="CN27" s="88">
        <v>12279756</v>
      </c>
      <c r="CO27" s="88">
        <v>1998729</v>
      </c>
      <c r="CP27" s="88">
        <v>47834177</v>
      </c>
      <c r="CQ27" s="88">
        <v>64175603</v>
      </c>
      <c r="CR27" s="88">
        <v>59342558</v>
      </c>
      <c r="CS27" s="88">
        <v>45035408</v>
      </c>
      <c r="CT27" s="88">
        <v>24365800</v>
      </c>
      <c r="CU27" s="88">
        <v>242752275</v>
      </c>
      <c r="CV27" s="88">
        <v>255032031</v>
      </c>
      <c r="CW27" s="88">
        <v>152805</v>
      </c>
      <c r="CX27" s="88">
        <v>2545083</v>
      </c>
      <c r="CY27" s="88">
        <v>2697888</v>
      </c>
      <c r="CZ27" s="88">
        <v>108673</v>
      </c>
      <c r="DA27" s="88">
        <v>8589941</v>
      </c>
      <c r="DB27" s="88">
        <v>18258539</v>
      </c>
      <c r="DC27" s="88">
        <v>14778311</v>
      </c>
      <c r="DD27" s="88">
        <v>11725356</v>
      </c>
      <c r="DE27" s="88">
        <v>4693786</v>
      </c>
      <c r="DF27" s="88">
        <v>58154606</v>
      </c>
      <c r="DG27" s="91">
        <v>60852494</v>
      </c>
      <c r="DH27" s="115">
        <v>16883</v>
      </c>
      <c r="DI27" s="88">
        <v>228589</v>
      </c>
      <c r="DJ27" s="88">
        <v>245472</v>
      </c>
      <c r="DK27" s="88">
        <v>0</v>
      </c>
      <c r="DL27" s="88">
        <v>3480804</v>
      </c>
      <c r="DM27" s="88">
        <v>8513344</v>
      </c>
      <c r="DN27" s="88">
        <v>15584827</v>
      </c>
      <c r="DO27" s="88">
        <v>18313716</v>
      </c>
      <c r="DP27" s="88">
        <v>13307662</v>
      </c>
      <c r="DQ27" s="115">
        <v>59200353</v>
      </c>
      <c r="DR27" s="115">
        <v>59445825</v>
      </c>
      <c r="DS27" s="115">
        <v>16883</v>
      </c>
      <c r="DT27" s="88">
        <v>133866</v>
      </c>
      <c r="DU27" s="88">
        <v>150749</v>
      </c>
      <c r="DV27" s="88">
        <v>0</v>
      </c>
      <c r="DW27" s="88">
        <v>3016408</v>
      </c>
      <c r="DX27" s="88">
        <v>7396338</v>
      </c>
      <c r="DY27" s="88">
        <v>12934638</v>
      </c>
      <c r="DZ27" s="88">
        <v>14664308</v>
      </c>
      <c r="EA27" s="88">
        <v>11115550</v>
      </c>
      <c r="EB27" s="88">
        <v>49127242</v>
      </c>
      <c r="EC27" s="88">
        <v>49277991</v>
      </c>
      <c r="ED27" s="88">
        <v>0</v>
      </c>
      <c r="EE27" s="88">
        <v>94723</v>
      </c>
      <c r="EF27" s="88">
        <v>94723</v>
      </c>
      <c r="EG27" s="88">
        <v>0</v>
      </c>
      <c r="EH27" s="88">
        <v>464396</v>
      </c>
      <c r="EI27" s="88">
        <v>1117006</v>
      </c>
      <c r="EJ27" s="88">
        <v>2650189</v>
      </c>
      <c r="EK27" s="88">
        <v>3649408</v>
      </c>
      <c r="EL27" s="88">
        <v>1991960</v>
      </c>
      <c r="EM27" s="88">
        <v>9872959</v>
      </c>
      <c r="EN27" s="88">
        <v>9967682</v>
      </c>
      <c r="EO27" s="88">
        <v>0</v>
      </c>
      <c r="EP27" s="88">
        <v>0</v>
      </c>
      <c r="EQ27" s="88">
        <v>0</v>
      </c>
      <c r="ER27" s="88">
        <v>0</v>
      </c>
      <c r="ES27" s="88">
        <v>0</v>
      </c>
      <c r="ET27" s="88">
        <v>0</v>
      </c>
      <c r="EU27" s="88">
        <v>0</v>
      </c>
      <c r="EV27" s="88">
        <v>0</v>
      </c>
      <c r="EW27" s="88">
        <v>200152</v>
      </c>
      <c r="EX27" s="132">
        <v>200152</v>
      </c>
      <c r="EY27" s="91">
        <v>200152</v>
      </c>
      <c r="EZ27" s="115">
        <v>420201</v>
      </c>
      <c r="FA27" s="88">
        <v>1741563</v>
      </c>
      <c r="FB27" s="88">
        <v>2161764</v>
      </c>
      <c r="FC27" s="88">
        <v>739305</v>
      </c>
      <c r="FD27" s="88">
        <v>6096533</v>
      </c>
      <c r="FE27" s="88">
        <v>23866981</v>
      </c>
      <c r="FF27" s="88">
        <v>20267798</v>
      </c>
      <c r="FG27" s="88">
        <v>19869713</v>
      </c>
      <c r="FH27" s="88">
        <v>17717240</v>
      </c>
      <c r="FI27" s="88">
        <v>88557570</v>
      </c>
      <c r="FJ27" s="88">
        <v>90719334</v>
      </c>
      <c r="FK27" s="88">
        <v>88200</v>
      </c>
      <c r="FL27" s="88">
        <v>608463</v>
      </c>
      <c r="FM27" s="88">
        <v>696663</v>
      </c>
      <c r="FN27" s="88">
        <v>82350</v>
      </c>
      <c r="FO27" s="88">
        <v>3136446</v>
      </c>
      <c r="FP27" s="88">
        <v>19460005</v>
      </c>
      <c r="FQ27" s="88">
        <v>17088894</v>
      </c>
      <c r="FR27" s="88">
        <v>17736039</v>
      </c>
      <c r="FS27" s="88">
        <v>16463223</v>
      </c>
      <c r="FT27" s="88">
        <v>73966957</v>
      </c>
      <c r="FU27" s="88">
        <v>74663620</v>
      </c>
      <c r="FV27" s="88">
        <v>39501</v>
      </c>
      <c r="FW27" s="88">
        <v>232263</v>
      </c>
      <c r="FX27" s="88">
        <v>271764</v>
      </c>
      <c r="FY27" s="88">
        <v>15309</v>
      </c>
      <c r="FZ27" s="88">
        <v>471921</v>
      </c>
      <c r="GA27" s="88">
        <v>1215411</v>
      </c>
      <c r="GB27" s="88">
        <v>763005</v>
      </c>
      <c r="GC27" s="88">
        <v>824903</v>
      </c>
      <c r="GD27" s="88">
        <v>277457</v>
      </c>
      <c r="GE27" s="88">
        <v>3568006</v>
      </c>
      <c r="GF27" s="88">
        <v>3839770</v>
      </c>
      <c r="GG27" s="88">
        <v>292500</v>
      </c>
      <c r="GH27" s="88">
        <v>900837</v>
      </c>
      <c r="GI27" s="88">
        <v>1193337</v>
      </c>
      <c r="GJ27" s="88">
        <v>641646</v>
      </c>
      <c r="GK27" s="88">
        <v>2488166</v>
      </c>
      <c r="GL27" s="88">
        <v>3191565</v>
      </c>
      <c r="GM27" s="88">
        <v>2415899</v>
      </c>
      <c r="GN27" s="88">
        <v>1308771</v>
      </c>
      <c r="GO27" s="88">
        <v>976560</v>
      </c>
      <c r="GP27" s="88">
        <v>11022607</v>
      </c>
      <c r="GQ27" s="132">
        <v>12215944</v>
      </c>
      <c r="GR27" s="87">
        <v>1511469</v>
      </c>
      <c r="GS27" s="88">
        <v>3704152</v>
      </c>
      <c r="GT27" s="88">
        <v>5215621</v>
      </c>
      <c r="GU27" s="88">
        <v>1510845</v>
      </c>
      <c r="GV27" s="88">
        <v>25805111</v>
      </c>
      <c r="GW27" s="88">
        <v>23948408</v>
      </c>
      <c r="GX27" s="88">
        <v>31361003</v>
      </c>
      <c r="GY27" s="88">
        <v>37301134</v>
      </c>
      <c r="GZ27" s="88">
        <v>21557530</v>
      </c>
      <c r="HA27" s="132">
        <v>141484031</v>
      </c>
      <c r="HB27" s="91">
        <v>146699652</v>
      </c>
      <c r="HC27" s="115">
        <v>1914624</v>
      </c>
      <c r="HD27" s="88">
        <v>4427360</v>
      </c>
      <c r="HE27" s="88">
        <v>6341984</v>
      </c>
      <c r="HF27" s="88">
        <v>3375149</v>
      </c>
      <c r="HG27" s="88">
        <v>32713176</v>
      </c>
      <c r="HH27" s="88">
        <v>29950338</v>
      </c>
      <c r="HI27" s="88">
        <v>25705373</v>
      </c>
      <c r="HJ27" s="88">
        <v>18270338</v>
      </c>
      <c r="HK27" s="88">
        <v>12393970</v>
      </c>
      <c r="HL27" s="132">
        <v>122408344</v>
      </c>
      <c r="HM27" s="116">
        <v>128750328</v>
      </c>
    </row>
    <row r="28" spans="1:221" s="74" customFormat="1" ht="18" customHeight="1">
      <c r="A28" s="87" t="s">
        <v>33</v>
      </c>
      <c r="B28" s="115">
        <v>19457502</v>
      </c>
      <c r="C28" s="115">
        <v>35836689</v>
      </c>
      <c r="D28" s="115">
        <v>55294191</v>
      </c>
      <c r="E28" s="88">
        <v>15082367</v>
      </c>
      <c r="F28" s="88">
        <v>213277832</v>
      </c>
      <c r="G28" s="88">
        <v>263922328</v>
      </c>
      <c r="H28" s="88">
        <v>298781849</v>
      </c>
      <c r="I28" s="88">
        <v>248495878</v>
      </c>
      <c r="J28" s="88">
        <v>256000788</v>
      </c>
      <c r="K28" s="132">
        <v>1295561042</v>
      </c>
      <c r="L28" s="91">
        <v>1350855233</v>
      </c>
      <c r="M28" s="87">
        <v>9795501</v>
      </c>
      <c r="N28" s="88">
        <v>13025715</v>
      </c>
      <c r="O28" s="88">
        <v>22821216</v>
      </c>
      <c r="P28" s="88">
        <v>7416692</v>
      </c>
      <c r="Q28" s="88">
        <v>92550951</v>
      </c>
      <c r="R28" s="88">
        <v>103262738</v>
      </c>
      <c r="S28" s="88">
        <v>121749519</v>
      </c>
      <c r="T28" s="88">
        <v>97941985</v>
      </c>
      <c r="U28" s="88">
        <v>145419835</v>
      </c>
      <c r="V28" s="88">
        <v>568341720</v>
      </c>
      <c r="W28" s="88">
        <v>591162936</v>
      </c>
      <c r="X28" s="88">
        <v>9074624</v>
      </c>
      <c r="Y28" s="88">
        <v>11502966</v>
      </c>
      <c r="Z28" s="88">
        <v>20577590</v>
      </c>
      <c r="AA28" s="88">
        <v>7006050</v>
      </c>
      <c r="AB28" s="88">
        <v>80341148</v>
      </c>
      <c r="AC28" s="88">
        <v>85689648</v>
      </c>
      <c r="AD28" s="88">
        <v>95938663</v>
      </c>
      <c r="AE28" s="88">
        <v>71548204</v>
      </c>
      <c r="AF28" s="88">
        <v>99058521</v>
      </c>
      <c r="AG28" s="88">
        <v>439582234</v>
      </c>
      <c r="AH28" s="88">
        <v>460159824</v>
      </c>
      <c r="AI28" s="88">
        <v>0</v>
      </c>
      <c r="AJ28" s="88">
        <v>0</v>
      </c>
      <c r="AK28" s="88">
        <v>0</v>
      </c>
      <c r="AL28" s="88">
        <v>56682</v>
      </c>
      <c r="AM28" s="88">
        <v>647622</v>
      </c>
      <c r="AN28" s="88">
        <v>2074320</v>
      </c>
      <c r="AO28" s="88">
        <v>6617286</v>
      </c>
      <c r="AP28" s="88">
        <v>9400108</v>
      </c>
      <c r="AQ28" s="88">
        <v>20368673</v>
      </c>
      <c r="AR28" s="88">
        <v>39164691</v>
      </c>
      <c r="AS28" s="88">
        <v>39164691</v>
      </c>
      <c r="AT28" s="88">
        <v>328389</v>
      </c>
      <c r="AU28" s="88">
        <v>780757</v>
      </c>
      <c r="AV28" s="88">
        <v>1109146</v>
      </c>
      <c r="AW28" s="88">
        <v>194482</v>
      </c>
      <c r="AX28" s="88">
        <v>6432017</v>
      </c>
      <c r="AY28" s="88">
        <v>8870591</v>
      </c>
      <c r="AZ28" s="88">
        <v>10936735</v>
      </c>
      <c r="BA28" s="88">
        <v>10007095</v>
      </c>
      <c r="BB28" s="88">
        <v>18158866</v>
      </c>
      <c r="BC28" s="88">
        <v>54599786</v>
      </c>
      <c r="BD28" s="88">
        <v>55708932</v>
      </c>
      <c r="BE28" s="88">
        <v>19618</v>
      </c>
      <c r="BF28" s="88">
        <v>142232</v>
      </c>
      <c r="BG28" s="88">
        <v>161850</v>
      </c>
      <c r="BH28" s="88">
        <v>19618</v>
      </c>
      <c r="BI28" s="88">
        <v>156944</v>
      </c>
      <c r="BJ28" s="88">
        <v>259939</v>
      </c>
      <c r="BK28" s="88">
        <v>571185</v>
      </c>
      <c r="BL28" s="88">
        <v>585228</v>
      </c>
      <c r="BM28" s="88">
        <v>786325</v>
      </c>
      <c r="BN28" s="88">
        <v>2379239</v>
      </c>
      <c r="BO28" s="88">
        <v>2541089</v>
      </c>
      <c r="BP28" s="88">
        <v>372870</v>
      </c>
      <c r="BQ28" s="88">
        <v>599760</v>
      </c>
      <c r="BR28" s="88">
        <v>972630</v>
      </c>
      <c r="BS28" s="88">
        <v>139860</v>
      </c>
      <c r="BT28" s="88">
        <v>4973220</v>
      </c>
      <c r="BU28" s="88">
        <v>6368240</v>
      </c>
      <c r="BV28" s="88">
        <v>7685650</v>
      </c>
      <c r="BW28" s="88">
        <v>6401350</v>
      </c>
      <c r="BX28" s="88">
        <v>7047450</v>
      </c>
      <c r="BY28" s="88">
        <v>32615770</v>
      </c>
      <c r="BZ28" s="88">
        <v>33588400</v>
      </c>
      <c r="CA28" s="88">
        <v>4337306</v>
      </c>
      <c r="CB28" s="88">
        <v>12236183</v>
      </c>
      <c r="CC28" s="88">
        <v>16573489</v>
      </c>
      <c r="CD28" s="88">
        <v>3049240</v>
      </c>
      <c r="CE28" s="88">
        <v>62621054</v>
      </c>
      <c r="CF28" s="88">
        <v>84292086</v>
      </c>
      <c r="CG28" s="88">
        <v>84000312</v>
      </c>
      <c r="CH28" s="88">
        <v>56181908</v>
      </c>
      <c r="CI28" s="88">
        <v>27540295</v>
      </c>
      <c r="CJ28" s="88">
        <v>317684895</v>
      </c>
      <c r="CK28" s="88">
        <v>334258384</v>
      </c>
      <c r="CL28" s="88">
        <v>3640541</v>
      </c>
      <c r="CM28" s="88">
        <v>9296177</v>
      </c>
      <c r="CN28" s="88">
        <v>12936718</v>
      </c>
      <c r="CO28" s="88">
        <v>2741861</v>
      </c>
      <c r="CP28" s="88">
        <v>44856014</v>
      </c>
      <c r="CQ28" s="88">
        <v>56026452</v>
      </c>
      <c r="CR28" s="88">
        <v>53389696</v>
      </c>
      <c r="CS28" s="88">
        <v>35502946</v>
      </c>
      <c r="CT28" s="88">
        <v>18385545</v>
      </c>
      <c r="CU28" s="88">
        <v>210902514</v>
      </c>
      <c r="CV28" s="88">
        <v>223839232</v>
      </c>
      <c r="CW28" s="88">
        <v>696765</v>
      </c>
      <c r="CX28" s="88">
        <v>2940006</v>
      </c>
      <c r="CY28" s="88">
        <v>3636771</v>
      </c>
      <c r="CZ28" s="88">
        <v>307379</v>
      </c>
      <c r="DA28" s="88">
        <v>17765040</v>
      </c>
      <c r="DB28" s="88">
        <v>28265634</v>
      </c>
      <c r="DC28" s="88">
        <v>30610616</v>
      </c>
      <c r="DD28" s="88">
        <v>20678962</v>
      </c>
      <c r="DE28" s="88">
        <v>9154750</v>
      </c>
      <c r="DF28" s="88">
        <v>106782381</v>
      </c>
      <c r="DG28" s="91">
        <v>110419152</v>
      </c>
      <c r="DH28" s="115">
        <v>0</v>
      </c>
      <c r="DI28" s="88">
        <v>217049</v>
      </c>
      <c r="DJ28" s="88">
        <v>217049</v>
      </c>
      <c r="DK28" s="88">
        <v>0</v>
      </c>
      <c r="DL28" s="88">
        <v>3435619</v>
      </c>
      <c r="DM28" s="88">
        <v>8499957</v>
      </c>
      <c r="DN28" s="88">
        <v>16808852</v>
      </c>
      <c r="DO28" s="88">
        <v>23435663</v>
      </c>
      <c r="DP28" s="88">
        <v>21093623</v>
      </c>
      <c r="DQ28" s="115">
        <v>73273714</v>
      </c>
      <c r="DR28" s="115">
        <v>73490763</v>
      </c>
      <c r="DS28" s="115">
        <v>0</v>
      </c>
      <c r="DT28" s="88">
        <v>124847</v>
      </c>
      <c r="DU28" s="88">
        <v>124847</v>
      </c>
      <c r="DV28" s="88">
        <v>0</v>
      </c>
      <c r="DW28" s="88">
        <v>2450224</v>
      </c>
      <c r="DX28" s="88">
        <v>6482283</v>
      </c>
      <c r="DY28" s="88">
        <v>11261013</v>
      </c>
      <c r="DZ28" s="88">
        <v>16481903</v>
      </c>
      <c r="EA28" s="88">
        <v>12495725</v>
      </c>
      <c r="EB28" s="88">
        <v>49171148</v>
      </c>
      <c r="EC28" s="88">
        <v>49295995</v>
      </c>
      <c r="ED28" s="88">
        <v>0</v>
      </c>
      <c r="EE28" s="88">
        <v>0</v>
      </c>
      <c r="EF28" s="88">
        <v>0</v>
      </c>
      <c r="EG28" s="88">
        <v>0</v>
      </c>
      <c r="EH28" s="88">
        <v>766137</v>
      </c>
      <c r="EI28" s="88">
        <v>1776882</v>
      </c>
      <c r="EJ28" s="88">
        <v>4240703</v>
      </c>
      <c r="EK28" s="88">
        <v>4944374</v>
      </c>
      <c r="EL28" s="88">
        <v>6527958</v>
      </c>
      <c r="EM28" s="88">
        <v>18256054</v>
      </c>
      <c r="EN28" s="88">
        <v>18256054</v>
      </c>
      <c r="EO28" s="88">
        <v>0</v>
      </c>
      <c r="EP28" s="88">
        <v>92202</v>
      </c>
      <c r="EQ28" s="88">
        <v>92202</v>
      </c>
      <c r="ER28" s="88">
        <v>0</v>
      </c>
      <c r="ES28" s="88">
        <v>219258</v>
      </c>
      <c r="ET28" s="88">
        <v>240792</v>
      </c>
      <c r="EU28" s="88">
        <v>1307136</v>
      </c>
      <c r="EV28" s="88">
        <v>2009386</v>
      </c>
      <c r="EW28" s="88">
        <v>2069940</v>
      </c>
      <c r="EX28" s="132">
        <v>5846512</v>
      </c>
      <c r="EY28" s="91">
        <v>5938714</v>
      </c>
      <c r="EZ28" s="115">
        <v>1602943</v>
      </c>
      <c r="FA28" s="88">
        <v>2794585</v>
      </c>
      <c r="FB28" s="88">
        <v>4397528</v>
      </c>
      <c r="FC28" s="88">
        <v>138564</v>
      </c>
      <c r="FD28" s="88">
        <v>5492256</v>
      </c>
      <c r="FE28" s="88">
        <v>21895118</v>
      </c>
      <c r="FF28" s="88">
        <v>21979980</v>
      </c>
      <c r="FG28" s="88">
        <v>17632292</v>
      </c>
      <c r="FH28" s="88">
        <v>16732324</v>
      </c>
      <c r="FI28" s="88">
        <v>83870534</v>
      </c>
      <c r="FJ28" s="88">
        <v>88268062</v>
      </c>
      <c r="FK28" s="88">
        <v>122220</v>
      </c>
      <c r="FL28" s="88">
        <v>754848</v>
      </c>
      <c r="FM28" s="88">
        <v>877068</v>
      </c>
      <c r="FN28" s="88">
        <v>66915</v>
      </c>
      <c r="FO28" s="88">
        <v>3284739</v>
      </c>
      <c r="FP28" s="88">
        <v>18240476</v>
      </c>
      <c r="FQ28" s="88">
        <v>18205251</v>
      </c>
      <c r="FR28" s="88">
        <v>15384960</v>
      </c>
      <c r="FS28" s="88">
        <v>15728660</v>
      </c>
      <c r="FT28" s="88">
        <v>70911001</v>
      </c>
      <c r="FU28" s="88">
        <v>71788069</v>
      </c>
      <c r="FV28" s="88">
        <v>239665</v>
      </c>
      <c r="FW28" s="88">
        <v>334889</v>
      </c>
      <c r="FX28" s="88">
        <v>574554</v>
      </c>
      <c r="FY28" s="88">
        <v>11056</v>
      </c>
      <c r="FZ28" s="88">
        <v>853445</v>
      </c>
      <c r="GA28" s="88">
        <v>1096474</v>
      </c>
      <c r="GB28" s="88">
        <v>1160021</v>
      </c>
      <c r="GC28" s="88">
        <v>924573</v>
      </c>
      <c r="GD28" s="88">
        <v>531967</v>
      </c>
      <c r="GE28" s="88">
        <v>4577536</v>
      </c>
      <c r="GF28" s="88">
        <v>5152090</v>
      </c>
      <c r="GG28" s="88">
        <v>1241058</v>
      </c>
      <c r="GH28" s="88">
        <v>1704848</v>
      </c>
      <c r="GI28" s="88">
        <v>2945906</v>
      </c>
      <c r="GJ28" s="88">
        <v>60593</v>
      </c>
      <c r="GK28" s="88">
        <v>1354072</v>
      </c>
      <c r="GL28" s="88">
        <v>2558168</v>
      </c>
      <c r="GM28" s="88">
        <v>2614708</v>
      </c>
      <c r="GN28" s="88">
        <v>1322759</v>
      </c>
      <c r="GO28" s="88">
        <v>471697</v>
      </c>
      <c r="GP28" s="88">
        <v>8381997</v>
      </c>
      <c r="GQ28" s="132">
        <v>11327903</v>
      </c>
      <c r="GR28" s="87">
        <v>474718</v>
      </c>
      <c r="GS28" s="88">
        <v>3576389</v>
      </c>
      <c r="GT28" s="88">
        <v>4051107</v>
      </c>
      <c r="GU28" s="88">
        <v>259191</v>
      </c>
      <c r="GV28" s="88">
        <v>14466401</v>
      </c>
      <c r="GW28" s="88">
        <v>17372915</v>
      </c>
      <c r="GX28" s="88">
        <v>25777025</v>
      </c>
      <c r="GY28" s="88">
        <v>36107324</v>
      </c>
      <c r="GZ28" s="88">
        <v>32252610</v>
      </c>
      <c r="HA28" s="132">
        <v>126235466</v>
      </c>
      <c r="HB28" s="91">
        <v>130286573</v>
      </c>
      <c r="HC28" s="115">
        <v>3247034</v>
      </c>
      <c r="HD28" s="88">
        <v>3986768</v>
      </c>
      <c r="HE28" s="88">
        <v>7233802</v>
      </c>
      <c r="HF28" s="88">
        <v>4218680</v>
      </c>
      <c r="HG28" s="88">
        <v>34711551</v>
      </c>
      <c r="HH28" s="88">
        <v>28599514</v>
      </c>
      <c r="HI28" s="88">
        <v>28466161</v>
      </c>
      <c r="HJ28" s="88">
        <v>17196706</v>
      </c>
      <c r="HK28" s="88">
        <v>12962101</v>
      </c>
      <c r="HL28" s="132">
        <v>126154713</v>
      </c>
      <c r="HM28" s="116">
        <v>133388515</v>
      </c>
    </row>
    <row r="29" spans="1:221" s="74" customFormat="1" ht="18" customHeight="1">
      <c r="A29" s="87" t="s">
        <v>34</v>
      </c>
      <c r="B29" s="115">
        <v>14393547</v>
      </c>
      <c r="C29" s="115">
        <v>28504141</v>
      </c>
      <c r="D29" s="115">
        <v>42897688</v>
      </c>
      <c r="E29" s="88">
        <v>12234934</v>
      </c>
      <c r="F29" s="88">
        <v>129647660</v>
      </c>
      <c r="G29" s="88">
        <v>149949687</v>
      </c>
      <c r="H29" s="88">
        <v>161184592</v>
      </c>
      <c r="I29" s="88">
        <v>161207402</v>
      </c>
      <c r="J29" s="88">
        <v>128440825</v>
      </c>
      <c r="K29" s="132">
        <v>742665100</v>
      </c>
      <c r="L29" s="91">
        <v>785562788</v>
      </c>
      <c r="M29" s="87">
        <v>7063463</v>
      </c>
      <c r="N29" s="88">
        <v>10291404</v>
      </c>
      <c r="O29" s="88">
        <v>17354867</v>
      </c>
      <c r="P29" s="88">
        <v>5420507</v>
      </c>
      <c r="Q29" s="88">
        <v>50913658</v>
      </c>
      <c r="R29" s="88">
        <v>53550706</v>
      </c>
      <c r="S29" s="88">
        <v>59946976</v>
      </c>
      <c r="T29" s="88">
        <v>65448658</v>
      </c>
      <c r="U29" s="88">
        <v>70299794</v>
      </c>
      <c r="V29" s="88">
        <v>305580299</v>
      </c>
      <c r="W29" s="88">
        <v>322935166</v>
      </c>
      <c r="X29" s="88">
        <v>6638794</v>
      </c>
      <c r="Y29" s="88">
        <v>9156845</v>
      </c>
      <c r="Z29" s="88">
        <v>15795639</v>
      </c>
      <c r="AA29" s="88">
        <v>5128692</v>
      </c>
      <c r="AB29" s="88">
        <v>44242983</v>
      </c>
      <c r="AC29" s="88">
        <v>42397037</v>
      </c>
      <c r="AD29" s="88">
        <v>46634033</v>
      </c>
      <c r="AE29" s="88">
        <v>43680267</v>
      </c>
      <c r="AF29" s="88">
        <v>42350340</v>
      </c>
      <c r="AG29" s="88">
        <v>224433352</v>
      </c>
      <c r="AH29" s="88">
        <v>240228991</v>
      </c>
      <c r="AI29" s="88">
        <v>32957</v>
      </c>
      <c r="AJ29" s="88">
        <v>65914</v>
      </c>
      <c r="AK29" s="88">
        <v>98871</v>
      </c>
      <c r="AL29" s="88">
        <v>0</v>
      </c>
      <c r="AM29" s="88">
        <v>1495440</v>
      </c>
      <c r="AN29" s="88">
        <v>2046582</v>
      </c>
      <c r="AO29" s="88">
        <v>3662622</v>
      </c>
      <c r="AP29" s="88">
        <v>9378881</v>
      </c>
      <c r="AQ29" s="88">
        <v>13310237</v>
      </c>
      <c r="AR29" s="88">
        <v>29893762</v>
      </c>
      <c r="AS29" s="88">
        <v>29992633</v>
      </c>
      <c r="AT29" s="88">
        <v>168156</v>
      </c>
      <c r="AU29" s="88">
        <v>776463</v>
      </c>
      <c r="AV29" s="88">
        <v>944619</v>
      </c>
      <c r="AW29" s="88">
        <v>189935</v>
      </c>
      <c r="AX29" s="88">
        <v>3174802</v>
      </c>
      <c r="AY29" s="88">
        <v>6240469</v>
      </c>
      <c r="AZ29" s="88">
        <v>6371637</v>
      </c>
      <c r="BA29" s="88">
        <v>8482105</v>
      </c>
      <c r="BB29" s="88">
        <v>11085932</v>
      </c>
      <c r="BC29" s="88">
        <v>35544880</v>
      </c>
      <c r="BD29" s="88">
        <v>36489499</v>
      </c>
      <c r="BE29" s="88">
        <v>39236</v>
      </c>
      <c r="BF29" s="88">
        <v>38482</v>
      </c>
      <c r="BG29" s="88">
        <v>77718</v>
      </c>
      <c r="BH29" s="88">
        <v>0</v>
      </c>
      <c r="BI29" s="88">
        <v>82623</v>
      </c>
      <c r="BJ29" s="88">
        <v>175888</v>
      </c>
      <c r="BK29" s="88">
        <v>449534</v>
      </c>
      <c r="BL29" s="88">
        <v>406315</v>
      </c>
      <c r="BM29" s="88">
        <v>49045</v>
      </c>
      <c r="BN29" s="88">
        <v>1163405</v>
      </c>
      <c r="BO29" s="88">
        <v>1241123</v>
      </c>
      <c r="BP29" s="88">
        <v>184320</v>
      </c>
      <c r="BQ29" s="88">
        <v>253700</v>
      </c>
      <c r="BR29" s="88">
        <v>438020</v>
      </c>
      <c r="BS29" s="88">
        <v>101880</v>
      </c>
      <c r="BT29" s="88">
        <v>1917810</v>
      </c>
      <c r="BU29" s="88">
        <v>2690730</v>
      </c>
      <c r="BV29" s="88">
        <v>2829150</v>
      </c>
      <c r="BW29" s="88">
        <v>3501090</v>
      </c>
      <c r="BX29" s="88">
        <v>3504240</v>
      </c>
      <c r="BY29" s="88">
        <v>14544900</v>
      </c>
      <c r="BZ29" s="88">
        <v>14982920</v>
      </c>
      <c r="CA29" s="88">
        <v>3315278</v>
      </c>
      <c r="CB29" s="88">
        <v>10478909</v>
      </c>
      <c r="CC29" s="88">
        <v>13794187</v>
      </c>
      <c r="CD29" s="88">
        <v>3026838</v>
      </c>
      <c r="CE29" s="88">
        <v>41515036</v>
      </c>
      <c r="CF29" s="88">
        <v>52372665</v>
      </c>
      <c r="CG29" s="88">
        <v>48441865</v>
      </c>
      <c r="CH29" s="88">
        <v>36516242</v>
      </c>
      <c r="CI29" s="88">
        <v>12490937</v>
      </c>
      <c r="CJ29" s="88">
        <v>194363583</v>
      </c>
      <c r="CK29" s="88">
        <v>208157770</v>
      </c>
      <c r="CL29" s="88">
        <v>2647814</v>
      </c>
      <c r="CM29" s="88">
        <v>7732915</v>
      </c>
      <c r="CN29" s="88">
        <v>10380729</v>
      </c>
      <c r="CO29" s="88">
        <v>2618128</v>
      </c>
      <c r="CP29" s="88">
        <v>34361648</v>
      </c>
      <c r="CQ29" s="88">
        <v>41787216</v>
      </c>
      <c r="CR29" s="88">
        <v>35655073</v>
      </c>
      <c r="CS29" s="88">
        <v>27366317</v>
      </c>
      <c r="CT29" s="88">
        <v>10163985</v>
      </c>
      <c r="CU29" s="88">
        <v>151952367</v>
      </c>
      <c r="CV29" s="88">
        <v>162333096</v>
      </c>
      <c r="CW29" s="88">
        <v>667464</v>
      </c>
      <c r="CX29" s="88">
        <v>2745994</v>
      </c>
      <c r="CY29" s="88">
        <v>3413458</v>
      </c>
      <c r="CZ29" s="88">
        <v>408710</v>
      </c>
      <c r="DA29" s="88">
        <v>7153388</v>
      </c>
      <c r="DB29" s="88">
        <v>10585449</v>
      </c>
      <c r="DC29" s="88">
        <v>12786792</v>
      </c>
      <c r="DD29" s="88">
        <v>9149925</v>
      </c>
      <c r="DE29" s="88">
        <v>2326952</v>
      </c>
      <c r="DF29" s="88">
        <v>42411216</v>
      </c>
      <c r="DG29" s="91">
        <v>45824674</v>
      </c>
      <c r="DH29" s="115">
        <v>12119</v>
      </c>
      <c r="DI29" s="88">
        <v>109201</v>
      </c>
      <c r="DJ29" s="88">
        <v>121320</v>
      </c>
      <c r="DK29" s="88">
        <v>0</v>
      </c>
      <c r="DL29" s="88">
        <v>1886829</v>
      </c>
      <c r="DM29" s="88">
        <v>5843646</v>
      </c>
      <c r="DN29" s="88">
        <v>10349890</v>
      </c>
      <c r="DO29" s="88">
        <v>12446684</v>
      </c>
      <c r="DP29" s="88">
        <v>8927927</v>
      </c>
      <c r="DQ29" s="115">
        <v>39454976</v>
      </c>
      <c r="DR29" s="115">
        <v>39576296</v>
      </c>
      <c r="DS29" s="115">
        <v>12119</v>
      </c>
      <c r="DT29" s="88">
        <v>109201</v>
      </c>
      <c r="DU29" s="88">
        <v>121320</v>
      </c>
      <c r="DV29" s="88">
        <v>0</v>
      </c>
      <c r="DW29" s="88">
        <v>1831323</v>
      </c>
      <c r="DX29" s="88">
        <v>5151725</v>
      </c>
      <c r="DY29" s="88">
        <v>8662784</v>
      </c>
      <c r="DZ29" s="88">
        <v>10688389</v>
      </c>
      <c r="EA29" s="88">
        <v>7122674</v>
      </c>
      <c r="EB29" s="88">
        <v>33456895</v>
      </c>
      <c r="EC29" s="88">
        <v>33578215</v>
      </c>
      <c r="ED29" s="88">
        <v>0</v>
      </c>
      <c r="EE29" s="88">
        <v>0</v>
      </c>
      <c r="EF29" s="88">
        <v>0</v>
      </c>
      <c r="EG29" s="88">
        <v>0</v>
      </c>
      <c r="EH29" s="88">
        <v>55506</v>
      </c>
      <c r="EI29" s="88">
        <v>691921</v>
      </c>
      <c r="EJ29" s="88">
        <v>1310404</v>
      </c>
      <c r="EK29" s="88">
        <v>1592606</v>
      </c>
      <c r="EL29" s="88">
        <v>1199785</v>
      </c>
      <c r="EM29" s="88">
        <v>4850222</v>
      </c>
      <c r="EN29" s="88">
        <v>4850222</v>
      </c>
      <c r="EO29" s="88">
        <v>0</v>
      </c>
      <c r="EP29" s="88">
        <v>0</v>
      </c>
      <c r="EQ29" s="88">
        <v>0</v>
      </c>
      <c r="ER29" s="88">
        <v>0</v>
      </c>
      <c r="ES29" s="88">
        <v>0</v>
      </c>
      <c r="ET29" s="88">
        <v>0</v>
      </c>
      <c r="EU29" s="88">
        <v>376702</v>
      </c>
      <c r="EV29" s="88">
        <v>165689</v>
      </c>
      <c r="EW29" s="88">
        <v>605468</v>
      </c>
      <c r="EX29" s="132">
        <v>1147859</v>
      </c>
      <c r="EY29" s="91">
        <v>1147859</v>
      </c>
      <c r="EZ29" s="115">
        <v>836259</v>
      </c>
      <c r="FA29" s="88">
        <v>2749602</v>
      </c>
      <c r="FB29" s="88">
        <v>3585861</v>
      </c>
      <c r="FC29" s="88">
        <v>380661</v>
      </c>
      <c r="FD29" s="88">
        <v>3462451</v>
      </c>
      <c r="FE29" s="88">
        <v>11852589</v>
      </c>
      <c r="FF29" s="88">
        <v>12130753</v>
      </c>
      <c r="FG29" s="88">
        <v>13281490</v>
      </c>
      <c r="FH29" s="88">
        <v>9692042</v>
      </c>
      <c r="FI29" s="88">
        <v>50799986</v>
      </c>
      <c r="FJ29" s="88">
        <v>54385847</v>
      </c>
      <c r="FK29" s="88">
        <v>101025</v>
      </c>
      <c r="FL29" s="88">
        <v>681012</v>
      </c>
      <c r="FM29" s="88">
        <v>782037</v>
      </c>
      <c r="FN29" s="88">
        <v>130140</v>
      </c>
      <c r="FO29" s="88">
        <v>1901340</v>
      </c>
      <c r="FP29" s="88">
        <v>9849978</v>
      </c>
      <c r="FQ29" s="88">
        <v>10365741</v>
      </c>
      <c r="FR29" s="88">
        <v>11248677</v>
      </c>
      <c r="FS29" s="88">
        <v>8921700</v>
      </c>
      <c r="FT29" s="88">
        <v>42417576</v>
      </c>
      <c r="FU29" s="88">
        <v>43199613</v>
      </c>
      <c r="FV29" s="88">
        <v>60952</v>
      </c>
      <c r="FW29" s="88">
        <v>160113</v>
      </c>
      <c r="FX29" s="88">
        <v>221065</v>
      </c>
      <c r="FY29" s="88">
        <v>34139</v>
      </c>
      <c r="FZ29" s="88">
        <v>291822</v>
      </c>
      <c r="GA29" s="88">
        <v>398514</v>
      </c>
      <c r="GB29" s="88">
        <v>1086703</v>
      </c>
      <c r="GC29" s="88">
        <v>501974</v>
      </c>
      <c r="GD29" s="88">
        <v>234392</v>
      </c>
      <c r="GE29" s="88">
        <v>2547544</v>
      </c>
      <c r="GF29" s="88">
        <v>2768609</v>
      </c>
      <c r="GG29" s="88">
        <v>674282</v>
      </c>
      <c r="GH29" s="88">
        <v>1908477</v>
      </c>
      <c r="GI29" s="88">
        <v>2582759</v>
      </c>
      <c r="GJ29" s="88">
        <v>216382</v>
      </c>
      <c r="GK29" s="88">
        <v>1269289</v>
      </c>
      <c r="GL29" s="88">
        <v>1604097</v>
      </c>
      <c r="GM29" s="88">
        <v>678309</v>
      </c>
      <c r="GN29" s="88">
        <v>1530839</v>
      </c>
      <c r="GO29" s="88">
        <v>535950</v>
      </c>
      <c r="GP29" s="88">
        <v>5834866</v>
      </c>
      <c r="GQ29" s="132">
        <v>8417625</v>
      </c>
      <c r="GR29" s="87">
        <v>825180</v>
      </c>
      <c r="GS29" s="88">
        <v>2104977</v>
      </c>
      <c r="GT29" s="88">
        <v>2930157</v>
      </c>
      <c r="GU29" s="88">
        <v>191923</v>
      </c>
      <c r="GV29" s="88">
        <v>12056382</v>
      </c>
      <c r="GW29" s="88">
        <v>10811638</v>
      </c>
      <c r="GX29" s="88">
        <v>14757305</v>
      </c>
      <c r="GY29" s="88">
        <v>22455511</v>
      </c>
      <c r="GZ29" s="88">
        <v>20227840</v>
      </c>
      <c r="HA29" s="132">
        <v>80500599</v>
      </c>
      <c r="HB29" s="91">
        <v>83430756</v>
      </c>
      <c r="HC29" s="115">
        <v>2341248</v>
      </c>
      <c r="HD29" s="88">
        <v>2770048</v>
      </c>
      <c r="HE29" s="88">
        <v>5111296</v>
      </c>
      <c r="HF29" s="88">
        <v>3215005</v>
      </c>
      <c r="HG29" s="88">
        <v>19813304</v>
      </c>
      <c r="HH29" s="88">
        <v>15518443</v>
      </c>
      <c r="HI29" s="88">
        <v>15557803</v>
      </c>
      <c r="HJ29" s="88">
        <v>11058817</v>
      </c>
      <c r="HK29" s="88">
        <v>6802285</v>
      </c>
      <c r="HL29" s="132">
        <v>71965657</v>
      </c>
      <c r="HM29" s="116">
        <v>77076953</v>
      </c>
    </row>
    <row r="30" spans="1:221" s="74" customFormat="1" ht="18" customHeight="1">
      <c r="A30" s="87" t="s">
        <v>35</v>
      </c>
      <c r="B30" s="115">
        <v>24307020</v>
      </c>
      <c r="C30" s="115">
        <v>26553193</v>
      </c>
      <c r="D30" s="115">
        <v>50860213</v>
      </c>
      <c r="E30" s="88">
        <v>18386450</v>
      </c>
      <c r="F30" s="88">
        <v>155903415</v>
      </c>
      <c r="G30" s="88">
        <v>146999457</v>
      </c>
      <c r="H30" s="88">
        <v>179878502</v>
      </c>
      <c r="I30" s="88">
        <v>176359375</v>
      </c>
      <c r="J30" s="88">
        <v>138011520</v>
      </c>
      <c r="K30" s="132">
        <v>815538719</v>
      </c>
      <c r="L30" s="91">
        <v>866398932</v>
      </c>
      <c r="M30" s="87">
        <v>10230600</v>
      </c>
      <c r="N30" s="88">
        <v>9932452</v>
      </c>
      <c r="O30" s="88">
        <v>20163052</v>
      </c>
      <c r="P30" s="88">
        <v>7968208</v>
      </c>
      <c r="Q30" s="88">
        <v>58625829</v>
      </c>
      <c r="R30" s="88">
        <v>50662327</v>
      </c>
      <c r="S30" s="88">
        <v>58227840</v>
      </c>
      <c r="T30" s="88">
        <v>72117922</v>
      </c>
      <c r="U30" s="88">
        <v>78194065</v>
      </c>
      <c r="V30" s="88">
        <v>325796191</v>
      </c>
      <c r="W30" s="88">
        <v>345959243</v>
      </c>
      <c r="X30" s="88">
        <v>9621332</v>
      </c>
      <c r="Y30" s="88">
        <v>8536662</v>
      </c>
      <c r="Z30" s="88">
        <v>18157994</v>
      </c>
      <c r="AA30" s="88">
        <v>7579902</v>
      </c>
      <c r="AB30" s="88">
        <v>51899788</v>
      </c>
      <c r="AC30" s="88">
        <v>42962560</v>
      </c>
      <c r="AD30" s="88">
        <v>46491389</v>
      </c>
      <c r="AE30" s="88">
        <v>50852146</v>
      </c>
      <c r="AF30" s="88">
        <v>47750835</v>
      </c>
      <c r="AG30" s="88">
        <v>247536620</v>
      </c>
      <c r="AH30" s="88">
        <v>265694614</v>
      </c>
      <c r="AI30" s="88">
        <v>0</v>
      </c>
      <c r="AJ30" s="88">
        <v>57674</v>
      </c>
      <c r="AK30" s="88">
        <v>57674</v>
      </c>
      <c r="AL30" s="88">
        <v>48240</v>
      </c>
      <c r="AM30" s="88">
        <v>1367641</v>
      </c>
      <c r="AN30" s="88">
        <v>1978703</v>
      </c>
      <c r="AO30" s="88">
        <v>4785426</v>
      </c>
      <c r="AP30" s="88">
        <v>10549352</v>
      </c>
      <c r="AQ30" s="88">
        <v>16538373</v>
      </c>
      <c r="AR30" s="88">
        <v>35267735</v>
      </c>
      <c r="AS30" s="88">
        <v>35325409</v>
      </c>
      <c r="AT30" s="88">
        <v>208383</v>
      </c>
      <c r="AU30" s="88">
        <v>676122</v>
      </c>
      <c r="AV30" s="88">
        <v>884505</v>
      </c>
      <c r="AW30" s="88">
        <v>66918</v>
      </c>
      <c r="AX30" s="88">
        <v>2578090</v>
      </c>
      <c r="AY30" s="88">
        <v>3114887</v>
      </c>
      <c r="AZ30" s="88">
        <v>3725429</v>
      </c>
      <c r="BA30" s="88">
        <v>6557597</v>
      </c>
      <c r="BB30" s="88">
        <v>10653922</v>
      </c>
      <c r="BC30" s="88">
        <v>26696843</v>
      </c>
      <c r="BD30" s="88">
        <v>27581348</v>
      </c>
      <c r="BE30" s="88">
        <v>106045</v>
      </c>
      <c r="BF30" s="88">
        <v>220364</v>
      </c>
      <c r="BG30" s="88">
        <v>326409</v>
      </c>
      <c r="BH30" s="88">
        <v>19618</v>
      </c>
      <c r="BI30" s="88">
        <v>472260</v>
      </c>
      <c r="BJ30" s="88">
        <v>625097</v>
      </c>
      <c r="BK30" s="88">
        <v>384576</v>
      </c>
      <c r="BL30" s="88">
        <v>1080287</v>
      </c>
      <c r="BM30" s="88">
        <v>354015</v>
      </c>
      <c r="BN30" s="88">
        <v>2935853</v>
      </c>
      <c r="BO30" s="88">
        <v>3262262</v>
      </c>
      <c r="BP30" s="88">
        <v>294840</v>
      </c>
      <c r="BQ30" s="88">
        <v>441630</v>
      </c>
      <c r="BR30" s="88">
        <v>736470</v>
      </c>
      <c r="BS30" s="88">
        <v>253530</v>
      </c>
      <c r="BT30" s="88">
        <v>2308050</v>
      </c>
      <c r="BU30" s="88">
        <v>1981080</v>
      </c>
      <c r="BV30" s="88">
        <v>2841020</v>
      </c>
      <c r="BW30" s="88">
        <v>3078540</v>
      </c>
      <c r="BX30" s="88">
        <v>2896920</v>
      </c>
      <c r="BY30" s="88">
        <v>13359140</v>
      </c>
      <c r="BZ30" s="88">
        <v>14095610</v>
      </c>
      <c r="CA30" s="88">
        <v>5017664</v>
      </c>
      <c r="CB30" s="88">
        <v>8433628</v>
      </c>
      <c r="CC30" s="88">
        <v>13451292</v>
      </c>
      <c r="CD30" s="88">
        <v>4051130</v>
      </c>
      <c r="CE30" s="88">
        <v>46012002</v>
      </c>
      <c r="CF30" s="88">
        <v>46171976</v>
      </c>
      <c r="CG30" s="88">
        <v>54979308</v>
      </c>
      <c r="CH30" s="88">
        <v>34681758</v>
      </c>
      <c r="CI30" s="88">
        <v>11652323</v>
      </c>
      <c r="CJ30" s="88">
        <v>197548497</v>
      </c>
      <c r="CK30" s="88">
        <v>210999789</v>
      </c>
      <c r="CL30" s="88">
        <v>4399025</v>
      </c>
      <c r="CM30" s="88">
        <v>6505291</v>
      </c>
      <c r="CN30" s="88">
        <v>10904316</v>
      </c>
      <c r="CO30" s="88">
        <v>3392772</v>
      </c>
      <c r="CP30" s="88">
        <v>37287296</v>
      </c>
      <c r="CQ30" s="88">
        <v>37436296</v>
      </c>
      <c r="CR30" s="88">
        <v>44654201</v>
      </c>
      <c r="CS30" s="88">
        <v>25338528</v>
      </c>
      <c r="CT30" s="88">
        <v>8247449</v>
      </c>
      <c r="CU30" s="88">
        <v>156356542</v>
      </c>
      <c r="CV30" s="88">
        <v>167260858</v>
      </c>
      <c r="CW30" s="88">
        <v>618639</v>
      </c>
      <c r="CX30" s="88">
        <v>1928337</v>
      </c>
      <c r="CY30" s="88">
        <v>2546976</v>
      </c>
      <c r="CZ30" s="88">
        <v>658358</v>
      </c>
      <c r="DA30" s="88">
        <v>8724706</v>
      </c>
      <c r="DB30" s="88">
        <v>8735680</v>
      </c>
      <c r="DC30" s="88">
        <v>10325107</v>
      </c>
      <c r="DD30" s="88">
        <v>9343230</v>
      </c>
      <c r="DE30" s="88">
        <v>3404874</v>
      </c>
      <c r="DF30" s="88">
        <v>41191955</v>
      </c>
      <c r="DG30" s="91">
        <v>43738931</v>
      </c>
      <c r="DH30" s="115">
        <v>124091</v>
      </c>
      <c r="DI30" s="88">
        <v>178790</v>
      </c>
      <c r="DJ30" s="88">
        <v>302881</v>
      </c>
      <c r="DK30" s="88">
        <v>36537</v>
      </c>
      <c r="DL30" s="88">
        <v>6287030</v>
      </c>
      <c r="DM30" s="88">
        <v>7826987</v>
      </c>
      <c r="DN30" s="88">
        <v>14547621</v>
      </c>
      <c r="DO30" s="88">
        <v>17601800</v>
      </c>
      <c r="DP30" s="88">
        <v>12576596</v>
      </c>
      <c r="DQ30" s="115">
        <v>58876571</v>
      </c>
      <c r="DR30" s="115">
        <v>59179452</v>
      </c>
      <c r="DS30" s="115">
        <v>102662</v>
      </c>
      <c r="DT30" s="88">
        <v>178790</v>
      </c>
      <c r="DU30" s="88">
        <v>281452</v>
      </c>
      <c r="DV30" s="88">
        <v>36537</v>
      </c>
      <c r="DW30" s="88">
        <v>5642270</v>
      </c>
      <c r="DX30" s="88">
        <v>7143595</v>
      </c>
      <c r="DY30" s="88">
        <v>12186219</v>
      </c>
      <c r="DZ30" s="88">
        <v>15112458</v>
      </c>
      <c r="EA30" s="88">
        <v>10815103</v>
      </c>
      <c r="EB30" s="88">
        <v>50936182</v>
      </c>
      <c r="EC30" s="88">
        <v>51217634</v>
      </c>
      <c r="ED30" s="88">
        <v>21429</v>
      </c>
      <c r="EE30" s="88">
        <v>0</v>
      </c>
      <c r="EF30" s="88">
        <v>21429</v>
      </c>
      <c r="EG30" s="88">
        <v>0</v>
      </c>
      <c r="EH30" s="88">
        <v>644760</v>
      </c>
      <c r="EI30" s="88">
        <v>683392</v>
      </c>
      <c r="EJ30" s="88">
        <v>2361402</v>
      </c>
      <c r="EK30" s="88">
        <v>2489342</v>
      </c>
      <c r="EL30" s="88">
        <v>1761493</v>
      </c>
      <c r="EM30" s="88">
        <v>7940389</v>
      </c>
      <c r="EN30" s="88">
        <v>7961818</v>
      </c>
      <c r="EO30" s="88">
        <v>0</v>
      </c>
      <c r="EP30" s="88">
        <v>0</v>
      </c>
      <c r="EQ30" s="88">
        <v>0</v>
      </c>
      <c r="ER30" s="88">
        <v>0</v>
      </c>
      <c r="ES30" s="88">
        <v>0</v>
      </c>
      <c r="ET30" s="88">
        <v>0</v>
      </c>
      <c r="EU30" s="88">
        <v>0</v>
      </c>
      <c r="EV30" s="88">
        <v>0</v>
      </c>
      <c r="EW30" s="88">
        <v>0</v>
      </c>
      <c r="EX30" s="132">
        <v>0</v>
      </c>
      <c r="EY30" s="91">
        <v>0</v>
      </c>
      <c r="EZ30" s="115">
        <v>2901686</v>
      </c>
      <c r="FA30" s="88">
        <v>2233821</v>
      </c>
      <c r="FB30" s="88">
        <v>5135507</v>
      </c>
      <c r="FC30" s="88">
        <v>441369</v>
      </c>
      <c r="FD30" s="88">
        <v>5807617</v>
      </c>
      <c r="FE30" s="88">
        <v>14326690</v>
      </c>
      <c r="FF30" s="88">
        <v>15522492</v>
      </c>
      <c r="FG30" s="88">
        <v>15406507</v>
      </c>
      <c r="FH30" s="88">
        <v>12213045</v>
      </c>
      <c r="FI30" s="88">
        <v>63717720</v>
      </c>
      <c r="FJ30" s="88">
        <v>68853227</v>
      </c>
      <c r="FK30" s="88">
        <v>403020</v>
      </c>
      <c r="FL30" s="88">
        <v>898380</v>
      </c>
      <c r="FM30" s="88">
        <v>1301400</v>
      </c>
      <c r="FN30" s="88">
        <v>231804</v>
      </c>
      <c r="FO30" s="88">
        <v>3331026</v>
      </c>
      <c r="FP30" s="88">
        <v>12089063</v>
      </c>
      <c r="FQ30" s="88">
        <v>12666754</v>
      </c>
      <c r="FR30" s="88">
        <v>13793418</v>
      </c>
      <c r="FS30" s="88">
        <v>11102882</v>
      </c>
      <c r="FT30" s="88">
        <v>53214947</v>
      </c>
      <c r="FU30" s="88">
        <v>54516347</v>
      </c>
      <c r="FV30" s="88">
        <v>540451</v>
      </c>
      <c r="FW30" s="88">
        <v>618627</v>
      </c>
      <c r="FX30" s="88">
        <v>1159078</v>
      </c>
      <c r="FY30" s="88">
        <v>50805</v>
      </c>
      <c r="FZ30" s="88">
        <v>745781</v>
      </c>
      <c r="GA30" s="88">
        <v>665163</v>
      </c>
      <c r="GB30" s="88">
        <v>904029</v>
      </c>
      <c r="GC30" s="88">
        <v>558847</v>
      </c>
      <c r="GD30" s="88">
        <v>367528</v>
      </c>
      <c r="GE30" s="88">
        <v>3292153</v>
      </c>
      <c r="GF30" s="88">
        <v>4451231</v>
      </c>
      <c r="GG30" s="88">
        <v>1958215</v>
      </c>
      <c r="GH30" s="88">
        <v>716814</v>
      </c>
      <c r="GI30" s="88">
        <v>2675029</v>
      </c>
      <c r="GJ30" s="88">
        <v>158760</v>
      </c>
      <c r="GK30" s="88">
        <v>1730810</v>
      </c>
      <c r="GL30" s="88">
        <v>1572464</v>
      </c>
      <c r="GM30" s="88">
        <v>1951709</v>
      </c>
      <c r="GN30" s="88">
        <v>1054242</v>
      </c>
      <c r="GO30" s="88">
        <v>742635</v>
      </c>
      <c r="GP30" s="88">
        <v>7210620</v>
      </c>
      <c r="GQ30" s="132">
        <v>9885649</v>
      </c>
      <c r="GR30" s="87">
        <v>2834667</v>
      </c>
      <c r="GS30" s="88">
        <v>3248334</v>
      </c>
      <c r="GT30" s="88">
        <v>6083001</v>
      </c>
      <c r="GU30" s="88">
        <v>1619425</v>
      </c>
      <c r="GV30" s="88">
        <v>18202441</v>
      </c>
      <c r="GW30" s="88">
        <v>13263451</v>
      </c>
      <c r="GX30" s="88">
        <v>20028609</v>
      </c>
      <c r="GY30" s="88">
        <v>23303560</v>
      </c>
      <c r="GZ30" s="88">
        <v>15160836</v>
      </c>
      <c r="HA30" s="132">
        <v>91578322</v>
      </c>
      <c r="HB30" s="91">
        <v>97661323</v>
      </c>
      <c r="HC30" s="115">
        <v>3198312</v>
      </c>
      <c r="HD30" s="88">
        <v>2526168</v>
      </c>
      <c r="HE30" s="88">
        <v>5724480</v>
      </c>
      <c r="HF30" s="88">
        <v>4269781</v>
      </c>
      <c r="HG30" s="88">
        <v>20968496</v>
      </c>
      <c r="HH30" s="88">
        <v>14748026</v>
      </c>
      <c r="HI30" s="88">
        <v>16572632</v>
      </c>
      <c r="HJ30" s="88">
        <v>13247828</v>
      </c>
      <c r="HK30" s="88">
        <v>8214655</v>
      </c>
      <c r="HL30" s="132">
        <v>78021418</v>
      </c>
      <c r="HM30" s="116">
        <v>83745898</v>
      </c>
    </row>
    <row r="31" spans="1:221" s="74" customFormat="1" ht="18" customHeight="1">
      <c r="A31" s="87" t="s">
        <v>36</v>
      </c>
      <c r="B31" s="115">
        <f aca="true" t="shared" si="4" ref="B31:BM31">SUM(B8:B30)</f>
        <v>361196815</v>
      </c>
      <c r="C31" s="115">
        <f t="shared" si="4"/>
        <v>559497904</v>
      </c>
      <c r="D31" s="115">
        <f t="shared" si="4"/>
        <v>920694719</v>
      </c>
      <c r="E31" s="115">
        <f t="shared" si="4"/>
        <v>318972369</v>
      </c>
      <c r="F31" s="88">
        <f t="shared" si="4"/>
        <v>2867641356</v>
      </c>
      <c r="G31" s="88">
        <f t="shared" si="4"/>
        <v>3220876699</v>
      </c>
      <c r="H31" s="88">
        <f t="shared" si="4"/>
        <v>3469274308</v>
      </c>
      <c r="I31" s="88">
        <f t="shared" si="4"/>
        <v>3184370659</v>
      </c>
      <c r="J31" s="88">
        <f t="shared" si="4"/>
        <v>2835136880</v>
      </c>
      <c r="K31" s="88">
        <f t="shared" si="4"/>
        <v>15896272271</v>
      </c>
      <c r="L31" s="91">
        <f t="shared" si="4"/>
        <v>16816966990</v>
      </c>
      <c r="M31" s="87">
        <f t="shared" si="4"/>
        <v>172616264</v>
      </c>
      <c r="N31" s="88">
        <f t="shared" si="4"/>
        <v>210448983</v>
      </c>
      <c r="O31" s="88">
        <f t="shared" si="4"/>
        <v>383065247</v>
      </c>
      <c r="P31" s="88">
        <f t="shared" si="4"/>
        <v>151424604</v>
      </c>
      <c r="Q31" s="88">
        <f t="shared" si="4"/>
        <v>1188207991</v>
      </c>
      <c r="R31" s="88">
        <f t="shared" si="4"/>
        <v>1252868812</v>
      </c>
      <c r="S31" s="88">
        <f t="shared" si="4"/>
        <v>1345695191</v>
      </c>
      <c r="T31" s="88">
        <f t="shared" si="4"/>
        <v>1373758670</v>
      </c>
      <c r="U31" s="88">
        <f t="shared" si="4"/>
        <v>1685080472</v>
      </c>
      <c r="V31" s="88">
        <f t="shared" si="4"/>
        <v>6997035740</v>
      </c>
      <c r="W31" s="88">
        <f t="shared" si="4"/>
        <v>7380100987</v>
      </c>
      <c r="X31" s="88">
        <f t="shared" si="4"/>
        <v>160713380</v>
      </c>
      <c r="Y31" s="88">
        <f t="shared" si="4"/>
        <v>182459047</v>
      </c>
      <c r="Z31" s="88">
        <f t="shared" si="4"/>
        <v>343172427</v>
      </c>
      <c r="AA31" s="88">
        <f t="shared" si="4"/>
        <v>143084792</v>
      </c>
      <c r="AB31" s="88">
        <f t="shared" si="4"/>
        <v>1038441251</v>
      </c>
      <c r="AC31" s="88">
        <f t="shared" si="4"/>
        <v>1038768216</v>
      </c>
      <c r="AD31" s="88">
        <f t="shared" si="4"/>
        <v>1066154687</v>
      </c>
      <c r="AE31" s="88">
        <f t="shared" si="4"/>
        <v>999440025</v>
      </c>
      <c r="AF31" s="88">
        <f t="shared" si="4"/>
        <v>1090895616</v>
      </c>
      <c r="AG31" s="88">
        <f t="shared" si="4"/>
        <v>5376784587</v>
      </c>
      <c r="AH31" s="88">
        <f t="shared" si="4"/>
        <v>5719957014</v>
      </c>
      <c r="AI31" s="88">
        <f t="shared" si="4"/>
        <v>224965</v>
      </c>
      <c r="AJ31" s="88">
        <f t="shared" si="4"/>
        <v>1175441</v>
      </c>
      <c r="AK31" s="88">
        <f t="shared" si="4"/>
        <v>1400406</v>
      </c>
      <c r="AL31" s="88">
        <f t="shared" si="4"/>
        <v>276270</v>
      </c>
      <c r="AM31" s="88">
        <f t="shared" si="4"/>
        <v>10301149</v>
      </c>
      <c r="AN31" s="88">
        <f t="shared" si="4"/>
        <v>24978607</v>
      </c>
      <c r="AO31" s="88">
        <f t="shared" si="4"/>
        <v>62184035</v>
      </c>
      <c r="AP31" s="88">
        <f t="shared" si="4"/>
        <v>134462747</v>
      </c>
      <c r="AQ31" s="88">
        <f t="shared" si="4"/>
        <v>269266801</v>
      </c>
      <c r="AR31" s="88">
        <f t="shared" si="4"/>
        <v>501469609</v>
      </c>
      <c r="AS31" s="88">
        <f t="shared" si="4"/>
        <v>502870015</v>
      </c>
      <c r="AT31" s="88">
        <f t="shared" si="4"/>
        <v>6844474</v>
      </c>
      <c r="AU31" s="88">
        <f t="shared" si="4"/>
        <v>18951714</v>
      </c>
      <c r="AV31" s="88">
        <f t="shared" si="4"/>
        <v>25796188</v>
      </c>
      <c r="AW31" s="88">
        <f t="shared" si="4"/>
        <v>4503239</v>
      </c>
      <c r="AX31" s="88">
        <f t="shared" si="4"/>
        <v>91876640</v>
      </c>
      <c r="AY31" s="88">
        <f t="shared" si="4"/>
        <v>128625092</v>
      </c>
      <c r="AZ31" s="88">
        <f t="shared" si="4"/>
        <v>147717301</v>
      </c>
      <c r="BA31" s="88">
        <f t="shared" si="4"/>
        <v>166536092</v>
      </c>
      <c r="BB31" s="88">
        <f t="shared" si="4"/>
        <v>252311729</v>
      </c>
      <c r="BC31" s="88">
        <f t="shared" si="4"/>
        <v>791570093</v>
      </c>
      <c r="BD31" s="88">
        <f t="shared" si="4"/>
        <v>817366281</v>
      </c>
      <c r="BE31" s="88">
        <f t="shared" si="4"/>
        <v>397005</v>
      </c>
      <c r="BF31" s="88">
        <f t="shared" si="4"/>
        <v>1573231</v>
      </c>
      <c r="BG31" s="88">
        <f t="shared" si="4"/>
        <v>1970236</v>
      </c>
      <c r="BH31" s="88">
        <f t="shared" si="4"/>
        <v>408773</v>
      </c>
      <c r="BI31" s="88">
        <f t="shared" si="4"/>
        <v>5656781</v>
      </c>
      <c r="BJ31" s="88">
        <f t="shared" si="4"/>
        <v>9895777</v>
      </c>
      <c r="BK31" s="88">
        <f t="shared" si="4"/>
        <v>11089698</v>
      </c>
      <c r="BL31" s="88">
        <f t="shared" si="4"/>
        <v>12989186</v>
      </c>
      <c r="BM31" s="88">
        <f t="shared" si="4"/>
        <v>10241926</v>
      </c>
      <c r="BN31" s="88">
        <f aca="true" t="shared" si="5" ref="BN31:DY31">SUM(BN8:BN30)</f>
        <v>50282141</v>
      </c>
      <c r="BO31" s="88">
        <f t="shared" si="5"/>
        <v>52252377</v>
      </c>
      <c r="BP31" s="88">
        <f t="shared" si="5"/>
        <v>4436440</v>
      </c>
      <c r="BQ31" s="88">
        <f t="shared" si="5"/>
        <v>6289550</v>
      </c>
      <c r="BR31" s="88">
        <f t="shared" si="5"/>
        <v>10725990</v>
      </c>
      <c r="BS31" s="88">
        <f t="shared" si="5"/>
        <v>3151530</v>
      </c>
      <c r="BT31" s="88">
        <f t="shared" si="5"/>
        <v>41932170</v>
      </c>
      <c r="BU31" s="88">
        <f t="shared" si="5"/>
        <v>50601120</v>
      </c>
      <c r="BV31" s="88">
        <f t="shared" si="5"/>
        <v>58549470</v>
      </c>
      <c r="BW31" s="88">
        <f t="shared" si="5"/>
        <v>60330620</v>
      </c>
      <c r="BX31" s="88">
        <f t="shared" si="5"/>
        <v>62364400</v>
      </c>
      <c r="BY31" s="88">
        <f t="shared" si="5"/>
        <v>276929310</v>
      </c>
      <c r="BZ31" s="88">
        <f t="shared" si="5"/>
        <v>287655300</v>
      </c>
      <c r="CA31" s="88">
        <f t="shared" si="5"/>
        <v>77860771</v>
      </c>
      <c r="CB31" s="88">
        <f t="shared" si="5"/>
        <v>189279434</v>
      </c>
      <c r="CC31" s="88">
        <f t="shared" si="5"/>
        <v>267140205</v>
      </c>
      <c r="CD31" s="88">
        <f t="shared" si="5"/>
        <v>62141963</v>
      </c>
      <c r="CE31" s="88">
        <f t="shared" si="5"/>
        <v>777771435</v>
      </c>
      <c r="CF31" s="88">
        <f t="shared" si="5"/>
        <v>915992453</v>
      </c>
      <c r="CG31" s="88">
        <f t="shared" si="5"/>
        <v>875910235</v>
      </c>
      <c r="CH31" s="88">
        <f t="shared" si="5"/>
        <v>583681913</v>
      </c>
      <c r="CI31" s="88">
        <f t="shared" si="5"/>
        <v>245878882</v>
      </c>
      <c r="CJ31" s="88">
        <f t="shared" si="5"/>
        <v>3461376881</v>
      </c>
      <c r="CK31" s="88">
        <f t="shared" si="5"/>
        <v>3728517086</v>
      </c>
      <c r="CL31" s="88">
        <f t="shared" si="5"/>
        <v>68998061</v>
      </c>
      <c r="CM31" s="88">
        <f t="shared" si="5"/>
        <v>155897038</v>
      </c>
      <c r="CN31" s="88">
        <f t="shared" si="5"/>
        <v>224895099</v>
      </c>
      <c r="CO31" s="88">
        <f t="shared" si="5"/>
        <v>55281809</v>
      </c>
      <c r="CP31" s="88">
        <f t="shared" si="5"/>
        <v>662082787</v>
      </c>
      <c r="CQ31" s="88">
        <f t="shared" si="5"/>
        <v>752086903</v>
      </c>
      <c r="CR31" s="88">
        <f t="shared" si="5"/>
        <v>704896796</v>
      </c>
      <c r="CS31" s="88">
        <f t="shared" si="5"/>
        <v>460021940</v>
      </c>
      <c r="CT31" s="88">
        <f t="shared" si="5"/>
        <v>197694368</v>
      </c>
      <c r="CU31" s="88">
        <f t="shared" si="5"/>
        <v>2832064603</v>
      </c>
      <c r="CV31" s="88">
        <f t="shared" si="5"/>
        <v>3056959702</v>
      </c>
      <c r="CW31" s="88">
        <f t="shared" si="5"/>
        <v>8862710</v>
      </c>
      <c r="CX31" s="88">
        <f t="shared" si="5"/>
        <v>33382396</v>
      </c>
      <c r="CY31" s="88">
        <f t="shared" si="5"/>
        <v>42245106</v>
      </c>
      <c r="CZ31" s="88">
        <f t="shared" si="5"/>
        <v>6860154</v>
      </c>
      <c r="DA31" s="88">
        <f t="shared" si="5"/>
        <v>115688648</v>
      </c>
      <c r="DB31" s="88">
        <f t="shared" si="5"/>
        <v>163905550</v>
      </c>
      <c r="DC31" s="88">
        <f t="shared" si="5"/>
        <v>171013439</v>
      </c>
      <c r="DD31" s="88">
        <f t="shared" si="5"/>
        <v>123659973</v>
      </c>
      <c r="DE31" s="88">
        <f t="shared" si="5"/>
        <v>48184514</v>
      </c>
      <c r="DF31" s="88">
        <f t="shared" si="5"/>
        <v>629312278</v>
      </c>
      <c r="DG31" s="91">
        <f t="shared" si="5"/>
        <v>671557384</v>
      </c>
      <c r="DH31" s="115">
        <f t="shared" si="5"/>
        <v>1051379</v>
      </c>
      <c r="DI31" s="88">
        <f t="shared" si="5"/>
        <v>3939499</v>
      </c>
      <c r="DJ31" s="88">
        <f t="shared" si="5"/>
        <v>4990878</v>
      </c>
      <c r="DK31" s="88">
        <f t="shared" si="5"/>
        <v>1075689</v>
      </c>
      <c r="DL31" s="88">
        <f t="shared" si="5"/>
        <v>61908021</v>
      </c>
      <c r="DM31" s="88">
        <f t="shared" si="5"/>
        <v>122888285</v>
      </c>
      <c r="DN31" s="88">
        <f t="shared" si="5"/>
        <v>217972759</v>
      </c>
      <c r="DO31" s="88">
        <f t="shared" si="5"/>
        <v>240484849</v>
      </c>
      <c r="DP31" s="88">
        <f t="shared" si="5"/>
        <v>176561746</v>
      </c>
      <c r="DQ31" s="88">
        <f t="shared" si="5"/>
        <v>820891349</v>
      </c>
      <c r="DR31" s="88">
        <f t="shared" si="5"/>
        <v>825882227</v>
      </c>
      <c r="DS31" s="115">
        <f t="shared" si="5"/>
        <v>946311</v>
      </c>
      <c r="DT31" s="88">
        <f t="shared" si="5"/>
        <v>2680082</v>
      </c>
      <c r="DU31" s="88">
        <f t="shared" si="5"/>
        <v>3626393</v>
      </c>
      <c r="DV31" s="88">
        <f t="shared" si="5"/>
        <v>896452</v>
      </c>
      <c r="DW31" s="88">
        <f t="shared" si="5"/>
        <v>49235551</v>
      </c>
      <c r="DX31" s="88">
        <f t="shared" si="5"/>
        <v>98006171</v>
      </c>
      <c r="DY31" s="88">
        <f t="shared" si="5"/>
        <v>167964420</v>
      </c>
      <c r="DZ31" s="88">
        <f aca="true" t="shared" si="6" ref="DZ31:GK31">SUM(DZ8:DZ30)</f>
        <v>187893074</v>
      </c>
      <c r="EA31" s="88">
        <f t="shared" si="6"/>
        <v>133273163</v>
      </c>
      <c r="EB31" s="88">
        <f t="shared" si="6"/>
        <v>637268831</v>
      </c>
      <c r="EC31" s="88">
        <f t="shared" si="6"/>
        <v>640895224</v>
      </c>
      <c r="ED31" s="88">
        <f t="shared" si="6"/>
        <v>105068</v>
      </c>
      <c r="EE31" s="88">
        <f t="shared" si="6"/>
        <v>1167215</v>
      </c>
      <c r="EF31" s="88">
        <f t="shared" si="6"/>
        <v>1272283</v>
      </c>
      <c r="EG31" s="88">
        <f t="shared" si="6"/>
        <v>179237</v>
      </c>
      <c r="EH31" s="88">
        <f t="shared" si="6"/>
        <v>12135828</v>
      </c>
      <c r="EI31" s="88">
        <f t="shared" si="6"/>
        <v>24555375</v>
      </c>
      <c r="EJ31" s="88">
        <f t="shared" si="6"/>
        <v>47913807</v>
      </c>
      <c r="EK31" s="88">
        <f t="shared" si="6"/>
        <v>49402673</v>
      </c>
      <c r="EL31" s="88">
        <f t="shared" si="6"/>
        <v>37971058</v>
      </c>
      <c r="EM31" s="88">
        <f t="shared" si="6"/>
        <v>172157978</v>
      </c>
      <c r="EN31" s="88">
        <f t="shared" si="6"/>
        <v>173430261</v>
      </c>
      <c r="EO31" s="88">
        <f t="shared" si="6"/>
        <v>0</v>
      </c>
      <c r="EP31" s="88">
        <f t="shared" si="6"/>
        <v>92202</v>
      </c>
      <c r="EQ31" s="88">
        <f t="shared" si="6"/>
        <v>92202</v>
      </c>
      <c r="ER31" s="88">
        <f t="shared" si="6"/>
        <v>0</v>
      </c>
      <c r="ES31" s="88">
        <f t="shared" si="6"/>
        <v>536642</v>
      </c>
      <c r="ET31" s="88">
        <f t="shared" si="6"/>
        <v>326739</v>
      </c>
      <c r="EU31" s="88">
        <f t="shared" si="6"/>
        <v>2094532</v>
      </c>
      <c r="EV31" s="88">
        <f t="shared" si="6"/>
        <v>3189102</v>
      </c>
      <c r="EW31" s="88">
        <f t="shared" si="6"/>
        <v>5317525</v>
      </c>
      <c r="EX31" s="132">
        <f t="shared" si="6"/>
        <v>11464540</v>
      </c>
      <c r="EY31" s="91">
        <f t="shared" si="6"/>
        <v>11556742</v>
      </c>
      <c r="EZ31" s="115">
        <f t="shared" si="6"/>
        <v>27780880</v>
      </c>
      <c r="FA31" s="88">
        <f t="shared" si="6"/>
        <v>37439417</v>
      </c>
      <c r="FB31" s="88">
        <f t="shared" si="6"/>
        <v>65220297</v>
      </c>
      <c r="FC31" s="88">
        <f t="shared" si="6"/>
        <v>9341920</v>
      </c>
      <c r="FD31" s="88">
        <f t="shared" si="6"/>
        <v>89611095</v>
      </c>
      <c r="FE31" s="88">
        <f t="shared" si="6"/>
        <v>268476688</v>
      </c>
      <c r="FF31" s="88">
        <f t="shared" si="6"/>
        <v>272531065</v>
      </c>
      <c r="FG31" s="88">
        <f t="shared" si="6"/>
        <v>252054717</v>
      </c>
      <c r="FH31" s="88">
        <f t="shared" si="6"/>
        <v>215427918</v>
      </c>
      <c r="FI31" s="88">
        <f t="shared" si="6"/>
        <v>1107443403</v>
      </c>
      <c r="FJ31" s="88">
        <f t="shared" si="6"/>
        <v>1172663700</v>
      </c>
      <c r="FK31" s="88">
        <f t="shared" si="6"/>
        <v>4753206</v>
      </c>
      <c r="FL31" s="88">
        <f t="shared" si="6"/>
        <v>11777754</v>
      </c>
      <c r="FM31" s="88">
        <f t="shared" si="6"/>
        <v>16530960</v>
      </c>
      <c r="FN31" s="88">
        <f t="shared" si="6"/>
        <v>3299697</v>
      </c>
      <c r="FO31" s="88">
        <f t="shared" si="6"/>
        <v>44302806</v>
      </c>
      <c r="FP31" s="88">
        <f t="shared" si="6"/>
        <v>222749150</v>
      </c>
      <c r="FQ31" s="88">
        <f t="shared" si="6"/>
        <v>225414356</v>
      </c>
      <c r="FR31" s="88">
        <f t="shared" si="6"/>
        <v>217974665</v>
      </c>
      <c r="FS31" s="88">
        <f t="shared" si="6"/>
        <v>202943794</v>
      </c>
      <c r="FT31" s="88">
        <f t="shared" si="6"/>
        <v>916684468</v>
      </c>
      <c r="FU31" s="88">
        <f t="shared" si="6"/>
        <v>933215428</v>
      </c>
      <c r="FV31" s="88">
        <f t="shared" si="6"/>
        <v>3354208</v>
      </c>
      <c r="FW31" s="88">
        <f t="shared" si="6"/>
        <v>4208591</v>
      </c>
      <c r="FX31" s="88">
        <f t="shared" si="6"/>
        <v>7562799</v>
      </c>
      <c r="FY31" s="88">
        <f t="shared" si="6"/>
        <v>1242056</v>
      </c>
      <c r="FZ31" s="88">
        <f t="shared" si="6"/>
        <v>10261533</v>
      </c>
      <c r="GA31" s="88">
        <f t="shared" si="6"/>
        <v>15371430</v>
      </c>
      <c r="GB31" s="88">
        <f t="shared" si="6"/>
        <v>15594572</v>
      </c>
      <c r="GC31" s="88">
        <f t="shared" si="6"/>
        <v>11770387</v>
      </c>
      <c r="GD31" s="88">
        <f t="shared" si="6"/>
        <v>4790831</v>
      </c>
      <c r="GE31" s="88">
        <f t="shared" si="6"/>
        <v>59030809</v>
      </c>
      <c r="GF31" s="88">
        <f t="shared" si="6"/>
        <v>66593608</v>
      </c>
      <c r="GG31" s="88">
        <f t="shared" si="6"/>
        <v>19673466</v>
      </c>
      <c r="GH31" s="88">
        <f t="shared" si="6"/>
        <v>21453072</v>
      </c>
      <c r="GI31" s="88">
        <f t="shared" si="6"/>
        <v>41126538</v>
      </c>
      <c r="GJ31" s="88">
        <f t="shared" si="6"/>
        <v>4800167</v>
      </c>
      <c r="GK31" s="88">
        <f t="shared" si="6"/>
        <v>35046756</v>
      </c>
      <c r="GL31" s="88">
        <f>SUM(GL8:GL30)</f>
        <v>30356108</v>
      </c>
      <c r="GM31" s="88">
        <f>SUM(GM8:GM30)</f>
        <v>31522137</v>
      </c>
      <c r="GN31" s="88">
        <f>SUM(GN8:GN30)</f>
        <v>22309665</v>
      </c>
      <c r="GO31" s="88">
        <f>SUM(GO8:GO30)</f>
        <v>7693293</v>
      </c>
      <c r="GP31" s="88">
        <f>SUM(GP8:GP30)</f>
        <v>131728126</v>
      </c>
      <c r="GQ31" s="132">
        <f>SUM(GQ8:GQ30)</f>
        <v>172854664</v>
      </c>
      <c r="GR31" s="87">
        <f>SUM(GR8:GR30)</f>
        <v>24686995</v>
      </c>
      <c r="GS31" s="88">
        <f>SUM(GS8:GS30)</f>
        <v>61232139</v>
      </c>
      <c r="GT31" s="88">
        <f>SUM(GT8:GT30)</f>
        <v>85919134</v>
      </c>
      <c r="GU31" s="88">
        <f>SUM(GU8:GU30)</f>
        <v>15616171</v>
      </c>
      <c r="GV31" s="88">
        <f>SUM(GV8:GV30)</f>
        <v>345245771</v>
      </c>
      <c r="GW31" s="88">
        <f>SUM(GW8:GW30)</f>
        <v>343320284</v>
      </c>
      <c r="GX31" s="88">
        <f>SUM(GX8:GX30)</f>
        <v>450133317</v>
      </c>
      <c r="GY31" s="88">
        <f>SUM(GY8:GY30)</f>
        <v>527073707</v>
      </c>
      <c r="GZ31" s="88">
        <f>SUM(GZ8:GZ30)</f>
        <v>364399320</v>
      </c>
      <c r="HA31" s="132">
        <f>SUM(HA8:HA30)</f>
        <v>2045788570</v>
      </c>
      <c r="HB31" s="91">
        <f>SUM(HB8:HB30)</f>
        <v>2131707704</v>
      </c>
      <c r="HC31" s="115">
        <f>SUM(HC8:HC30)</f>
        <v>57200526</v>
      </c>
      <c r="HD31" s="88">
        <f>SUM(HD8:HD30)</f>
        <v>57158432</v>
      </c>
      <c r="HE31" s="88">
        <f>SUM(HE8:HE30)</f>
        <v>114358958</v>
      </c>
      <c r="HF31" s="88">
        <f>SUM(HF8:HF30)</f>
        <v>79372022</v>
      </c>
      <c r="HG31" s="88">
        <f>SUM(HG8:HG30)</f>
        <v>404897043</v>
      </c>
      <c r="HH31" s="88">
        <f>SUM(HH8:HH30)</f>
        <v>317330177</v>
      </c>
      <c r="HI31" s="88">
        <f>SUM(HI8:HI30)</f>
        <v>307031741</v>
      </c>
      <c r="HJ31" s="88">
        <f>SUM(HJ8:HJ30)</f>
        <v>207316803</v>
      </c>
      <c r="HK31" s="88">
        <f>SUM(HK8:HK30)</f>
        <v>147788542</v>
      </c>
      <c r="HL31" s="132">
        <f>SUM(HL8:HL30)</f>
        <v>1463736328</v>
      </c>
      <c r="HM31" s="116">
        <f>SUM(HM8:HM30)</f>
        <v>1578095286</v>
      </c>
    </row>
    <row r="32" spans="1:221" s="74" customFormat="1" ht="18" customHeight="1">
      <c r="A32" s="87" t="s">
        <v>37</v>
      </c>
      <c r="B32" s="115">
        <v>25088010</v>
      </c>
      <c r="C32" s="115">
        <v>39001838</v>
      </c>
      <c r="D32" s="115">
        <v>64089848</v>
      </c>
      <c r="E32" s="88">
        <v>14197533</v>
      </c>
      <c r="F32" s="88">
        <v>190862988</v>
      </c>
      <c r="G32" s="88">
        <v>182129848</v>
      </c>
      <c r="H32" s="88">
        <v>179117979</v>
      </c>
      <c r="I32" s="88">
        <v>137192389</v>
      </c>
      <c r="J32" s="88">
        <v>129348108</v>
      </c>
      <c r="K32" s="132">
        <v>832848845</v>
      </c>
      <c r="L32" s="91">
        <v>896938693</v>
      </c>
      <c r="M32" s="87">
        <v>8455625</v>
      </c>
      <c r="N32" s="88">
        <v>12293808</v>
      </c>
      <c r="O32" s="88">
        <v>20749433</v>
      </c>
      <c r="P32" s="88">
        <v>5003271</v>
      </c>
      <c r="Q32" s="88">
        <v>70786020</v>
      </c>
      <c r="R32" s="88">
        <v>66078487</v>
      </c>
      <c r="S32" s="88">
        <v>66208077</v>
      </c>
      <c r="T32" s="88">
        <v>55421725</v>
      </c>
      <c r="U32" s="88">
        <v>70333187</v>
      </c>
      <c r="V32" s="88">
        <v>333830767</v>
      </c>
      <c r="W32" s="88">
        <v>354580200</v>
      </c>
      <c r="X32" s="88">
        <v>8098403</v>
      </c>
      <c r="Y32" s="88">
        <v>11373983</v>
      </c>
      <c r="Z32" s="88">
        <v>19472386</v>
      </c>
      <c r="AA32" s="88">
        <v>4815888</v>
      </c>
      <c r="AB32" s="88">
        <v>65267333</v>
      </c>
      <c r="AC32" s="88">
        <v>57619144</v>
      </c>
      <c r="AD32" s="88">
        <v>53696457</v>
      </c>
      <c r="AE32" s="88">
        <v>41788604</v>
      </c>
      <c r="AF32" s="88">
        <v>44880469</v>
      </c>
      <c r="AG32" s="88">
        <v>268067895</v>
      </c>
      <c r="AH32" s="88">
        <v>287540281</v>
      </c>
      <c r="AI32" s="88">
        <v>0</v>
      </c>
      <c r="AJ32" s="88">
        <v>114058</v>
      </c>
      <c r="AK32" s="88">
        <v>114058</v>
      </c>
      <c r="AL32" s="88">
        <v>0</v>
      </c>
      <c r="AM32" s="88">
        <v>143100</v>
      </c>
      <c r="AN32" s="88">
        <v>810900</v>
      </c>
      <c r="AO32" s="88">
        <v>2695050</v>
      </c>
      <c r="AP32" s="88">
        <v>5601172</v>
      </c>
      <c r="AQ32" s="88">
        <v>11816749</v>
      </c>
      <c r="AR32" s="88">
        <v>21066971</v>
      </c>
      <c r="AS32" s="88">
        <v>21181029</v>
      </c>
      <c r="AT32" s="88">
        <v>259752</v>
      </c>
      <c r="AU32" s="88">
        <v>652130</v>
      </c>
      <c r="AV32" s="88">
        <v>911882</v>
      </c>
      <c r="AW32" s="88">
        <v>129333</v>
      </c>
      <c r="AX32" s="88">
        <v>3834776</v>
      </c>
      <c r="AY32" s="88">
        <v>6085076</v>
      </c>
      <c r="AZ32" s="88">
        <v>7926121</v>
      </c>
      <c r="BA32" s="88">
        <v>6164060</v>
      </c>
      <c r="BB32" s="88">
        <v>10993779</v>
      </c>
      <c r="BC32" s="88">
        <v>35133145</v>
      </c>
      <c r="BD32" s="88">
        <v>36045027</v>
      </c>
      <c r="BE32" s="88">
        <v>0</v>
      </c>
      <c r="BF32" s="88">
        <v>4867</v>
      </c>
      <c r="BG32" s="88">
        <v>4867</v>
      </c>
      <c r="BH32" s="88">
        <v>0</v>
      </c>
      <c r="BI32" s="88">
        <v>131411</v>
      </c>
      <c r="BJ32" s="88">
        <v>233617</v>
      </c>
      <c r="BK32" s="88">
        <v>236519</v>
      </c>
      <c r="BL32" s="88">
        <v>211529</v>
      </c>
      <c r="BM32" s="88">
        <v>228750</v>
      </c>
      <c r="BN32" s="88">
        <v>1041826</v>
      </c>
      <c r="BO32" s="88">
        <v>1046693</v>
      </c>
      <c r="BP32" s="88">
        <v>97470</v>
      </c>
      <c r="BQ32" s="88">
        <v>148770</v>
      </c>
      <c r="BR32" s="88">
        <v>246240</v>
      </c>
      <c r="BS32" s="88">
        <v>58050</v>
      </c>
      <c r="BT32" s="88">
        <v>1409400</v>
      </c>
      <c r="BU32" s="88">
        <v>1329750</v>
      </c>
      <c r="BV32" s="88">
        <v>1653930</v>
      </c>
      <c r="BW32" s="88">
        <v>1656360</v>
      </c>
      <c r="BX32" s="88">
        <v>2413440</v>
      </c>
      <c r="BY32" s="88">
        <v>8520930</v>
      </c>
      <c r="BZ32" s="88">
        <v>8767170</v>
      </c>
      <c r="CA32" s="88">
        <v>7342328</v>
      </c>
      <c r="CB32" s="88">
        <v>15969296</v>
      </c>
      <c r="CC32" s="88">
        <v>23311624</v>
      </c>
      <c r="CD32" s="88">
        <v>3747941</v>
      </c>
      <c r="CE32" s="88">
        <v>57850776</v>
      </c>
      <c r="CF32" s="88">
        <v>55826525</v>
      </c>
      <c r="CG32" s="88">
        <v>49197488</v>
      </c>
      <c r="CH32" s="88">
        <v>29395446</v>
      </c>
      <c r="CI32" s="88">
        <v>14546921</v>
      </c>
      <c r="CJ32" s="88">
        <v>210565097</v>
      </c>
      <c r="CK32" s="88">
        <v>233876721</v>
      </c>
      <c r="CL32" s="88">
        <v>6592974</v>
      </c>
      <c r="CM32" s="88">
        <v>13743349</v>
      </c>
      <c r="CN32" s="88">
        <v>20336323</v>
      </c>
      <c r="CO32" s="88">
        <v>3596370</v>
      </c>
      <c r="CP32" s="88">
        <v>48710533</v>
      </c>
      <c r="CQ32" s="88">
        <v>42855213</v>
      </c>
      <c r="CR32" s="88">
        <v>32952544</v>
      </c>
      <c r="CS32" s="88">
        <v>20103513</v>
      </c>
      <c r="CT32" s="88">
        <v>9958214</v>
      </c>
      <c r="CU32" s="88">
        <v>158176387</v>
      </c>
      <c r="CV32" s="88">
        <v>178512710</v>
      </c>
      <c r="CW32" s="88">
        <v>749354</v>
      </c>
      <c r="CX32" s="88">
        <v>2225947</v>
      </c>
      <c r="CY32" s="88">
        <v>2975301</v>
      </c>
      <c r="CZ32" s="88">
        <v>151571</v>
      </c>
      <c r="DA32" s="88">
        <v>9140243</v>
      </c>
      <c r="DB32" s="88">
        <v>12971312</v>
      </c>
      <c r="DC32" s="88">
        <v>16244944</v>
      </c>
      <c r="DD32" s="88">
        <v>9291933</v>
      </c>
      <c r="DE32" s="88">
        <v>4588707</v>
      </c>
      <c r="DF32" s="88">
        <v>52388710</v>
      </c>
      <c r="DG32" s="91">
        <v>55364011</v>
      </c>
      <c r="DH32" s="115">
        <v>57394</v>
      </c>
      <c r="DI32" s="88">
        <v>187271</v>
      </c>
      <c r="DJ32" s="88">
        <v>244665</v>
      </c>
      <c r="DK32" s="88">
        <v>40959</v>
      </c>
      <c r="DL32" s="88">
        <v>3612076</v>
      </c>
      <c r="DM32" s="88">
        <v>8873658</v>
      </c>
      <c r="DN32" s="88">
        <v>12740171</v>
      </c>
      <c r="DO32" s="88">
        <v>12009351</v>
      </c>
      <c r="DP32" s="88">
        <v>10511087</v>
      </c>
      <c r="DQ32" s="88">
        <v>47787302</v>
      </c>
      <c r="DR32" s="88">
        <v>48031967</v>
      </c>
      <c r="DS32" s="115">
        <v>57394</v>
      </c>
      <c r="DT32" s="88">
        <v>0</v>
      </c>
      <c r="DU32" s="88">
        <v>57394</v>
      </c>
      <c r="DV32" s="88">
        <v>40959</v>
      </c>
      <c r="DW32" s="88">
        <v>2261057</v>
      </c>
      <c r="DX32" s="88">
        <v>5392936</v>
      </c>
      <c r="DY32" s="88">
        <v>8094340</v>
      </c>
      <c r="DZ32" s="88">
        <v>7003151</v>
      </c>
      <c r="EA32" s="88">
        <v>5554512</v>
      </c>
      <c r="EB32" s="88">
        <v>28346955</v>
      </c>
      <c r="EC32" s="88">
        <v>28404349</v>
      </c>
      <c r="ED32" s="88">
        <v>0</v>
      </c>
      <c r="EE32" s="88">
        <v>187271</v>
      </c>
      <c r="EF32" s="88">
        <v>187271</v>
      </c>
      <c r="EG32" s="88">
        <v>0</v>
      </c>
      <c r="EH32" s="88">
        <v>1285517</v>
      </c>
      <c r="EI32" s="88">
        <v>3199209</v>
      </c>
      <c r="EJ32" s="88">
        <v>4249531</v>
      </c>
      <c r="EK32" s="88">
        <v>4799284</v>
      </c>
      <c r="EL32" s="88">
        <v>4145318</v>
      </c>
      <c r="EM32" s="88">
        <v>17678859</v>
      </c>
      <c r="EN32" s="88">
        <v>17866130</v>
      </c>
      <c r="EO32" s="88">
        <v>0</v>
      </c>
      <c r="EP32" s="88">
        <v>0</v>
      </c>
      <c r="EQ32" s="88">
        <v>0</v>
      </c>
      <c r="ER32" s="88">
        <v>0</v>
      </c>
      <c r="ES32" s="88">
        <v>65502</v>
      </c>
      <c r="ET32" s="88">
        <v>281513</v>
      </c>
      <c r="EU32" s="88">
        <v>396300</v>
      </c>
      <c r="EV32" s="88">
        <v>206916</v>
      </c>
      <c r="EW32" s="88">
        <v>811257</v>
      </c>
      <c r="EX32" s="132">
        <v>1761488</v>
      </c>
      <c r="EY32" s="91">
        <v>1761488</v>
      </c>
      <c r="EZ32" s="115">
        <v>2656418</v>
      </c>
      <c r="FA32" s="88">
        <v>1549689</v>
      </c>
      <c r="FB32" s="88">
        <v>4206107</v>
      </c>
      <c r="FC32" s="88">
        <v>319588</v>
      </c>
      <c r="FD32" s="88">
        <v>4953695</v>
      </c>
      <c r="FE32" s="88">
        <v>16411619</v>
      </c>
      <c r="FF32" s="88">
        <v>15679644</v>
      </c>
      <c r="FG32" s="88">
        <v>12406382</v>
      </c>
      <c r="FH32" s="88">
        <v>10568163</v>
      </c>
      <c r="FI32" s="88">
        <v>60339091</v>
      </c>
      <c r="FJ32" s="88">
        <v>64545198</v>
      </c>
      <c r="FK32" s="88">
        <v>49500</v>
      </c>
      <c r="FL32" s="88">
        <v>766845</v>
      </c>
      <c r="FM32" s="88">
        <v>816345</v>
      </c>
      <c r="FN32" s="88">
        <v>26370</v>
      </c>
      <c r="FO32" s="88">
        <v>2282895</v>
      </c>
      <c r="FP32" s="88">
        <v>13533327</v>
      </c>
      <c r="FQ32" s="88">
        <v>12246579</v>
      </c>
      <c r="FR32" s="88">
        <v>10123092</v>
      </c>
      <c r="FS32" s="88">
        <v>9790479</v>
      </c>
      <c r="FT32" s="88">
        <v>48002742</v>
      </c>
      <c r="FU32" s="88">
        <v>48819087</v>
      </c>
      <c r="FV32" s="88">
        <v>389133</v>
      </c>
      <c r="FW32" s="88">
        <v>77716</v>
      </c>
      <c r="FX32" s="88">
        <v>466849</v>
      </c>
      <c r="FY32" s="88">
        <v>60168</v>
      </c>
      <c r="FZ32" s="88">
        <v>583638</v>
      </c>
      <c r="GA32" s="88">
        <v>903093</v>
      </c>
      <c r="GB32" s="88">
        <v>1392318</v>
      </c>
      <c r="GC32" s="88">
        <v>447966</v>
      </c>
      <c r="GD32" s="88">
        <v>278099</v>
      </c>
      <c r="GE32" s="88">
        <v>3665282</v>
      </c>
      <c r="GF32" s="88">
        <v>4132131</v>
      </c>
      <c r="GG32" s="88">
        <v>2217785</v>
      </c>
      <c r="GH32" s="88">
        <v>705128</v>
      </c>
      <c r="GI32" s="88">
        <v>2922913</v>
      </c>
      <c r="GJ32" s="88">
        <v>233050</v>
      </c>
      <c r="GK32" s="88">
        <v>2087162</v>
      </c>
      <c r="GL32" s="88">
        <v>1975199</v>
      </c>
      <c r="GM32" s="88">
        <v>2040747</v>
      </c>
      <c r="GN32" s="88">
        <v>1835324</v>
      </c>
      <c r="GO32" s="88">
        <v>499585</v>
      </c>
      <c r="GP32" s="88">
        <v>8671067</v>
      </c>
      <c r="GQ32" s="132">
        <v>11593980</v>
      </c>
      <c r="GR32" s="87">
        <v>3045385</v>
      </c>
      <c r="GS32" s="88">
        <v>5045854</v>
      </c>
      <c r="GT32" s="88">
        <v>8091239</v>
      </c>
      <c r="GU32" s="88">
        <v>1701728</v>
      </c>
      <c r="GV32" s="88">
        <v>26715223</v>
      </c>
      <c r="GW32" s="88">
        <v>15467681</v>
      </c>
      <c r="GX32" s="88">
        <v>17923405</v>
      </c>
      <c r="GY32" s="88">
        <v>18249496</v>
      </c>
      <c r="GZ32" s="88">
        <v>16158320</v>
      </c>
      <c r="HA32" s="132">
        <v>96215853</v>
      </c>
      <c r="HB32" s="91">
        <v>104307092</v>
      </c>
      <c r="HC32" s="115">
        <v>3530860</v>
      </c>
      <c r="HD32" s="88">
        <v>3955920</v>
      </c>
      <c r="HE32" s="88">
        <v>7486780</v>
      </c>
      <c r="HF32" s="88">
        <v>3384046</v>
      </c>
      <c r="HG32" s="88">
        <v>26945198</v>
      </c>
      <c r="HH32" s="88">
        <v>19471878</v>
      </c>
      <c r="HI32" s="88">
        <v>17369194</v>
      </c>
      <c r="HJ32" s="88">
        <v>9709989</v>
      </c>
      <c r="HK32" s="88">
        <v>7230430</v>
      </c>
      <c r="HL32" s="132">
        <v>84110735</v>
      </c>
      <c r="HM32" s="116">
        <v>91597515</v>
      </c>
    </row>
    <row r="33" spans="1:221" s="74" customFormat="1" ht="18" customHeight="1">
      <c r="A33" s="87" t="s">
        <v>38</v>
      </c>
      <c r="B33" s="115">
        <v>13429077</v>
      </c>
      <c r="C33" s="115">
        <v>8883073</v>
      </c>
      <c r="D33" s="115">
        <v>22312150</v>
      </c>
      <c r="E33" s="88">
        <v>8503167</v>
      </c>
      <c r="F33" s="88">
        <v>67585083</v>
      </c>
      <c r="G33" s="88">
        <v>43804102</v>
      </c>
      <c r="H33" s="88">
        <v>37208147</v>
      </c>
      <c r="I33" s="88">
        <v>34416482</v>
      </c>
      <c r="J33" s="88">
        <v>33807626</v>
      </c>
      <c r="K33" s="132">
        <v>225324607</v>
      </c>
      <c r="L33" s="91">
        <v>247636757</v>
      </c>
      <c r="M33" s="87">
        <v>5308785</v>
      </c>
      <c r="N33" s="88">
        <v>3259400</v>
      </c>
      <c r="O33" s="88">
        <v>8568185</v>
      </c>
      <c r="P33" s="88">
        <v>3143854</v>
      </c>
      <c r="Q33" s="88">
        <v>24850814</v>
      </c>
      <c r="R33" s="88">
        <v>14822369</v>
      </c>
      <c r="S33" s="88">
        <v>12138311</v>
      </c>
      <c r="T33" s="88">
        <v>14605454</v>
      </c>
      <c r="U33" s="88">
        <v>19197403</v>
      </c>
      <c r="V33" s="88">
        <v>88758205</v>
      </c>
      <c r="W33" s="88">
        <v>97326390</v>
      </c>
      <c r="X33" s="88">
        <v>4883486</v>
      </c>
      <c r="Y33" s="88">
        <v>2908667</v>
      </c>
      <c r="Z33" s="88">
        <v>7792153</v>
      </c>
      <c r="AA33" s="88">
        <v>3067522</v>
      </c>
      <c r="AB33" s="88">
        <v>21436248</v>
      </c>
      <c r="AC33" s="88">
        <v>12364410</v>
      </c>
      <c r="AD33" s="88">
        <v>8915924</v>
      </c>
      <c r="AE33" s="88">
        <v>10282489</v>
      </c>
      <c r="AF33" s="88">
        <v>11445712</v>
      </c>
      <c r="AG33" s="88">
        <v>67512305</v>
      </c>
      <c r="AH33" s="88">
        <v>75304458</v>
      </c>
      <c r="AI33" s="88">
        <v>0</v>
      </c>
      <c r="AJ33" s="88">
        <v>0</v>
      </c>
      <c r="AK33" s="88">
        <v>0</v>
      </c>
      <c r="AL33" s="88">
        <v>0</v>
      </c>
      <c r="AM33" s="88">
        <v>214650</v>
      </c>
      <c r="AN33" s="88">
        <v>417375</v>
      </c>
      <c r="AO33" s="88">
        <v>888130</v>
      </c>
      <c r="AP33" s="88">
        <v>2098609</v>
      </c>
      <c r="AQ33" s="88">
        <v>3490447</v>
      </c>
      <c r="AR33" s="88">
        <v>7109211</v>
      </c>
      <c r="AS33" s="88">
        <v>7109211</v>
      </c>
      <c r="AT33" s="88">
        <v>200721</v>
      </c>
      <c r="AU33" s="88">
        <v>212825</v>
      </c>
      <c r="AV33" s="88">
        <v>413546</v>
      </c>
      <c r="AW33" s="88">
        <v>50232</v>
      </c>
      <c r="AX33" s="88">
        <v>2029258</v>
      </c>
      <c r="AY33" s="88">
        <v>1343819</v>
      </c>
      <c r="AZ33" s="88">
        <v>1602498</v>
      </c>
      <c r="BA33" s="88">
        <v>1564607</v>
      </c>
      <c r="BB33" s="88">
        <v>3380558</v>
      </c>
      <c r="BC33" s="88">
        <v>9970972</v>
      </c>
      <c r="BD33" s="88">
        <v>10384518</v>
      </c>
      <c r="BE33" s="88">
        <v>19468</v>
      </c>
      <c r="BF33" s="88">
        <v>19468</v>
      </c>
      <c r="BG33" s="88">
        <v>38936</v>
      </c>
      <c r="BH33" s="88">
        <v>0</v>
      </c>
      <c r="BI33" s="88">
        <v>19468</v>
      </c>
      <c r="BJ33" s="88">
        <v>179895</v>
      </c>
      <c r="BK33" s="88">
        <v>129839</v>
      </c>
      <c r="BL33" s="88">
        <v>34069</v>
      </c>
      <c r="BM33" s="88">
        <v>43056</v>
      </c>
      <c r="BN33" s="88">
        <v>406327</v>
      </c>
      <c r="BO33" s="88">
        <v>445263</v>
      </c>
      <c r="BP33" s="88">
        <v>205110</v>
      </c>
      <c r="BQ33" s="88">
        <v>118440</v>
      </c>
      <c r="BR33" s="88">
        <v>323550</v>
      </c>
      <c r="BS33" s="88">
        <v>26100</v>
      </c>
      <c r="BT33" s="88">
        <v>1151190</v>
      </c>
      <c r="BU33" s="88">
        <v>516870</v>
      </c>
      <c r="BV33" s="88">
        <v>601920</v>
      </c>
      <c r="BW33" s="88">
        <v>625680</v>
      </c>
      <c r="BX33" s="88">
        <v>837630</v>
      </c>
      <c r="BY33" s="88">
        <v>3759390</v>
      </c>
      <c r="BZ33" s="88">
        <v>4082940</v>
      </c>
      <c r="CA33" s="88">
        <v>4031782</v>
      </c>
      <c r="CB33" s="88">
        <v>3061429</v>
      </c>
      <c r="CC33" s="88">
        <v>7093211</v>
      </c>
      <c r="CD33" s="88">
        <v>2521289</v>
      </c>
      <c r="CE33" s="88">
        <v>21162855</v>
      </c>
      <c r="CF33" s="88">
        <v>13570783</v>
      </c>
      <c r="CG33" s="88">
        <v>11233807</v>
      </c>
      <c r="CH33" s="88">
        <v>6578190</v>
      </c>
      <c r="CI33" s="88">
        <v>3728277</v>
      </c>
      <c r="CJ33" s="88">
        <v>58795201</v>
      </c>
      <c r="CK33" s="88">
        <v>65888412</v>
      </c>
      <c r="CL33" s="88">
        <v>3492484</v>
      </c>
      <c r="CM33" s="88">
        <v>2488045</v>
      </c>
      <c r="CN33" s="88">
        <v>5980529</v>
      </c>
      <c r="CO33" s="88">
        <v>2175372</v>
      </c>
      <c r="CP33" s="88">
        <v>16508935</v>
      </c>
      <c r="CQ33" s="88">
        <v>9104275</v>
      </c>
      <c r="CR33" s="88">
        <v>7600030</v>
      </c>
      <c r="CS33" s="88">
        <v>4321570</v>
      </c>
      <c r="CT33" s="88">
        <v>1860372</v>
      </c>
      <c r="CU33" s="88">
        <v>41570554</v>
      </c>
      <c r="CV33" s="88">
        <v>47551083</v>
      </c>
      <c r="CW33" s="88">
        <v>539298</v>
      </c>
      <c r="CX33" s="88">
        <v>573384</v>
      </c>
      <c r="CY33" s="88">
        <v>1112682</v>
      </c>
      <c r="CZ33" s="88">
        <v>345917</v>
      </c>
      <c r="DA33" s="88">
        <v>4653920</v>
      </c>
      <c r="DB33" s="88">
        <v>4466508</v>
      </c>
      <c r="DC33" s="88">
        <v>3633777</v>
      </c>
      <c r="DD33" s="88">
        <v>2256620</v>
      </c>
      <c r="DE33" s="88">
        <v>1867905</v>
      </c>
      <c r="DF33" s="88">
        <v>17224647</v>
      </c>
      <c r="DG33" s="91">
        <v>18337329</v>
      </c>
      <c r="DH33" s="115">
        <v>55501</v>
      </c>
      <c r="DI33" s="88">
        <v>198841</v>
      </c>
      <c r="DJ33" s="88">
        <v>254342</v>
      </c>
      <c r="DK33" s="88">
        <v>10594</v>
      </c>
      <c r="DL33" s="88">
        <v>2667067</v>
      </c>
      <c r="DM33" s="88">
        <v>2446974</v>
      </c>
      <c r="DN33" s="88">
        <v>2829792</v>
      </c>
      <c r="DO33" s="88">
        <v>3057878</v>
      </c>
      <c r="DP33" s="88">
        <v>3306856</v>
      </c>
      <c r="DQ33" s="88">
        <v>14319161</v>
      </c>
      <c r="DR33" s="88">
        <v>14573503</v>
      </c>
      <c r="DS33" s="115">
        <v>55501</v>
      </c>
      <c r="DT33" s="88">
        <v>160793</v>
      </c>
      <c r="DU33" s="88">
        <v>216294</v>
      </c>
      <c r="DV33" s="88">
        <v>10594</v>
      </c>
      <c r="DW33" s="88">
        <v>2253650</v>
      </c>
      <c r="DX33" s="88">
        <v>2315272</v>
      </c>
      <c r="DY33" s="88">
        <v>2453401</v>
      </c>
      <c r="DZ33" s="88">
        <v>2310117</v>
      </c>
      <c r="EA33" s="88">
        <v>2878156</v>
      </c>
      <c r="EB33" s="88">
        <v>12221190</v>
      </c>
      <c r="EC33" s="88">
        <v>12437484</v>
      </c>
      <c r="ED33" s="88">
        <v>0</v>
      </c>
      <c r="EE33" s="88">
        <v>38048</v>
      </c>
      <c r="EF33" s="88">
        <v>38048</v>
      </c>
      <c r="EG33" s="88">
        <v>0</v>
      </c>
      <c r="EH33" s="88">
        <v>413417</v>
      </c>
      <c r="EI33" s="88">
        <v>131702</v>
      </c>
      <c r="EJ33" s="88">
        <v>376391</v>
      </c>
      <c r="EK33" s="88">
        <v>435824</v>
      </c>
      <c r="EL33" s="88">
        <v>262330</v>
      </c>
      <c r="EM33" s="88">
        <v>1619664</v>
      </c>
      <c r="EN33" s="88">
        <v>1657712</v>
      </c>
      <c r="EO33" s="88">
        <v>0</v>
      </c>
      <c r="EP33" s="88">
        <v>0</v>
      </c>
      <c r="EQ33" s="88">
        <v>0</v>
      </c>
      <c r="ER33" s="88">
        <v>0</v>
      </c>
      <c r="ES33" s="88">
        <v>0</v>
      </c>
      <c r="ET33" s="88">
        <v>0</v>
      </c>
      <c r="EU33" s="88">
        <v>0</v>
      </c>
      <c r="EV33" s="88">
        <v>311937</v>
      </c>
      <c r="EW33" s="88">
        <v>166370</v>
      </c>
      <c r="EX33" s="132">
        <v>478307</v>
      </c>
      <c r="EY33" s="91">
        <v>478307</v>
      </c>
      <c r="EZ33" s="115">
        <v>585460</v>
      </c>
      <c r="FA33" s="88">
        <v>253739</v>
      </c>
      <c r="FB33" s="88">
        <v>839199</v>
      </c>
      <c r="FC33" s="88">
        <v>77878</v>
      </c>
      <c r="FD33" s="88">
        <v>1567055</v>
      </c>
      <c r="FE33" s="88">
        <v>3483026</v>
      </c>
      <c r="FF33" s="88">
        <v>3618210</v>
      </c>
      <c r="FG33" s="88">
        <v>3131925</v>
      </c>
      <c r="FH33" s="88">
        <v>3156642</v>
      </c>
      <c r="FI33" s="88">
        <v>15034736</v>
      </c>
      <c r="FJ33" s="88">
        <v>15873935</v>
      </c>
      <c r="FK33" s="88">
        <v>105120</v>
      </c>
      <c r="FL33" s="88">
        <v>126225</v>
      </c>
      <c r="FM33" s="88">
        <v>231345</v>
      </c>
      <c r="FN33" s="88">
        <v>71595</v>
      </c>
      <c r="FO33" s="88">
        <v>918630</v>
      </c>
      <c r="FP33" s="88">
        <v>3191049</v>
      </c>
      <c r="FQ33" s="88">
        <v>2986285</v>
      </c>
      <c r="FR33" s="88">
        <v>2861523</v>
      </c>
      <c r="FS33" s="88">
        <v>2894679</v>
      </c>
      <c r="FT33" s="88">
        <v>12923761</v>
      </c>
      <c r="FU33" s="88">
        <v>13155106</v>
      </c>
      <c r="FV33" s="88">
        <v>179586</v>
      </c>
      <c r="FW33" s="88">
        <v>57052</v>
      </c>
      <c r="FX33" s="88">
        <v>236638</v>
      </c>
      <c r="FY33" s="88">
        <v>6283</v>
      </c>
      <c r="FZ33" s="88">
        <v>208238</v>
      </c>
      <c r="GA33" s="88">
        <v>103967</v>
      </c>
      <c r="GB33" s="88">
        <v>281190</v>
      </c>
      <c r="GC33" s="88">
        <v>101929</v>
      </c>
      <c r="GD33" s="88">
        <v>231454</v>
      </c>
      <c r="GE33" s="88">
        <v>933061</v>
      </c>
      <c r="GF33" s="88">
        <v>1169699</v>
      </c>
      <c r="GG33" s="88">
        <v>300754</v>
      </c>
      <c r="GH33" s="88">
        <v>70462</v>
      </c>
      <c r="GI33" s="88">
        <v>371216</v>
      </c>
      <c r="GJ33" s="88">
        <v>0</v>
      </c>
      <c r="GK33" s="88">
        <v>440187</v>
      </c>
      <c r="GL33" s="88">
        <v>188010</v>
      </c>
      <c r="GM33" s="88">
        <v>350735</v>
      </c>
      <c r="GN33" s="88">
        <v>168473</v>
      </c>
      <c r="GO33" s="88">
        <v>30509</v>
      </c>
      <c r="GP33" s="88">
        <v>1177914</v>
      </c>
      <c r="GQ33" s="132">
        <v>1549130</v>
      </c>
      <c r="GR33" s="87">
        <v>1538860</v>
      </c>
      <c r="GS33" s="88">
        <v>1307412</v>
      </c>
      <c r="GT33" s="88">
        <v>2846272</v>
      </c>
      <c r="GU33" s="88">
        <v>903774</v>
      </c>
      <c r="GV33" s="88">
        <v>8977892</v>
      </c>
      <c r="GW33" s="88">
        <v>5223828</v>
      </c>
      <c r="GX33" s="88">
        <v>3411546</v>
      </c>
      <c r="GY33" s="88">
        <v>4322322</v>
      </c>
      <c r="GZ33" s="88">
        <v>2235147</v>
      </c>
      <c r="HA33" s="132">
        <v>25074509</v>
      </c>
      <c r="HB33" s="91">
        <v>27920781</v>
      </c>
      <c r="HC33" s="115">
        <v>1908689</v>
      </c>
      <c r="HD33" s="88">
        <v>802252</v>
      </c>
      <c r="HE33" s="88">
        <v>2710941</v>
      </c>
      <c r="HF33" s="88">
        <v>1845778</v>
      </c>
      <c r="HG33" s="88">
        <v>8359400</v>
      </c>
      <c r="HH33" s="88">
        <v>4257122</v>
      </c>
      <c r="HI33" s="88">
        <v>3976481</v>
      </c>
      <c r="HJ33" s="88">
        <v>2720713</v>
      </c>
      <c r="HK33" s="88">
        <v>2183301</v>
      </c>
      <c r="HL33" s="132">
        <v>23342795</v>
      </c>
      <c r="HM33" s="116">
        <v>26053736</v>
      </c>
    </row>
    <row r="34" spans="1:221" s="74" customFormat="1" ht="18" customHeight="1">
      <c r="A34" s="87" t="s">
        <v>39</v>
      </c>
      <c r="B34" s="115">
        <v>3247638</v>
      </c>
      <c r="C34" s="115">
        <v>13768550</v>
      </c>
      <c r="D34" s="115">
        <v>17016188</v>
      </c>
      <c r="E34" s="88">
        <v>3963310</v>
      </c>
      <c r="F34" s="88">
        <v>49618923</v>
      </c>
      <c r="G34" s="88">
        <v>73985360</v>
      </c>
      <c r="H34" s="88">
        <v>70219435</v>
      </c>
      <c r="I34" s="88">
        <v>60007178</v>
      </c>
      <c r="J34" s="88">
        <v>56281036</v>
      </c>
      <c r="K34" s="132">
        <v>314075242</v>
      </c>
      <c r="L34" s="91">
        <v>331091430</v>
      </c>
      <c r="M34" s="87">
        <v>1707867</v>
      </c>
      <c r="N34" s="88">
        <v>5390330</v>
      </c>
      <c r="O34" s="88">
        <v>7098197</v>
      </c>
      <c r="P34" s="88">
        <v>1884832</v>
      </c>
      <c r="Q34" s="88">
        <v>22745200</v>
      </c>
      <c r="R34" s="88">
        <v>29861954</v>
      </c>
      <c r="S34" s="88">
        <v>27843805</v>
      </c>
      <c r="T34" s="88">
        <v>25621555</v>
      </c>
      <c r="U34" s="88">
        <v>34652924</v>
      </c>
      <c r="V34" s="88">
        <v>142610270</v>
      </c>
      <c r="W34" s="88">
        <v>149708467</v>
      </c>
      <c r="X34" s="88">
        <v>1611338</v>
      </c>
      <c r="Y34" s="88">
        <v>5015201</v>
      </c>
      <c r="Z34" s="88">
        <v>6626539</v>
      </c>
      <c r="AA34" s="88">
        <v>1872412</v>
      </c>
      <c r="AB34" s="88">
        <v>20682351</v>
      </c>
      <c r="AC34" s="88">
        <v>25720790</v>
      </c>
      <c r="AD34" s="88">
        <v>23435218</v>
      </c>
      <c r="AE34" s="88">
        <v>21126009</v>
      </c>
      <c r="AF34" s="88">
        <v>24761013</v>
      </c>
      <c r="AG34" s="88">
        <v>117597793</v>
      </c>
      <c r="AH34" s="88">
        <v>124224332</v>
      </c>
      <c r="AI34" s="88">
        <v>0</v>
      </c>
      <c r="AJ34" s="88">
        <v>0</v>
      </c>
      <c r="AK34" s="88">
        <v>0</v>
      </c>
      <c r="AL34" s="88">
        <v>0</v>
      </c>
      <c r="AM34" s="88">
        <v>0</v>
      </c>
      <c r="AN34" s="88">
        <v>203400</v>
      </c>
      <c r="AO34" s="88">
        <v>620640</v>
      </c>
      <c r="AP34" s="88">
        <v>1335600</v>
      </c>
      <c r="AQ34" s="88">
        <v>4241067</v>
      </c>
      <c r="AR34" s="88">
        <v>6400707</v>
      </c>
      <c r="AS34" s="88">
        <v>6400707</v>
      </c>
      <c r="AT34" s="88">
        <v>66621</v>
      </c>
      <c r="AU34" s="88">
        <v>170175</v>
      </c>
      <c r="AV34" s="88">
        <v>236796</v>
      </c>
      <c r="AW34" s="88">
        <v>0</v>
      </c>
      <c r="AX34" s="88">
        <v>1328536</v>
      </c>
      <c r="AY34" s="88">
        <v>2357136</v>
      </c>
      <c r="AZ34" s="88">
        <v>2506768</v>
      </c>
      <c r="BA34" s="88">
        <v>1877797</v>
      </c>
      <c r="BB34" s="88">
        <v>4141551</v>
      </c>
      <c r="BC34" s="88">
        <v>12211788</v>
      </c>
      <c r="BD34" s="88">
        <v>12448584</v>
      </c>
      <c r="BE34" s="88">
        <v>19468</v>
      </c>
      <c r="BF34" s="88">
        <v>77874</v>
      </c>
      <c r="BG34" s="88">
        <v>97342</v>
      </c>
      <c r="BH34" s="88">
        <v>0</v>
      </c>
      <c r="BI34" s="88">
        <v>337323</v>
      </c>
      <c r="BJ34" s="88">
        <v>883668</v>
      </c>
      <c r="BK34" s="88">
        <v>583409</v>
      </c>
      <c r="BL34" s="88">
        <v>374769</v>
      </c>
      <c r="BM34" s="88">
        <v>463403</v>
      </c>
      <c r="BN34" s="88">
        <v>2642572</v>
      </c>
      <c r="BO34" s="88">
        <v>2739914</v>
      </c>
      <c r="BP34" s="88">
        <v>10440</v>
      </c>
      <c r="BQ34" s="88">
        <v>127080</v>
      </c>
      <c r="BR34" s="88">
        <v>137520</v>
      </c>
      <c r="BS34" s="88">
        <v>12420</v>
      </c>
      <c r="BT34" s="88">
        <v>396990</v>
      </c>
      <c r="BU34" s="88">
        <v>696960</v>
      </c>
      <c r="BV34" s="88">
        <v>697770</v>
      </c>
      <c r="BW34" s="88">
        <v>907380</v>
      </c>
      <c r="BX34" s="88">
        <v>1045890</v>
      </c>
      <c r="BY34" s="88">
        <v>3757410</v>
      </c>
      <c r="BZ34" s="88">
        <v>3894930</v>
      </c>
      <c r="CA34" s="88">
        <v>417022</v>
      </c>
      <c r="CB34" s="88">
        <v>4348495</v>
      </c>
      <c r="CC34" s="88">
        <v>4765517</v>
      </c>
      <c r="CD34" s="88">
        <v>643494</v>
      </c>
      <c r="CE34" s="88">
        <v>11301011</v>
      </c>
      <c r="CF34" s="88">
        <v>19203400</v>
      </c>
      <c r="CG34" s="88">
        <v>15979955</v>
      </c>
      <c r="CH34" s="88">
        <v>10943372</v>
      </c>
      <c r="CI34" s="88">
        <v>4084940</v>
      </c>
      <c r="CJ34" s="88">
        <v>62156172</v>
      </c>
      <c r="CK34" s="88">
        <v>66921689</v>
      </c>
      <c r="CL34" s="88">
        <v>266320</v>
      </c>
      <c r="CM34" s="88">
        <v>2451957</v>
      </c>
      <c r="CN34" s="88">
        <v>2718277</v>
      </c>
      <c r="CO34" s="88">
        <v>516530</v>
      </c>
      <c r="CP34" s="88">
        <v>8095336</v>
      </c>
      <c r="CQ34" s="88">
        <v>11824541</v>
      </c>
      <c r="CR34" s="88">
        <v>9090346</v>
      </c>
      <c r="CS34" s="88">
        <v>6868224</v>
      </c>
      <c r="CT34" s="88">
        <v>2339128</v>
      </c>
      <c r="CU34" s="88">
        <v>38734105</v>
      </c>
      <c r="CV34" s="88">
        <v>41452382</v>
      </c>
      <c r="CW34" s="88">
        <v>150702</v>
      </c>
      <c r="CX34" s="88">
        <v>1896538</v>
      </c>
      <c r="CY34" s="88">
        <v>2047240</v>
      </c>
      <c r="CZ34" s="88">
        <v>126964</v>
      </c>
      <c r="DA34" s="88">
        <v>3205675</v>
      </c>
      <c r="DB34" s="88">
        <v>7378859</v>
      </c>
      <c r="DC34" s="88">
        <v>6889609</v>
      </c>
      <c r="DD34" s="88">
        <v>4075148</v>
      </c>
      <c r="DE34" s="88">
        <v>1745812</v>
      </c>
      <c r="DF34" s="88">
        <v>23422067</v>
      </c>
      <c r="DG34" s="91">
        <v>25469307</v>
      </c>
      <c r="DH34" s="115">
        <v>0</v>
      </c>
      <c r="DI34" s="88">
        <v>39555</v>
      </c>
      <c r="DJ34" s="88">
        <v>39555</v>
      </c>
      <c r="DK34" s="88">
        <v>0</v>
      </c>
      <c r="DL34" s="88">
        <v>428319</v>
      </c>
      <c r="DM34" s="88">
        <v>2122115</v>
      </c>
      <c r="DN34" s="88">
        <v>3497030</v>
      </c>
      <c r="DO34" s="88">
        <v>4058159</v>
      </c>
      <c r="DP34" s="88">
        <v>2464009</v>
      </c>
      <c r="DQ34" s="88">
        <v>12569632</v>
      </c>
      <c r="DR34" s="88">
        <v>12609187</v>
      </c>
      <c r="DS34" s="115">
        <v>0</v>
      </c>
      <c r="DT34" s="88">
        <v>39555</v>
      </c>
      <c r="DU34" s="88">
        <v>39555</v>
      </c>
      <c r="DV34" s="88">
        <v>0</v>
      </c>
      <c r="DW34" s="88">
        <v>256071</v>
      </c>
      <c r="DX34" s="88">
        <v>1286155</v>
      </c>
      <c r="DY34" s="88">
        <v>2673364</v>
      </c>
      <c r="DZ34" s="88">
        <v>2643048</v>
      </c>
      <c r="EA34" s="88">
        <v>1565623</v>
      </c>
      <c r="EB34" s="88">
        <v>8424261</v>
      </c>
      <c r="EC34" s="88">
        <v>8463816</v>
      </c>
      <c r="ED34" s="88">
        <v>0</v>
      </c>
      <c r="EE34" s="88">
        <v>0</v>
      </c>
      <c r="EF34" s="88">
        <v>0</v>
      </c>
      <c r="EG34" s="88">
        <v>0</v>
      </c>
      <c r="EH34" s="88">
        <v>172248</v>
      </c>
      <c r="EI34" s="88">
        <v>835960</v>
      </c>
      <c r="EJ34" s="88">
        <v>823666</v>
      </c>
      <c r="EK34" s="88">
        <v>1214189</v>
      </c>
      <c r="EL34" s="88">
        <v>805111</v>
      </c>
      <c r="EM34" s="88">
        <v>3851174</v>
      </c>
      <c r="EN34" s="88">
        <v>3851174</v>
      </c>
      <c r="EO34" s="88">
        <v>0</v>
      </c>
      <c r="EP34" s="88">
        <v>0</v>
      </c>
      <c r="EQ34" s="88">
        <v>0</v>
      </c>
      <c r="ER34" s="88">
        <v>0</v>
      </c>
      <c r="ES34" s="88">
        <v>0</v>
      </c>
      <c r="ET34" s="88">
        <v>0</v>
      </c>
      <c r="EU34" s="88">
        <v>0</v>
      </c>
      <c r="EV34" s="88">
        <v>200922</v>
      </c>
      <c r="EW34" s="88">
        <v>93275</v>
      </c>
      <c r="EX34" s="132">
        <v>294197</v>
      </c>
      <c r="EY34" s="91">
        <v>294197</v>
      </c>
      <c r="EZ34" s="115">
        <v>297197</v>
      </c>
      <c r="FA34" s="88">
        <v>970742</v>
      </c>
      <c r="FB34" s="88">
        <v>1267939</v>
      </c>
      <c r="FC34" s="88">
        <v>119745</v>
      </c>
      <c r="FD34" s="88">
        <v>1227445</v>
      </c>
      <c r="FE34" s="88">
        <v>5827378</v>
      </c>
      <c r="FF34" s="88">
        <v>4736445</v>
      </c>
      <c r="FG34" s="88">
        <v>3288550</v>
      </c>
      <c r="FH34" s="88">
        <v>3408793</v>
      </c>
      <c r="FI34" s="88">
        <v>18608356</v>
      </c>
      <c r="FJ34" s="88">
        <v>19876295</v>
      </c>
      <c r="FK34" s="88">
        <v>36000</v>
      </c>
      <c r="FL34" s="88">
        <v>275760</v>
      </c>
      <c r="FM34" s="88">
        <v>311760</v>
      </c>
      <c r="FN34" s="88">
        <v>13275</v>
      </c>
      <c r="FO34" s="88">
        <v>512730</v>
      </c>
      <c r="FP34" s="88">
        <v>4547196</v>
      </c>
      <c r="FQ34" s="88">
        <v>4191039</v>
      </c>
      <c r="FR34" s="88">
        <v>3009591</v>
      </c>
      <c r="FS34" s="88">
        <v>3306285</v>
      </c>
      <c r="FT34" s="88">
        <v>15580116</v>
      </c>
      <c r="FU34" s="88">
        <v>15891876</v>
      </c>
      <c r="FV34" s="88">
        <v>34020</v>
      </c>
      <c r="FW34" s="88">
        <v>120869</v>
      </c>
      <c r="FX34" s="88">
        <v>154889</v>
      </c>
      <c r="FY34" s="88">
        <v>0</v>
      </c>
      <c r="FZ34" s="88">
        <v>222505</v>
      </c>
      <c r="GA34" s="88">
        <v>149026</v>
      </c>
      <c r="GB34" s="88">
        <v>248208</v>
      </c>
      <c r="GC34" s="88">
        <v>98959</v>
      </c>
      <c r="GD34" s="88">
        <v>22498</v>
      </c>
      <c r="GE34" s="88">
        <v>741196</v>
      </c>
      <c r="GF34" s="88">
        <v>896085</v>
      </c>
      <c r="GG34" s="88">
        <v>227177</v>
      </c>
      <c r="GH34" s="88">
        <v>574113</v>
      </c>
      <c r="GI34" s="88">
        <v>801290</v>
      </c>
      <c r="GJ34" s="88">
        <v>106470</v>
      </c>
      <c r="GK34" s="88">
        <v>492210</v>
      </c>
      <c r="GL34" s="88">
        <v>1131156</v>
      </c>
      <c r="GM34" s="88">
        <v>297198</v>
      </c>
      <c r="GN34" s="88">
        <v>180000</v>
      </c>
      <c r="GO34" s="88">
        <v>80010</v>
      </c>
      <c r="GP34" s="88">
        <v>2287044</v>
      </c>
      <c r="GQ34" s="132">
        <v>3088334</v>
      </c>
      <c r="GR34" s="87">
        <v>253152</v>
      </c>
      <c r="GS34" s="88">
        <v>1470768</v>
      </c>
      <c r="GT34" s="88">
        <v>1723920</v>
      </c>
      <c r="GU34" s="88">
        <v>455053</v>
      </c>
      <c r="GV34" s="88">
        <v>6719548</v>
      </c>
      <c r="GW34" s="88">
        <v>10087921</v>
      </c>
      <c r="GX34" s="88">
        <v>12541228</v>
      </c>
      <c r="GY34" s="88">
        <v>12817810</v>
      </c>
      <c r="GZ34" s="88">
        <v>9272000</v>
      </c>
      <c r="HA34" s="132">
        <v>51893560</v>
      </c>
      <c r="HB34" s="91">
        <v>53617480</v>
      </c>
      <c r="HC34" s="115">
        <v>572400</v>
      </c>
      <c r="HD34" s="88">
        <v>1548660</v>
      </c>
      <c r="HE34" s="88">
        <v>2121060</v>
      </c>
      <c r="HF34" s="88">
        <v>860186</v>
      </c>
      <c r="HG34" s="88">
        <v>7197400</v>
      </c>
      <c r="HH34" s="88">
        <v>6882592</v>
      </c>
      <c r="HI34" s="88">
        <v>5620972</v>
      </c>
      <c r="HJ34" s="88">
        <v>3277732</v>
      </c>
      <c r="HK34" s="88">
        <v>2398370</v>
      </c>
      <c r="HL34" s="132">
        <v>26237252</v>
      </c>
      <c r="HM34" s="116">
        <v>28358312</v>
      </c>
    </row>
    <row r="35" spans="1:221" s="74" customFormat="1" ht="18" customHeight="1">
      <c r="A35" s="87" t="s">
        <v>40</v>
      </c>
      <c r="B35" s="115">
        <v>6610990</v>
      </c>
      <c r="C35" s="115">
        <v>15485257</v>
      </c>
      <c r="D35" s="115">
        <v>22096247</v>
      </c>
      <c r="E35" s="88">
        <v>5974044</v>
      </c>
      <c r="F35" s="88">
        <v>53963519</v>
      </c>
      <c r="G35" s="88">
        <v>69347036</v>
      </c>
      <c r="H35" s="88">
        <v>61844250</v>
      </c>
      <c r="I35" s="88">
        <v>65037962</v>
      </c>
      <c r="J35" s="88">
        <v>51947303</v>
      </c>
      <c r="K35" s="132">
        <v>308114114</v>
      </c>
      <c r="L35" s="91">
        <v>330210361</v>
      </c>
      <c r="M35" s="87">
        <v>3106334</v>
      </c>
      <c r="N35" s="88">
        <v>6230429</v>
      </c>
      <c r="O35" s="88">
        <v>9336763</v>
      </c>
      <c r="P35" s="88">
        <v>2937042</v>
      </c>
      <c r="Q35" s="88">
        <v>20046405</v>
      </c>
      <c r="R35" s="88">
        <v>26596074</v>
      </c>
      <c r="S35" s="88">
        <v>23842201</v>
      </c>
      <c r="T35" s="88">
        <v>28354739</v>
      </c>
      <c r="U35" s="88">
        <v>29063828</v>
      </c>
      <c r="V35" s="88">
        <v>130840289</v>
      </c>
      <c r="W35" s="88">
        <v>140177052</v>
      </c>
      <c r="X35" s="88">
        <v>2762641</v>
      </c>
      <c r="Y35" s="88">
        <v>5556431</v>
      </c>
      <c r="Z35" s="88">
        <v>8319072</v>
      </c>
      <c r="AA35" s="88">
        <v>2724313</v>
      </c>
      <c r="AB35" s="88">
        <v>17248298</v>
      </c>
      <c r="AC35" s="88">
        <v>21637516</v>
      </c>
      <c r="AD35" s="88">
        <v>18329101</v>
      </c>
      <c r="AE35" s="88">
        <v>20969493</v>
      </c>
      <c r="AF35" s="88">
        <v>19196511</v>
      </c>
      <c r="AG35" s="88">
        <v>100105232</v>
      </c>
      <c r="AH35" s="88">
        <v>108424304</v>
      </c>
      <c r="AI35" s="88">
        <v>0</v>
      </c>
      <c r="AJ35" s="88">
        <v>0</v>
      </c>
      <c r="AK35" s="88">
        <v>0</v>
      </c>
      <c r="AL35" s="88">
        <v>0</v>
      </c>
      <c r="AM35" s="88">
        <v>0</v>
      </c>
      <c r="AN35" s="88">
        <v>178875</v>
      </c>
      <c r="AO35" s="88">
        <v>572400</v>
      </c>
      <c r="AP35" s="88">
        <v>1697647</v>
      </c>
      <c r="AQ35" s="88">
        <v>4272660</v>
      </c>
      <c r="AR35" s="88">
        <v>6721582</v>
      </c>
      <c r="AS35" s="88">
        <v>6721582</v>
      </c>
      <c r="AT35" s="88">
        <v>165097</v>
      </c>
      <c r="AU35" s="88">
        <v>533514</v>
      </c>
      <c r="AV35" s="88">
        <v>698611</v>
      </c>
      <c r="AW35" s="88">
        <v>188789</v>
      </c>
      <c r="AX35" s="88">
        <v>2072445</v>
      </c>
      <c r="AY35" s="88">
        <v>3862761</v>
      </c>
      <c r="AZ35" s="88">
        <v>4076679</v>
      </c>
      <c r="BA35" s="88">
        <v>4224272</v>
      </c>
      <c r="BB35" s="88">
        <v>4484162</v>
      </c>
      <c r="BC35" s="88">
        <v>18909108</v>
      </c>
      <c r="BD35" s="88">
        <v>19607719</v>
      </c>
      <c r="BE35" s="88">
        <v>24336</v>
      </c>
      <c r="BF35" s="88">
        <v>58404</v>
      </c>
      <c r="BG35" s="88">
        <v>82740</v>
      </c>
      <c r="BH35" s="88">
        <v>0</v>
      </c>
      <c r="BI35" s="88">
        <v>23212</v>
      </c>
      <c r="BJ35" s="88">
        <v>63272</v>
      </c>
      <c r="BK35" s="88">
        <v>14601</v>
      </c>
      <c r="BL35" s="88">
        <v>68327</v>
      </c>
      <c r="BM35" s="88">
        <v>176115</v>
      </c>
      <c r="BN35" s="88">
        <v>345527</v>
      </c>
      <c r="BO35" s="88">
        <v>428267</v>
      </c>
      <c r="BP35" s="88">
        <v>154260</v>
      </c>
      <c r="BQ35" s="88">
        <v>82080</v>
      </c>
      <c r="BR35" s="88">
        <v>236340</v>
      </c>
      <c r="BS35" s="88">
        <v>23940</v>
      </c>
      <c r="BT35" s="88">
        <v>702450</v>
      </c>
      <c r="BU35" s="88">
        <v>853650</v>
      </c>
      <c r="BV35" s="88">
        <v>849420</v>
      </c>
      <c r="BW35" s="88">
        <v>1395000</v>
      </c>
      <c r="BX35" s="88">
        <v>934380</v>
      </c>
      <c r="BY35" s="88">
        <v>4758840</v>
      </c>
      <c r="BZ35" s="88">
        <v>4995180</v>
      </c>
      <c r="CA35" s="88">
        <v>1113196</v>
      </c>
      <c r="CB35" s="88">
        <v>4570047</v>
      </c>
      <c r="CC35" s="88">
        <v>5683243</v>
      </c>
      <c r="CD35" s="88">
        <v>957314</v>
      </c>
      <c r="CE35" s="88">
        <v>14878483</v>
      </c>
      <c r="CF35" s="88">
        <v>20079174</v>
      </c>
      <c r="CG35" s="88">
        <v>14454103</v>
      </c>
      <c r="CH35" s="88">
        <v>10751287</v>
      </c>
      <c r="CI35" s="88">
        <v>4807112</v>
      </c>
      <c r="CJ35" s="88">
        <v>65927473</v>
      </c>
      <c r="CK35" s="88">
        <v>71610716</v>
      </c>
      <c r="CL35" s="88">
        <v>765068</v>
      </c>
      <c r="CM35" s="88">
        <v>2731821</v>
      </c>
      <c r="CN35" s="88">
        <v>3496889</v>
      </c>
      <c r="CO35" s="88">
        <v>657267</v>
      </c>
      <c r="CP35" s="88">
        <v>9461047</v>
      </c>
      <c r="CQ35" s="88">
        <v>11627342</v>
      </c>
      <c r="CR35" s="88">
        <v>8181185</v>
      </c>
      <c r="CS35" s="88">
        <v>6366361</v>
      </c>
      <c r="CT35" s="88">
        <v>3271466</v>
      </c>
      <c r="CU35" s="88">
        <v>39564668</v>
      </c>
      <c r="CV35" s="88">
        <v>43061557</v>
      </c>
      <c r="CW35" s="88">
        <v>348128</v>
      </c>
      <c r="CX35" s="88">
        <v>1838226</v>
      </c>
      <c r="CY35" s="88">
        <v>2186354</v>
      </c>
      <c r="CZ35" s="88">
        <v>300047</v>
      </c>
      <c r="DA35" s="88">
        <v>5417436</v>
      </c>
      <c r="DB35" s="88">
        <v>8451832</v>
      </c>
      <c r="DC35" s="88">
        <v>6272918</v>
      </c>
      <c r="DD35" s="88">
        <v>4384926</v>
      </c>
      <c r="DE35" s="88">
        <v>1535646</v>
      </c>
      <c r="DF35" s="88">
        <v>26362805</v>
      </c>
      <c r="DG35" s="91">
        <v>28549159</v>
      </c>
      <c r="DH35" s="115">
        <v>0</v>
      </c>
      <c r="DI35" s="88">
        <v>35708</v>
      </c>
      <c r="DJ35" s="88">
        <v>35708</v>
      </c>
      <c r="DK35" s="88">
        <v>0</v>
      </c>
      <c r="DL35" s="88">
        <v>1496833</v>
      </c>
      <c r="DM35" s="88">
        <v>2210403</v>
      </c>
      <c r="DN35" s="88">
        <v>4005716</v>
      </c>
      <c r="DO35" s="88">
        <v>5463070</v>
      </c>
      <c r="DP35" s="88">
        <v>4369269</v>
      </c>
      <c r="DQ35" s="88">
        <v>17545291</v>
      </c>
      <c r="DR35" s="88">
        <v>17580999</v>
      </c>
      <c r="DS35" s="115">
        <v>0</v>
      </c>
      <c r="DT35" s="88">
        <v>0</v>
      </c>
      <c r="DU35" s="88">
        <v>0</v>
      </c>
      <c r="DV35" s="88">
        <v>0</v>
      </c>
      <c r="DW35" s="88">
        <v>885783</v>
      </c>
      <c r="DX35" s="88">
        <v>1867795</v>
      </c>
      <c r="DY35" s="88">
        <v>2703055</v>
      </c>
      <c r="DZ35" s="88">
        <v>4236298</v>
      </c>
      <c r="EA35" s="88">
        <v>3005682</v>
      </c>
      <c r="EB35" s="88">
        <v>12698613</v>
      </c>
      <c r="EC35" s="88">
        <v>12698613</v>
      </c>
      <c r="ED35" s="88">
        <v>0</v>
      </c>
      <c r="EE35" s="88">
        <v>35708</v>
      </c>
      <c r="EF35" s="88">
        <v>35708</v>
      </c>
      <c r="EG35" s="88">
        <v>0</v>
      </c>
      <c r="EH35" s="88">
        <v>611050</v>
      </c>
      <c r="EI35" s="88">
        <v>342608</v>
      </c>
      <c r="EJ35" s="88">
        <v>1302661</v>
      </c>
      <c r="EK35" s="88">
        <v>1226772</v>
      </c>
      <c r="EL35" s="88">
        <v>1256100</v>
      </c>
      <c r="EM35" s="88">
        <v>4739191</v>
      </c>
      <c r="EN35" s="88">
        <v>4774899</v>
      </c>
      <c r="EO35" s="88">
        <v>0</v>
      </c>
      <c r="EP35" s="88">
        <v>0</v>
      </c>
      <c r="EQ35" s="88">
        <v>0</v>
      </c>
      <c r="ER35" s="88">
        <v>0</v>
      </c>
      <c r="ES35" s="88">
        <v>0</v>
      </c>
      <c r="ET35" s="88">
        <v>0</v>
      </c>
      <c r="EU35" s="88">
        <v>0</v>
      </c>
      <c r="EV35" s="88">
        <v>0</v>
      </c>
      <c r="EW35" s="88">
        <v>107487</v>
      </c>
      <c r="EX35" s="132">
        <v>107487</v>
      </c>
      <c r="EY35" s="91">
        <v>107487</v>
      </c>
      <c r="EZ35" s="115">
        <v>619004</v>
      </c>
      <c r="FA35" s="88">
        <v>677839</v>
      </c>
      <c r="FB35" s="88">
        <v>1296843</v>
      </c>
      <c r="FC35" s="88">
        <v>241680</v>
      </c>
      <c r="FD35" s="88">
        <v>1478328</v>
      </c>
      <c r="FE35" s="88">
        <v>5424972</v>
      </c>
      <c r="FF35" s="88">
        <v>5195012</v>
      </c>
      <c r="FG35" s="88">
        <v>4986335</v>
      </c>
      <c r="FH35" s="88">
        <v>3411175</v>
      </c>
      <c r="FI35" s="88">
        <v>20737502</v>
      </c>
      <c r="FJ35" s="88">
        <v>22034345</v>
      </c>
      <c r="FK35" s="88">
        <v>35550</v>
      </c>
      <c r="FL35" s="88">
        <v>379890</v>
      </c>
      <c r="FM35" s="88">
        <v>415440</v>
      </c>
      <c r="FN35" s="88">
        <v>44100</v>
      </c>
      <c r="FO35" s="88">
        <v>534195</v>
      </c>
      <c r="FP35" s="88">
        <v>4615879</v>
      </c>
      <c r="FQ35" s="88">
        <v>4042629</v>
      </c>
      <c r="FR35" s="88">
        <v>4353579</v>
      </c>
      <c r="FS35" s="88">
        <v>3396717</v>
      </c>
      <c r="FT35" s="88">
        <v>16987099</v>
      </c>
      <c r="FU35" s="88">
        <v>17402539</v>
      </c>
      <c r="FV35" s="88">
        <v>11245</v>
      </c>
      <c r="FW35" s="88">
        <v>37800</v>
      </c>
      <c r="FX35" s="88">
        <v>49045</v>
      </c>
      <c r="FY35" s="88">
        <v>9261</v>
      </c>
      <c r="FZ35" s="88">
        <v>121298</v>
      </c>
      <c r="GA35" s="88">
        <v>159552</v>
      </c>
      <c r="GB35" s="88">
        <v>426517</v>
      </c>
      <c r="GC35" s="88">
        <v>187958</v>
      </c>
      <c r="GD35" s="88">
        <v>14458</v>
      </c>
      <c r="GE35" s="88">
        <v>919044</v>
      </c>
      <c r="GF35" s="88">
        <v>968089</v>
      </c>
      <c r="GG35" s="88">
        <v>572209</v>
      </c>
      <c r="GH35" s="88">
        <v>260149</v>
      </c>
      <c r="GI35" s="88">
        <v>832358</v>
      </c>
      <c r="GJ35" s="88">
        <v>188319</v>
      </c>
      <c r="GK35" s="88">
        <v>822835</v>
      </c>
      <c r="GL35" s="88">
        <v>649541</v>
      </c>
      <c r="GM35" s="88">
        <v>725866</v>
      </c>
      <c r="GN35" s="88">
        <v>444798</v>
      </c>
      <c r="GO35" s="88">
        <v>0</v>
      </c>
      <c r="GP35" s="88">
        <v>2831359</v>
      </c>
      <c r="GQ35" s="132">
        <v>3663717</v>
      </c>
      <c r="GR35" s="87">
        <v>786656</v>
      </c>
      <c r="GS35" s="88">
        <v>2322984</v>
      </c>
      <c r="GT35" s="88">
        <v>3109640</v>
      </c>
      <c r="GU35" s="88">
        <v>206958</v>
      </c>
      <c r="GV35" s="88">
        <v>8111570</v>
      </c>
      <c r="GW35" s="88">
        <v>8178863</v>
      </c>
      <c r="GX35" s="88">
        <v>9097516</v>
      </c>
      <c r="GY35" s="88">
        <v>11487584</v>
      </c>
      <c r="GZ35" s="88">
        <v>7698128</v>
      </c>
      <c r="HA35" s="132">
        <v>44780619</v>
      </c>
      <c r="HB35" s="91">
        <v>47890259</v>
      </c>
      <c r="HC35" s="115">
        <v>985800</v>
      </c>
      <c r="HD35" s="88">
        <v>1648250</v>
      </c>
      <c r="HE35" s="88">
        <v>2634050</v>
      </c>
      <c r="HF35" s="88">
        <v>1631050</v>
      </c>
      <c r="HG35" s="88">
        <v>7951900</v>
      </c>
      <c r="HH35" s="88">
        <v>6857550</v>
      </c>
      <c r="HI35" s="88">
        <v>5249702</v>
      </c>
      <c r="HJ35" s="88">
        <v>3994947</v>
      </c>
      <c r="HK35" s="88">
        <v>2597791</v>
      </c>
      <c r="HL35" s="132">
        <v>28282940</v>
      </c>
      <c r="HM35" s="116">
        <v>30916990</v>
      </c>
    </row>
    <row r="36" spans="1:221" s="74" customFormat="1" ht="18" customHeight="1">
      <c r="A36" s="87" t="s">
        <v>41</v>
      </c>
      <c r="B36" s="115">
        <v>4580036</v>
      </c>
      <c r="C36" s="115">
        <v>4937522</v>
      </c>
      <c r="D36" s="115">
        <v>9517558</v>
      </c>
      <c r="E36" s="88">
        <v>3388515</v>
      </c>
      <c r="F36" s="88">
        <v>34317340</v>
      </c>
      <c r="G36" s="88">
        <v>26577433</v>
      </c>
      <c r="H36" s="88">
        <v>25347149</v>
      </c>
      <c r="I36" s="88">
        <v>19744201</v>
      </c>
      <c r="J36" s="88">
        <v>13651669</v>
      </c>
      <c r="K36" s="132">
        <v>123026307</v>
      </c>
      <c r="L36" s="91">
        <v>132543865</v>
      </c>
      <c r="M36" s="87">
        <v>1440423</v>
      </c>
      <c r="N36" s="88">
        <v>688224</v>
      </c>
      <c r="O36" s="88">
        <v>2128647</v>
      </c>
      <c r="P36" s="88">
        <v>1024648</v>
      </c>
      <c r="Q36" s="88">
        <v>9013443</v>
      </c>
      <c r="R36" s="88">
        <v>6399143</v>
      </c>
      <c r="S36" s="88">
        <v>6082246</v>
      </c>
      <c r="T36" s="88">
        <v>7809430</v>
      </c>
      <c r="U36" s="88">
        <v>6750906</v>
      </c>
      <c r="V36" s="88">
        <v>37079816</v>
      </c>
      <c r="W36" s="88">
        <v>39208463</v>
      </c>
      <c r="X36" s="88">
        <v>1262701</v>
      </c>
      <c r="Y36" s="88">
        <v>506836</v>
      </c>
      <c r="Z36" s="88">
        <v>1769537</v>
      </c>
      <c r="AA36" s="88">
        <v>802091</v>
      </c>
      <c r="AB36" s="88">
        <v>6181254</v>
      </c>
      <c r="AC36" s="88">
        <v>4490172</v>
      </c>
      <c r="AD36" s="88">
        <v>3864763</v>
      </c>
      <c r="AE36" s="88">
        <v>4275291</v>
      </c>
      <c r="AF36" s="88">
        <v>3618837</v>
      </c>
      <c r="AG36" s="88">
        <v>23232408</v>
      </c>
      <c r="AH36" s="88">
        <v>25001945</v>
      </c>
      <c r="AI36" s="88">
        <v>0</v>
      </c>
      <c r="AJ36" s="88">
        <v>0</v>
      </c>
      <c r="AK36" s="88">
        <v>0</v>
      </c>
      <c r="AL36" s="88">
        <v>22500</v>
      </c>
      <c r="AM36" s="88">
        <v>191250</v>
      </c>
      <c r="AN36" s="88">
        <v>112500</v>
      </c>
      <c r="AO36" s="88">
        <v>506250</v>
      </c>
      <c r="AP36" s="88">
        <v>1012500</v>
      </c>
      <c r="AQ36" s="88">
        <v>1428750</v>
      </c>
      <c r="AR36" s="88">
        <v>3273750</v>
      </c>
      <c r="AS36" s="88">
        <v>3273750</v>
      </c>
      <c r="AT36" s="88">
        <v>126558</v>
      </c>
      <c r="AU36" s="88">
        <v>139448</v>
      </c>
      <c r="AV36" s="88">
        <v>266006</v>
      </c>
      <c r="AW36" s="88">
        <v>168197</v>
      </c>
      <c r="AX36" s="88">
        <v>2123345</v>
      </c>
      <c r="AY36" s="88">
        <v>1429371</v>
      </c>
      <c r="AZ36" s="88">
        <v>1379399</v>
      </c>
      <c r="BA36" s="88">
        <v>2230759</v>
      </c>
      <c r="BB36" s="88">
        <v>1555089</v>
      </c>
      <c r="BC36" s="88">
        <v>8886160</v>
      </c>
      <c r="BD36" s="88">
        <v>9152166</v>
      </c>
      <c r="BE36" s="88">
        <v>37664</v>
      </c>
      <c r="BF36" s="88">
        <v>18720</v>
      </c>
      <c r="BG36" s="88">
        <v>56384</v>
      </c>
      <c r="BH36" s="88">
        <v>9360</v>
      </c>
      <c r="BI36" s="88">
        <v>147244</v>
      </c>
      <c r="BJ36" s="88">
        <v>168200</v>
      </c>
      <c r="BK36" s="88">
        <v>87574</v>
      </c>
      <c r="BL36" s="88">
        <v>46800</v>
      </c>
      <c r="BM36" s="88">
        <v>0</v>
      </c>
      <c r="BN36" s="88">
        <v>459178</v>
      </c>
      <c r="BO36" s="88">
        <v>515562</v>
      </c>
      <c r="BP36" s="88">
        <v>13500</v>
      </c>
      <c r="BQ36" s="88">
        <v>23220</v>
      </c>
      <c r="BR36" s="88">
        <v>36720</v>
      </c>
      <c r="BS36" s="88">
        <v>22500</v>
      </c>
      <c r="BT36" s="88">
        <v>370350</v>
      </c>
      <c r="BU36" s="88">
        <v>198900</v>
      </c>
      <c r="BV36" s="88">
        <v>244260</v>
      </c>
      <c r="BW36" s="88">
        <v>244080</v>
      </c>
      <c r="BX36" s="88">
        <v>148230</v>
      </c>
      <c r="BY36" s="88">
        <v>1228320</v>
      </c>
      <c r="BZ36" s="88">
        <v>1265040</v>
      </c>
      <c r="CA36" s="88">
        <v>2268630</v>
      </c>
      <c r="CB36" s="88">
        <v>3092135</v>
      </c>
      <c r="CC36" s="88">
        <v>5360765</v>
      </c>
      <c r="CD36" s="88">
        <v>1382493</v>
      </c>
      <c r="CE36" s="88">
        <v>16174387</v>
      </c>
      <c r="CF36" s="88">
        <v>12602089</v>
      </c>
      <c r="CG36" s="88">
        <v>10018392</v>
      </c>
      <c r="CH36" s="88">
        <v>5387158</v>
      </c>
      <c r="CI36" s="88">
        <v>2004330</v>
      </c>
      <c r="CJ36" s="88">
        <v>47568849</v>
      </c>
      <c r="CK36" s="88">
        <v>52929614</v>
      </c>
      <c r="CL36" s="88">
        <v>1339445</v>
      </c>
      <c r="CM36" s="88">
        <v>1745107</v>
      </c>
      <c r="CN36" s="88">
        <v>3084552</v>
      </c>
      <c r="CO36" s="88">
        <v>936822</v>
      </c>
      <c r="CP36" s="88">
        <v>10485107</v>
      </c>
      <c r="CQ36" s="88">
        <v>8439152</v>
      </c>
      <c r="CR36" s="88">
        <v>5841651</v>
      </c>
      <c r="CS36" s="88">
        <v>3245718</v>
      </c>
      <c r="CT36" s="88">
        <v>1415678</v>
      </c>
      <c r="CU36" s="88">
        <v>30364128</v>
      </c>
      <c r="CV36" s="88">
        <v>33448680</v>
      </c>
      <c r="CW36" s="88">
        <v>929185</v>
      </c>
      <c r="CX36" s="88">
        <v>1347028</v>
      </c>
      <c r="CY36" s="88">
        <v>2276213</v>
      </c>
      <c r="CZ36" s="88">
        <v>445671</v>
      </c>
      <c r="DA36" s="88">
        <v>5689280</v>
      </c>
      <c r="DB36" s="88">
        <v>4162937</v>
      </c>
      <c r="DC36" s="88">
        <v>4176741</v>
      </c>
      <c r="DD36" s="88">
        <v>2141440</v>
      </c>
      <c r="DE36" s="88">
        <v>588652</v>
      </c>
      <c r="DF36" s="88">
        <v>17204721</v>
      </c>
      <c r="DG36" s="91">
        <v>19480934</v>
      </c>
      <c r="DH36" s="115">
        <v>13518</v>
      </c>
      <c r="DI36" s="88">
        <v>167755</v>
      </c>
      <c r="DJ36" s="88">
        <v>181273</v>
      </c>
      <c r="DK36" s="88">
        <v>104038</v>
      </c>
      <c r="DL36" s="88">
        <v>1830644</v>
      </c>
      <c r="DM36" s="88">
        <v>1926629</v>
      </c>
      <c r="DN36" s="88">
        <v>3373941</v>
      </c>
      <c r="DO36" s="88">
        <v>2043511</v>
      </c>
      <c r="DP36" s="88">
        <v>1910889</v>
      </c>
      <c r="DQ36" s="88">
        <v>11189652</v>
      </c>
      <c r="DR36" s="88">
        <v>11370925</v>
      </c>
      <c r="DS36" s="115">
        <v>0</v>
      </c>
      <c r="DT36" s="88">
        <v>61230</v>
      </c>
      <c r="DU36" s="88">
        <v>61230</v>
      </c>
      <c r="DV36" s="88">
        <v>50020</v>
      </c>
      <c r="DW36" s="88">
        <v>1671480</v>
      </c>
      <c r="DX36" s="88">
        <v>1684358</v>
      </c>
      <c r="DY36" s="88">
        <v>2726870</v>
      </c>
      <c r="DZ36" s="88">
        <v>1736102</v>
      </c>
      <c r="EA36" s="88">
        <v>1580519</v>
      </c>
      <c r="EB36" s="88">
        <v>9449349</v>
      </c>
      <c r="EC36" s="88">
        <v>9510579</v>
      </c>
      <c r="ED36" s="88">
        <v>13518</v>
      </c>
      <c r="EE36" s="88">
        <v>106525</v>
      </c>
      <c r="EF36" s="88">
        <v>120043</v>
      </c>
      <c r="EG36" s="88">
        <v>54018</v>
      </c>
      <c r="EH36" s="88">
        <v>159164</v>
      </c>
      <c r="EI36" s="88">
        <v>242271</v>
      </c>
      <c r="EJ36" s="88">
        <v>647071</v>
      </c>
      <c r="EK36" s="88">
        <v>307409</v>
      </c>
      <c r="EL36" s="88">
        <v>330370</v>
      </c>
      <c r="EM36" s="88">
        <v>1740303</v>
      </c>
      <c r="EN36" s="88">
        <v>1860346</v>
      </c>
      <c r="EO36" s="88">
        <v>0</v>
      </c>
      <c r="EP36" s="88">
        <v>0</v>
      </c>
      <c r="EQ36" s="88">
        <v>0</v>
      </c>
      <c r="ER36" s="88">
        <v>0</v>
      </c>
      <c r="ES36" s="88">
        <v>0</v>
      </c>
      <c r="ET36" s="88">
        <v>0</v>
      </c>
      <c r="EU36" s="88">
        <v>0</v>
      </c>
      <c r="EV36" s="88">
        <v>0</v>
      </c>
      <c r="EW36" s="88">
        <v>0</v>
      </c>
      <c r="EX36" s="132">
        <v>0</v>
      </c>
      <c r="EY36" s="91">
        <v>0</v>
      </c>
      <c r="EZ36" s="115">
        <v>58335</v>
      </c>
      <c r="FA36" s="88">
        <v>255254</v>
      </c>
      <c r="FB36" s="88">
        <v>313589</v>
      </c>
      <c r="FC36" s="88">
        <v>115974</v>
      </c>
      <c r="FD36" s="88">
        <v>1373776</v>
      </c>
      <c r="FE36" s="88">
        <v>2142082</v>
      </c>
      <c r="FF36" s="88">
        <v>2574595</v>
      </c>
      <c r="FG36" s="88">
        <v>2210229</v>
      </c>
      <c r="FH36" s="88">
        <v>1582119</v>
      </c>
      <c r="FI36" s="88">
        <v>9998775</v>
      </c>
      <c r="FJ36" s="88">
        <v>10312364</v>
      </c>
      <c r="FK36" s="88">
        <v>19260</v>
      </c>
      <c r="FL36" s="88">
        <v>33750</v>
      </c>
      <c r="FM36" s="88">
        <v>53010</v>
      </c>
      <c r="FN36" s="88">
        <v>14400</v>
      </c>
      <c r="FO36" s="88">
        <v>504423</v>
      </c>
      <c r="FP36" s="88">
        <v>1794681</v>
      </c>
      <c r="FQ36" s="88">
        <v>2054844</v>
      </c>
      <c r="FR36" s="88">
        <v>2139984</v>
      </c>
      <c r="FS36" s="88">
        <v>1393227</v>
      </c>
      <c r="FT36" s="88">
        <v>7901559</v>
      </c>
      <c r="FU36" s="88">
        <v>7954569</v>
      </c>
      <c r="FV36" s="88">
        <v>13608</v>
      </c>
      <c r="FW36" s="88">
        <v>21470</v>
      </c>
      <c r="FX36" s="88">
        <v>35078</v>
      </c>
      <c r="FY36" s="88">
        <v>0</v>
      </c>
      <c r="FZ36" s="88">
        <v>34776</v>
      </c>
      <c r="GA36" s="88">
        <v>84236</v>
      </c>
      <c r="GB36" s="88">
        <v>57285</v>
      </c>
      <c r="GC36" s="88">
        <v>70245</v>
      </c>
      <c r="GD36" s="88">
        <v>16632</v>
      </c>
      <c r="GE36" s="88">
        <v>263174</v>
      </c>
      <c r="GF36" s="88">
        <v>298252</v>
      </c>
      <c r="GG36" s="88">
        <v>25467</v>
      </c>
      <c r="GH36" s="88">
        <v>200034</v>
      </c>
      <c r="GI36" s="88">
        <v>225501</v>
      </c>
      <c r="GJ36" s="88">
        <v>101574</v>
      </c>
      <c r="GK36" s="88">
        <v>834577</v>
      </c>
      <c r="GL36" s="88">
        <v>263165</v>
      </c>
      <c r="GM36" s="88">
        <v>462466</v>
      </c>
      <c r="GN36" s="88">
        <v>0</v>
      </c>
      <c r="GO36" s="88">
        <v>172260</v>
      </c>
      <c r="GP36" s="88">
        <v>1834042</v>
      </c>
      <c r="GQ36" s="132">
        <v>2059543</v>
      </c>
      <c r="GR36" s="87">
        <v>0</v>
      </c>
      <c r="GS36" s="88">
        <v>297432</v>
      </c>
      <c r="GT36" s="88">
        <v>297432</v>
      </c>
      <c r="GU36" s="88">
        <v>49016</v>
      </c>
      <c r="GV36" s="88">
        <v>1537271</v>
      </c>
      <c r="GW36" s="88">
        <v>1071396</v>
      </c>
      <c r="GX36" s="88">
        <v>793294</v>
      </c>
      <c r="GY36" s="88">
        <v>626857</v>
      </c>
      <c r="GZ36" s="88">
        <v>419691</v>
      </c>
      <c r="HA36" s="132">
        <v>4497525</v>
      </c>
      <c r="HB36" s="91">
        <v>4794957</v>
      </c>
      <c r="HC36" s="115">
        <v>799130</v>
      </c>
      <c r="HD36" s="88">
        <v>436722</v>
      </c>
      <c r="HE36" s="88">
        <v>1235852</v>
      </c>
      <c r="HF36" s="88">
        <v>712346</v>
      </c>
      <c r="HG36" s="88">
        <v>4387819</v>
      </c>
      <c r="HH36" s="88">
        <v>2436094</v>
      </c>
      <c r="HI36" s="88">
        <v>2504681</v>
      </c>
      <c r="HJ36" s="88">
        <v>1667016</v>
      </c>
      <c r="HK36" s="88">
        <v>983734</v>
      </c>
      <c r="HL36" s="132">
        <v>12691690</v>
      </c>
      <c r="HM36" s="116">
        <v>13927542</v>
      </c>
    </row>
    <row r="37" spans="1:221" s="74" customFormat="1" ht="18" customHeight="1">
      <c r="A37" s="87" t="s">
        <v>42</v>
      </c>
      <c r="B37" s="115">
        <v>8101268</v>
      </c>
      <c r="C37" s="115">
        <v>12693437</v>
      </c>
      <c r="D37" s="115">
        <v>20794705</v>
      </c>
      <c r="E37" s="88">
        <v>5658352</v>
      </c>
      <c r="F37" s="88">
        <v>71374946</v>
      </c>
      <c r="G37" s="88">
        <v>74945391</v>
      </c>
      <c r="H37" s="88">
        <v>78256442</v>
      </c>
      <c r="I37" s="88">
        <v>69846263</v>
      </c>
      <c r="J37" s="88">
        <v>54240850</v>
      </c>
      <c r="K37" s="132">
        <v>354322244</v>
      </c>
      <c r="L37" s="91">
        <v>375116949</v>
      </c>
      <c r="M37" s="87">
        <v>3240396</v>
      </c>
      <c r="N37" s="88">
        <v>3436691</v>
      </c>
      <c r="O37" s="88">
        <v>6677087</v>
      </c>
      <c r="P37" s="88">
        <v>2006633</v>
      </c>
      <c r="Q37" s="88">
        <v>23733077</v>
      </c>
      <c r="R37" s="88">
        <v>22585242</v>
      </c>
      <c r="S37" s="88">
        <v>23229425</v>
      </c>
      <c r="T37" s="88">
        <v>23461095</v>
      </c>
      <c r="U37" s="88">
        <v>27080226</v>
      </c>
      <c r="V37" s="88">
        <v>122095698</v>
      </c>
      <c r="W37" s="88">
        <v>128772785</v>
      </c>
      <c r="X37" s="88">
        <v>2963108</v>
      </c>
      <c r="Y37" s="88">
        <v>3136738</v>
      </c>
      <c r="Z37" s="88">
        <v>6099846</v>
      </c>
      <c r="AA37" s="88">
        <v>1949357</v>
      </c>
      <c r="AB37" s="88">
        <v>20547725</v>
      </c>
      <c r="AC37" s="88">
        <v>19573634</v>
      </c>
      <c r="AD37" s="88">
        <v>17521659</v>
      </c>
      <c r="AE37" s="88">
        <v>15786357</v>
      </c>
      <c r="AF37" s="88">
        <v>14646759</v>
      </c>
      <c r="AG37" s="88">
        <v>90025491</v>
      </c>
      <c r="AH37" s="88">
        <v>96125337</v>
      </c>
      <c r="AI37" s="88">
        <v>0</v>
      </c>
      <c r="AJ37" s="88">
        <v>0</v>
      </c>
      <c r="AK37" s="88">
        <v>0</v>
      </c>
      <c r="AL37" s="88">
        <v>0</v>
      </c>
      <c r="AM37" s="88">
        <v>107325</v>
      </c>
      <c r="AN37" s="88">
        <v>262350</v>
      </c>
      <c r="AO37" s="88">
        <v>1228275</v>
      </c>
      <c r="AP37" s="88">
        <v>2903144</v>
      </c>
      <c r="AQ37" s="88">
        <v>5988950</v>
      </c>
      <c r="AR37" s="88">
        <v>10490044</v>
      </c>
      <c r="AS37" s="88">
        <v>10490044</v>
      </c>
      <c r="AT37" s="88">
        <v>132630</v>
      </c>
      <c r="AU37" s="88">
        <v>175966</v>
      </c>
      <c r="AV37" s="88">
        <v>308596</v>
      </c>
      <c r="AW37" s="88">
        <v>7956</v>
      </c>
      <c r="AX37" s="88">
        <v>2030209</v>
      </c>
      <c r="AY37" s="88">
        <v>2025450</v>
      </c>
      <c r="AZ37" s="88">
        <v>3503698</v>
      </c>
      <c r="BA37" s="88">
        <v>3837726</v>
      </c>
      <c r="BB37" s="88">
        <v>5323921</v>
      </c>
      <c r="BC37" s="88">
        <v>16728960</v>
      </c>
      <c r="BD37" s="88">
        <v>17037556</v>
      </c>
      <c r="BE37" s="88">
        <v>19468</v>
      </c>
      <c r="BF37" s="88">
        <v>57657</v>
      </c>
      <c r="BG37" s="88">
        <v>77125</v>
      </c>
      <c r="BH37" s="88">
        <v>0</v>
      </c>
      <c r="BI37" s="88">
        <v>167168</v>
      </c>
      <c r="BJ37" s="88">
        <v>33508</v>
      </c>
      <c r="BK37" s="88">
        <v>108013</v>
      </c>
      <c r="BL37" s="88">
        <v>33508</v>
      </c>
      <c r="BM37" s="88">
        <v>7206</v>
      </c>
      <c r="BN37" s="88">
        <v>349403</v>
      </c>
      <c r="BO37" s="88">
        <v>426528</v>
      </c>
      <c r="BP37" s="88">
        <v>125190</v>
      </c>
      <c r="BQ37" s="88">
        <v>66330</v>
      </c>
      <c r="BR37" s="88">
        <v>191520</v>
      </c>
      <c r="BS37" s="88">
        <v>49320</v>
      </c>
      <c r="BT37" s="88">
        <v>880650</v>
      </c>
      <c r="BU37" s="88">
        <v>690300</v>
      </c>
      <c r="BV37" s="88">
        <v>867780</v>
      </c>
      <c r="BW37" s="88">
        <v>900360</v>
      </c>
      <c r="BX37" s="88">
        <v>1113390</v>
      </c>
      <c r="BY37" s="88">
        <v>4501800</v>
      </c>
      <c r="BZ37" s="88">
        <v>4693320</v>
      </c>
      <c r="CA37" s="88">
        <v>1909053</v>
      </c>
      <c r="CB37" s="88">
        <v>4698589</v>
      </c>
      <c r="CC37" s="88">
        <v>6607642</v>
      </c>
      <c r="CD37" s="88">
        <v>1375116</v>
      </c>
      <c r="CE37" s="88">
        <v>22140185</v>
      </c>
      <c r="CF37" s="88">
        <v>22909699</v>
      </c>
      <c r="CG37" s="88">
        <v>23007812</v>
      </c>
      <c r="CH37" s="88">
        <v>15161510</v>
      </c>
      <c r="CI37" s="88">
        <v>5090888</v>
      </c>
      <c r="CJ37" s="88">
        <v>89685210</v>
      </c>
      <c r="CK37" s="88">
        <v>96292852</v>
      </c>
      <c r="CL37" s="88">
        <v>1523102</v>
      </c>
      <c r="CM37" s="88">
        <v>3565460</v>
      </c>
      <c r="CN37" s="88">
        <v>5088562</v>
      </c>
      <c r="CO37" s="88">
        <v>1165150</v>
      </c>
      <c r="CP37" s="88">
        <v>16733838</v>
      </c>
      <c r="CQ37" s="88">
        <v>16301733</v>
      </c>
      <c r="CR37" s="88">
        <v>13712887</v>
      </c>
      <c r="CS37" s="88">
        <v>9009052</v>
      </c>
      <c r="CT37" s="88">
        <v>3050069</v>
      </c>
      <c r="CU37" s="88">
        <v>59972729</v>
      </c>
      <c r="CV37" s="88">
        <v>65061291</v>
      </c>
      <c r="CW37" s="88">
        <v>385951</v>
      </c>
      <c r="CX37" s="88">
        <v>1133129</v>
      </c>
      <c r="CY37" s="88">
        <v>1519080</v>
      </c>
      <c r="CZ37" s="88">
        <v>209966</v>
      </c>
      <c r="DA37" s="88">
        <v>5406347</v>
      </c>
      <c r="DB37" s="88">
        <v>6607966</v>
      </c>
      <c r="DC37" s="88">
        <v>9294925</v>
      </c>
      <c r="DD37" s="88">
        <v>6152458</v>
      </c>
      <c r="DE37" s="88">
        <v>2040819</v>
      </c>
      <c r="DF37" s="88">
        <v>29712481</v>
      </c>
      <c r="DG37" s="91">
        <v>31231561</v>
      </c>
      <c r="DH37" s="115">
        <v>60687</v>
      </c>
      <c r="DI37" s="88">
        <v>125026</v>
      </c>
      <c r="DJ37" s="88">
        <v>185713</v>
      </c>
      <c r="DK37" s="88">
        <v>0</v>
      </c>
      <c r="DL37" s="88">
        <v>2643505</v>
      </c>
      <c r="DM37" s="88">
        <v>5388888</v>
      </c>
      <c r="DN37" s="88">
        <v>9059592</v>
      </c>
      <c r="DO37" s="88">
        <v>9772724</v>
      </c>
      <c r="DP37" s="88">
        <v>6763692</v>
      </c>
      <c r="DQ37" s="88">
        <v>33628401</v>
      </c>
      <c r="DR37" s="88">
        <v>33814114</v>
      </c>
      <c r="DS37" s="115">
        <v>42118</v>
      </c>
      <c r="DT37" s="88">
        <v>125026</v>
      </c>
      <c r="DU37" s="88">
        <v>167144</v>
      </c>
      <c r="DV37" s="88">
        <v>0</v>
      </c>
      <c r="DW37" s="88">
        <v>2192192</v>
      </c>
      <c r="DX37" s="88">
        <v>3685149</v>
      </c>
      <c r="DY37" s="88">
        <v>6908248</v>
      </c>
      <c r="DZ37" s="88">
        <v>6187429</v>
      </c>
      <c r="EA37" s="88">
        <v>4760762</v>
      </c>
      <c r="EB37" s="88">
        <v>23733780</v>
      </c>
      <c r="EC37" s="88">
        <v>23900924</v>
      </c>
      <c r="ED37" s="88">
        <v>18569</v>
      </c>
      <c r="EE37" s="88">
        <v>0</v>
      </c>
      <c r="EF37" s="88">
        <v>18569</v>
      </c>
      <c r="EG37" s="88">
        <v>0</v>
      </c>
      <c r="EH37" s="88">
        <v>451313</v>
      </c>
      <c r="EI37" s="88">
        <v>1703739</v>
      </c>
      <c r="EJ37" s="88">
        <v>2151344</v>
      </c>
      <c r="EK37" s="88">
        <v>3585295</v>
      </c>
      <c r="EL37" s="88">
        <v>1758375</v>
      </c>
      <c r="EM37" s="88">
        <v>9650066</v>
      </c>
      <c r="EN37" s="88">
        <v>9668635</v>
      </c>
      <c r="EO37" s="88">
        <v>0</v>
      </c>
      <c r="EP37" s="88">
        <v>0</v>
      </c>
      <c r="EQ37" s="88">
        <v>0</v>
      </c>
      <c r="ER37" s="88">
        <v>0</v>
      </c>
      <c r="ES37" s="88">
        <v>0</v>
      </c>
      <c r="ET37" s="88">
        <v>0</v>
      </c>
      <c r="EU37" s="88">
        <v>0</v>
      </c>
      <c r="EV37" s="88">
        <v>0</v>
      </c>
      <c r="EW37" s="88">
        <v>244555</v>
      </c>
      <c r="EX37" s="132">
        <v>244555</v>
      </c>
      <c r="EY37" s="91">
        <v>244555</v>
      </c>
      <c r="EZ37" s="115">
        <v>766490</v>
      </c>
      <c r="FA37" s="88">
        <v>1309779</v>
      </c>
      <c r="FB37" s="88">
        <v>2076269</v>
      </c>
      <c r="FC37" s="88">
        <v>410431</v>
      </c>
      <c r="FD37" s="88">
        <v>1905105</v>
      </c>
      <c r="FE37" s="88">
        <v>7322044</v>
      </c>
      <c r="FF37" s="88">
        <v>6222592</v>
      </c>
      <c r="FG37" s="88">
        <v>6669952</v>
      </c>
      <c r="FH37" s="88">
        <v>5080581</v>
      </c>
      <c r="FI37" s="88">
        <v>27610705</v>
      </c>
      <c r="FJ37" s="88">
        <v>29686974</v>
      </c>
      <c r="FK37" s="88">
        <v>56250</v>
      </c>
      <c r="FL37" s="88">
        <v>378990</v>
      </c>
      <c r="FM37" s="88">
        <v>435240</v>
      </c>
      <c r="FN37" s="88">
        <v>69300</v>
      </c>
      <c r="FO37" s="88">
        <v>1093635</v>
      </c>
      <c r="FP37" s="88">
        <v>5968503</v>
      </c>
      <c r="FQ37" s="88">
        <v>5327640</v>
      </c>
      <c r="FR37" s="88">
        <v>5466168</v>
      </c>
      <c r="FS37" s="88">
        <v>4923603</v>
      </c>
      <c r="FT37" s="88">
        <v>22848849</v>
      </c>
      <c r="FU37" s="88">
        <v>23284089</v>
      </c>
      <c r="FV37" s="88">
        <v>86267</v>
      </c>
      <c r="FW37" s="88">
        <v>77229</v>
      </c>
      <c r="FX37" s="88">
        <v>163496</v>
      </c>
      <c r="FY37" s="88">
        <v>118118</v>
      </c>
      <c r="FZ37" s="88">
        <v>190321</v>
      </c>
      <c r="GA37" s="88">
        <v>443983</v>
      </c>
      <c r="GB37" s="88">
        <v>252550</v>
      </c>
      <c r="GC37" s="88">
        <v>362572</v>
      </c>
      <c r="GD37" s="88">
        <v>128178</v>
      </c>
      <c r="GE37" s="88">
        <v>1495722</v>
      </c>
      <c r="GF37" s="88">
        <v>1659218</v>
      </c>
      <c r="GG37" s="88">
        <v>623973</v>
      </c>
      <c r="GH37" s="88">
        <v>853560</v>
      </c>
      <c r="GI37" s="88">
        <v>1477533</v>
      </c>
      <c r="GJ37" s="88">
        <v>223013</v>
      </c>
      <c r="GK37" s="88">
        <v>621149</v>
      </c>
      <c r="GL37" s="88">
        <v>909558</v>
      </c>
      <c r="GM37" s="88">
        <v>642402</v>
      </c>
      <c r="GN37" s="88">
        <v>841212</v>
      </c>
      <c r="GO37" s="88">
        <v>28800</v>
      </c>
      <c r="GP37" s="88">
        <v>3266134</v>
      </c>
      <c r="GQ37" s="132">
        <v>4743667</v>
      </c>
      <c r="GR37" s="87">
        <v>904152</v>
      </c>
      <c r="GS37" s="88">
        <v>1797822</v>
      </c>
      <c r="GT37" s="88">
        <v>2701974</v>
      </c>
      <c r="GU37" s="88">
        <v>388430</v>
      </c>
      <c r="GV37" s="88">
        <v>10612114</v>
      </c>
      <c r="GW37" s="88">
        <v>8462124</v>
      </c>
      <c r="GX37" s="88">
        <v>9374187</v>
      </c>
      <c r="GY37" s="88">
        <v>9781624</v>
      </c>
      <c r="GZ37" s="88">
        <v>7059515</v>
      </c>
      <c r="HA37" s="132">
        <v>45677994</v>
      </c>
      <c r="HB37" s="91">
        <v>48379968</v>
      </c>
      <c r="HC37" s="115">
        <v>1220490</v>
      </c>
      <c r="HD37" s="88">
        <v>1325530</v>
      </c>
      <c r="HE37" s="88">
        <v>2546020</v>
      </c>
      <c r="HF37" s="88">
        <v>1477742</v>
      </c>
      <c r="HG37" s="88">
        <v>10340960</v>
      </c>
      <c r="HH37" s="88">
        <v>8277394</v>
      </c>
      <c r="HI37" s="88">
        <v>7362834</v>
      </c>
      <c r="HJ37" s="88">
        <v>4999358</v>
      </c>
      <c r="HK37" s="88">
        <v>3165948</v>
      </c>
      <c r="HL37" s="132">
        <v>35624236</v>
      </c>
      <c r="HM37" s="116">
        <v>38170256</v>
      </c>
    </row>
    <row r="38" spans="1:221" s="74" customFormat="1" ht="18" customHeight="1">
      <c r="A38" s="87" t="s">
        <v>43</v>
      </c>
      <c r="B38" s="115">
        <v>3151624</v>
      </c>
      <c r="C38" s="115">
        <v>5304935</v>
      </c>
      <c r="D38" s="115">
        <v>8456559</v>
      </c>
      <c r="E38" s="88">
        <v>3775735</v>
      </c>
      <c r="F38" s="88">
        <v>33878734</v>
      </c>
      <c r="G38" s="88">
        <v>32336917</v>
      </c>
      <c r="H38" s="88">
        <v>38560104</v>
      </c>
      <c r="I38" s="88">
        <v>24805866</v>
      </c>
      <c r="J38" s="88">
        <v>18372615</v>
      </c>
      <c r="K38" s="132">
        <v>151729971</v>
      </c>
      <c r="L38" s="91">
        <v>160186530</v>
      </c>
      <c r="M38" s="87">
        <v>1143493</v>
      </c>
      <c r="N38" s="88">
        <v>1904916</v>
      </c>
      <c r="O38" s="88">
        <v>3048409</v>
      </c>
      <c r="P38" s="88">
        <v>1673101</v>
      </c>
      <c r="Q38" s="88">
        <v>12852608</v>
      </c>
      <c r="R38" s="88">
        <v>12507906</v>
      </c>
      <c r="S38" s="88">
        <v>12368033</v>
      </c>
      <c r="T38" s="88">
        <v>9210356</v>
      </c>
      <c r="U38" s="88">
        <v>10856206</v>
      </c>
      <c r="V38" s="88">
        <v>59468210</v>
      </c>
      <c r="W38" s="88">
        <v>62516619</v>
      </c>
      <c r="X38" s="88">
        <v>1108318</v>
      </c>
      <c r="Y38" s="88">
        <v>1806233</v>
      </c>
      <c r="Z38" s="88">
        <v>2914551</v>
      </c>
      <c r="AA38" s="88">
        <v>1579084</v>
      </c>
      <c r="AB38" s="88">
        <v>11288965</v>
      </c>
      <c r="AC38" s="88">
        <v>11445777</v>
      </c>
      <c r="AD38" s="88">
        <v>10175806</v>
      </c>
      <c r="AE38" s="88">
        <v>6565290</v>
      </c>
      <c r="AF38" s="88">
        <v>5983251</v>
      </c>
      <c r="AG38" s="88">
        <v>47038173</v>
      </c>
      <c r="AH38" s="88">
        <v>49952724</v>
      </c>
      <c r="AI38" s="88">
        <v>0</v>
      </c>
      <c r="AJ38" s="88">
        <v>0</v>
      </c>
      <c r="AK38" s="88">
        <v>0</v>
      </c>
      <c r="AL38" s="88">
        <v>0</v>
      </c>
      <c r="AM38" s="88">
        <v>47700</v>
      </c>
      <c r="AN38" s="88">
        <v>35775</v>
      </c>
      <c r="AO38" s="88">
        <v>354172</v>
      </c>
      <c r="AP38" s="88">
        <v>1526400</v>
      </c>
      <c r="AQ38" s="88">
        <v>2539350</v>
      </c>
      <c r="AR38" s="88">
        <v>4503397</v>
      </c>
      <c r="AS38" s="88">
        <v>4503397</v>
      </c>
      <c r="AT38" s="88">
        <v>19515</v>
      </c>
      <c r="AU38" s="88">
        <v>54943</v>
      </c>
      <c r="AV38" s="88">
        <v>74458</v>
      </c>
      <c r="AW38" s="88">
        <v>35427</v>
      </c>
      <c r="AX38" s="88">
        <v>1014231</v>
      </c>
      <c r="AY38" s="88">
        <v>488406</v>
      </c>
      <c r="AZ38" s="88">
        <v>1161712</v>
      </c>
      <c r="BA38" s="88">
        <v>807526</v>
      </c>
      <c r="BB38" s="88">
        <v>1845777</v>
      </c>
      <c r="BC38" s="88">
        <v>5353079</v>
      </c>
      <c r="BD38" s="88">
        <v>5427537</v>
      </c>
      <c r="BE38" s="88">
        <v>0</v>
      </c>
      <c r="BF38" s="88">
        <v>0</v>
      </c>
      <c r="BG38" s="88">
        <v>0</v>
      </c>
      <c r="BH38" s="88">
        <v>0</v>
      </c>
      <c r="BI38" s="88">
        <v>120382</v>
      </c>
      <c r="BJ38" s="88">
        <v>74718</v>
      </c>
      <c r="BK38" s="88">
        <v>250463</v>
      </c>
      <c r="BL38" s="88">
        <v>52750</v>
      </c>
      <c r="BM38" s="88">
        <v>108928</v>
      </c>
      <c r="BN38" s="88">
        <v>607241</v>
      </c>
      <c r="BO38" s="88">
        <v>607241</v>
      </c>
      <c r="BP38" s="88">
        <v>15660</v>
      </c>
      <c r="BQ38" s="88">
        <v>43740</v>
      </c>
      <c r="BR38" s="88">
        <v>59400</v>
      </c>
      <c r="BS38" s="88">
        <v>58590</v>
      </c>
      <c r="BT38" s="88">
        <v>381330</v>
      </c>
      <c r="BU38" s="88">
        <v>463230</v>
      </c>
      <c r="BV38" s="88">
        <v>425880</v>
      </c>
      <c r="BW38" s="88">
        <v>258390</v>
      </c>
      <c r="BX38" s="88">
        <v>378900</v>
      </c>
      <c r="BY38" s="88">
        <v>1966320</v>
      </c>
      <c r="BZ38" s="88">
        <v>2025720</v>
      </c>
      <c r="CA38" s="88">
        <v>660278</v>
      </c>
      <c r="CB38" s="88">
        <v>1932450</v>
      </c>
      <c r="CC38" s="88">
        <v>2592728</v>
      </c>
      <c r="CD38" s="88">
        <v>832989</v>
      </c>
      <c r="CE38" s="88">
        <v>10238925</v>
      </c>
      <c r="CF38" s="88">
        <v>8888107</v>
      </c>
      <c r="CG38" s="88">
        <v>11265881</v>
      </c>
      <c r="CH38" s="88">
        <v>6039799</v>
      </c>
      <c r="CI38" s="88">
        <v>2002451</v>
      </c>
      <c r="CJ38" s="88">
        <v>39268152</v>
      </c>
      <c r="CK38" s="88">
        <v>41860880</v>
      </c>
      <c r="CL38" s="88">
        <v>420340</v>
      </c>
      <c r="CM38" s="88">
        <v>939558</v>
      </c>
      <c r="CN38" s="88">
        <v>1359898</v>
      </c>
      <c r="CO38" s="88">
        <v>480883</v>
      </c>
      <c r="CP38" s="88">
        <v>6018661</v>
      </c>
      <c r="CQ38" s="88">
        <v>5102790</v>
      </c>
      <c r="CR38" s="88">
        <v>5332804</v>
      </c>
      <c r="CS38" s="88">
        <v>2289810</v>
      </c>
      <c r="CT38" s="88">
        <v>470393</v>
      </c>
      <c r="CU38" s="88">
        <v>19695341</v>
      </c>
      <c r="CV38" s="88">
        <v>21055239</v>
      </c>
      <c r="CW38" s="88">
        <v>239938</v>
      </c>
      <c r="CX38" s="88">
        <v>992892</v>
      </c>
      <c r="CY38" s="88">
        <v>1232830</v>
      </c>
      <c r="CZ38" s="88">
        <v>352106</v>
      </c>
      <c r="DA38" s="88">
        <v>4220264</v>
      </c>
      <c r="DB38" s="88">
        <v>3785317</v>
      </c>
      <c r="DC38" s="88">
        <v>5933077</v>
      </c>
      <c r="DD38" s="88">
        <v>3749989</v>
      </c>
      <c r="DE38" s="88">
        <v>1532058</v>
      </c>
      <c r="DF38" s="88">
        <v>19572811</v>
      </c>
      <c r="DG38" s="91">
        <v>20805641</v>
      </c>
      <c r="DH38" s="115">
        <v>56977</v>
      </c>
      <c r="DI38" s="88">
        <v>27471</v>
      </c>
      <c r="DJ38" s="88">
        <v>84448</v>
      </c>
      <c r="DK38" s="88">
        <v>22651</v>
      </c>
      <c r="DL38" s="88">
        <v>1375740</v>
      </c>
      <c r="DM38" s="88">
        <v>2638196</v>
      </c>
      <c r="DN38" s="88">
        <v>4722363</v>
      </c>
      <c r="DO38" s="88">
        <v>2961713</v>
      </c>
      <c r="DP38" s="88">
        <v>1500615</v>
      </c>
      <c r="DQ38" s="88">
        <v>13221278</v>
      </c>
      <c r="DR38" s="88">
        <v>13305726</v>
      </c>
      <c r="DS38" s="115">
        <v>6447</v>
      </c>
      <c r="DT38" s="88">
        <v>27471</v>
      </c>
      <c r="DU38" s="88">
        <v>33918</v>
      </c>
      <c r="DV38" s="88">
        <v>22651</v>
      </c>
      <c r="DW38" s="88">
        <v>1056964</v>
      </c>
      <c r="DX38" s="88">
        <v>1624794</v>
      </c>
      <c r="DY38" s="88">
        <v>3390419</v>
      </c>
      <c r="DZ38" s="88">
        <v>2291108</v>
      </c>
      <c r="EA38" s="88">
        <v>962150</v>
      </c>
      <c r="EB38" s="88">
        <v>9348086</v>
      </c>
      <c r="EC38" s="88">
        <v>9382004</v>
      </c>
      <c r="ED38" s="88">
        <v>50530</v>
      </c>
      <c r="EE38" s="88">
        <v>0</v>
      </c>
      <c r="EF38" s="88">
        <v>50530</v>
      </c>
      <c r="EG38" s="88">
        <v>0</v>
      </c>
      <c r="EH38" s="88">
        <v>257781</v>
      </c>
      <c r="EI38" s="88">
        <v>766944</v>
      </c>
      <c r="EJ38" s="88">
        <v>1051937</v>
      </c>
      <c r="EK38" s="88">
        <v>445532</v>
      </c>
      <c r="EL38" s="88">
        <v>277072</v>
      </c>
      <c r="EM38" s="88">
        <v>2799266</v>
      </c>
      <c r="EN38" s="88">
        <v>2849796</v>
      </c>
      <c r="EO38" s="88">
        <v>0</v>
      </c>
      <c r="EP38" s="88">
        <v>0</v>
      </c>
      <c r="EQ38" s="88">
        <v>0</v>
      </c>
      <c r="ER38" s="88">
        <v>0</v>
      </c>
      <c r="ES38" s="88">
        <v>60995</v>
      </c>
      <c r="ET38" s="88">
        <v>246458</v>
      </c>
      <c r="EU38" s="88">
        <v>280007</v>
      </c>
      <c r="EV38" s="88">
        <v>225073</v>
      </c>
      <c r="EW38" s="88">
        <v>261393</v>
      </c>
      <c r="EX38" s="132">
        <v>1073926</v>
      </c>
      <c r="EY38" s="91">
        <v>1073926</v>
      </c>
      <c r="EZ38" s="115">
        <v>338700</v>
      </c>
      <c r="FA38" s="88">
        <v>570738</v>
      </c>
      <c r="FB38" s="88">
        <v>909438</v>
      </c>
      <c r="FC38" s="88">
        <v>55350</v>
      </c>
      <c r="FD38" s="88">
        <v>959571</v>
      </c>
      <c r="FE38" s="88">
        <v>2429298</v>
      </c>
      <c r="FF38" s="88">
        <v>3433086</v>
      </c>
      <c r="FG38" s="88">
        <v>2550610</v>
      </c>
      <c r="FH38" s="88">
        <v>1810710</v>
      </c>
      <c r="FI38" s="88">
        <v>11238625</v>
      </c>
      <c r="FJ38" s="88">
        <v>12148063</v>
      </c>
      <c r="FK38" s="88">
        <v>27900</v>
      </c>
      <c r="FL38" s="88">
        <v>76050</v>
      </c>
      <c r="FM38" s="88">
        <v>103950</v>
      </c>
      <c r="FN38" s="88">
        <v>55350</v>
      </c>
      <c r="FO38" s="88">
        <v>589410</v>
      </c>
      <c r="FP38" s="88">
        <v>2272779</v>
      </c>
      <c r="FQ38" s="88">
        <v>3100923</v>
      </c>
      <c r="FR38" s="88">
        <v>2269512</v>
      </c>
      <c r="FS38" s="88">
        <v>1810710</v>
      </c>
      <c r="FT38" s="88">
        <v>10098684</v>
      </c>
      <c r="FU38" s="88">
        <v>10202634</v>
      </c>
      <c r="FV38" s="88">
        <v>43470</v>
      </c>
      <c r="FW38" s="88">
        <v>11340</v>
      </c>
      <c r="FX38" s="88">
        <v>54810</v>
      </c>
      <c r="FY38" s="88">
        <v>0</v>
      </c>
      <c r="FZ38" s="88">
        <v>42930</v>
      </c>
      <c r="GA38" s="88">
        <v>70524</v>
      </c>
      <c r="GB38" s="88">
        <v>128268</v>
      </c>
      <c r="GC38" s="88">
        <v>119098</v>
      </c>
      <c r="GD38" s="88">
        <v>0</v>
      </c>
      <c r="GE38" s="88">
        <v>360820</v>
      </c>
      <c r="GF38" s="88">
        <v>415630</v>
      </c>
      <c r="GG38" s="88">
        <v>267330</v>
      </c>
      <c r="GH38" s="88">
        <v>483348</v>
      </c>
      <c r="GI38" s="88">
        <v>750678</v>
      </c>
      <c r="GJ38" s="88">
        <v>0</v>
      </c>
      <c r="GK38" s="88">
        <v>327231</v>
      </c>
      <c r="GL38" s="88">
        <v>85995</v>
      </c>
      <c r="GM38" s="88">
        <v>203895</v>
      </c>
      <c r="GN38" s="88">
        <v>162000</v>
      </c>
      <c r="GO38" s="88">
        <v>0</v>
      </c>
      <c r="GP38" s="88">
        <v>779121</v>
      </c>
      <c r="GQ38" s="132">
        <v>1529799</v>
      </c>
      <c r="GR38" s="87">
        <v>503796</v>
      </c>
      <c r="GS38" s="88">
        <v>292190</v>
      </c>
      <c r="GT38" s="88">
        <v>795986</v>
      </c>
      <c r="GU38" s="88">
        <v>317897</v>
      </c>
      <c r="GV38" s="88">
        <v>3233833</v>
      </c>
      <c r="GW38" s="88">
        <v>2308287</v>
      </c>
      <c r="GX38" s="88">
        <v>3119050</v>
      </c>
      <c r="GY38" s="88">
        <v>2108037</v>
      </c>
      <c r="GZ38" s="88">
        <v>974163</v>
      </c>
      <c r="HA38" s="132">
        <v>12061267</v>
      </c>
      <c r="HB38" s="91">
        <v>12857253</v>
      </c>
      <c r="HC38" s="115">
        <v>448380</v>
      </c>
      <c r="HD38" s="88">
        <v>577170</v>
      </c>
      <c r="HE38" s="88">
        <v>1025550</v>
      </c>
      <c r="HF38" s="88">
        <v>873747</v>
      </c>
      <c r="HG38" s="88">
        <v>5218057</v>
      </c>
      <c r="HH38" s="88">
        <v>3565123</v>
      </c>
      <c r="HI38" s="88">
        <v>3651691</v>
      </c>
      <c r="HJ38" s="88">
        <v>1935351</v>
      </c>
      <c r="HK38" s="88">
        <v>1228470</v>
      </c>
      <c r="HL38" s="132">
        <v>16472439</v>
      </c>
      <c r="HM38" s="116">
        <v>17497989</v>
      </c>
    </row>
    <row r="39" spans="1:221" s="74" customFormat="1" ht="18" customHeight="1">
      <c r="A39" s="87" t="s">
        <v>44</v>
      </c>
      <c r="B39" s="115">
        <v>7459114</v>
      </c>
      <c r="C39" s="115">
        <v>18960428</v>
      </c>
      <c r="D39" s="115">
        <v>26419542</v>
      </c>
      <c r="E39" s="88">
        <v>5300275</v>
      </c>
      <c r="F39" s="88">
        <v>63498227</v>
      </c>
      <c r="G39" s="88">
        <v>70900979</v>
      </c>
      <c r="H39" s="88">
        <v>67547784</v>
      </c>
      <c r="I39" s="88">
        <v>46978072</v>
      </c>
      <c r="J39" s="88">
        <v>47046922</v>
      </c>
      <c r="K39" s="132">
        <v>301272259</v>
      </c>
      <c r="L39" s="91">
        <v>327691801</v>
      </c>
      <c r="M39" s="87">
        <v>3311741</v>
      </c>
      <c r="N39" s="88">
        <v>6425607</v>
      </c>
      <c r="O39" s="88">
        <v>9737348</v>
      </c>
      <c r="P39" s="88">
        <v>2136656</v>
      </c>
      <c r="Q39" s="88">
        <v>22977826</v>
      </c>
      <c r="R39" s="88">
        <v>23119923</v>
      </c>
      <c r="S39" s="88">
        <v>20206499</v>
      </c>
      <c r="T39" s="88">
        <v>17119641</v>
      </c>
      <c r="U39" s="88">
        <v>26224072</v>
      </c>
      <c r="V39" s="88">
        <v>111784617</v>
      </c>
      <c r="W39" s="88">
        <v>121521965</v>
      </c>
      <c r="X39" s="88">
        <v>3138993</v>
      </c>
      <c r="Y39" s="88">
        <v>5629593</v>
      </c>
      <c r="Z39" s="88">
        <v>8768586</v>
      </c>
      <c r="AA39" s="88">
        <v>1971829</v>
      </c>
      <c r="AB39" s="88">
        <v>19577629</v>
      </c>
      <c r="AC39" s="88">
        <v>18255297</v>
      </c>
      <c r="AD39" s="88">
        <v>14723174</v>
      </c>
      <c r="AE39" s="88">
        <v>11614265</v>
      </c>
      <c r="AF39" s="88">
        <v>15949639</v>
      </c>
      <c r="AG39" s="88">
        <v>82091833</v>
      </c>
      <c r="AH39" s="88">
        <v>90860419</v>
      </c>
      <c r="AI39" s="88">
        <v>0</v>
      </c>
      <c r="AJ39" s="88">
        <v>73323</v>
      </c>
      <c r="AK39" s="88">
        <v>73323</v>
      </c>
      <c r="AL39" s="88">
        <v>0</v>
      </c>
      <c r="AM39" s="88">
        <v>152352</v>
      </c>
      <c r="AN39" s="88">
        <v>202725</v>
      </c>
      <c r="AO39" s="88">
        <v>811440</v>
      </c>
      <c r="AP39" s="88">
        <v>1417362</v>
      </c>
      <c r="AQ39" s="88">
        <v>3415017</v>
      </c>
      <c r="AR39" s="88">
        <v>5998896</v>
      </c>
      <c r="AS39" s="88">
        <v>6072219</v>
      </c>
      <c r="AT39" s="88">
        <v>125048</v>
      </c>
      <c r="AU39" s="88">
        <v>634221</v>
      </c>
      <c r="AV39" s="88">
        <v>759269</v>
      </c>
      <c r="AW39" s="88">
        <v>82927</v>
      </c>
      <c r="AX39" s="88">
        <v>2749217</v>
      </c>
      <c r="AY39" s="88">
        <v>3502854</v>
      </c>
      <c r="AZ39" s="88">
        <v>3392236</v>
      </c>
      <c r="BA39" s="88">
        <v>2998388</v>
      </c>
      <c r="BB39" s="88">
        <v>5682983</v>
      </c>
      <c r="BC39" s="88">
        <v>18408605</v>
      </c>
      <c r="BD39" s="88">
        <v>19167874</v>
      </c>
      <c r="BE39" s="88">
        <v>0</v>
      </c>
      <c r="BF39" s="88">
        <v>0</v>
      </c>
      <c r="BG39" s="88">
        <v>0</v>
      </c>
      <c r="BH39" s="88">
        <v>0</v>
      </c>
      <c r="BI39" s="88">
        <v>38188</v>
      </c>
      <c r="BJ39" s="88">
        <v>126657</v>
      </c>
      <c r="BK39" s="88">
        <v>209279</v>
      </c>
      <c r="BL39" s="88">
        <v>72626</v>
      </c>
      <c r="BM39" s="88">
        <v>111733</v>
      </c>
      <c r="BN39" s="88">
        <v>558483</v>
      </c>
      <c r="BO39" s="88">
        <v>558483</v>
      </c>
      <c r="BP39" s="88">
        <v>47700</v>
      </c>
      <c r="BQ39" s="88">
        <v>88470</v>
      </c>
      <c r="BR39" s="88">
        <v>136170</v>
      </c>
      <c r="BS39" s="88">
        <v>81900</v>
      </c>
      <c r="BT39" s="88">
        <v>460440</v>
      </c>
      <c r="BU39" s="88">
        <v>1032390</v>
      </c>
      <c r="BV39" s="88">
        <v>1070370</v>
      </c>
      <c r="BW39" s="88">
        <v>1017000</v>
      </c>
      <c r="BX39" s="88">
        <v>1064700</v>
      </c>
      <c r="BY39" s="88">
        <v>4726800</v>
      </c>
      <c r="BZ39" s="88">
        <v>4862970</v>
      </c>
      <c r="CA39" s="88">
        <v>1664609</v>
      </c>
      <c r="CB39" s="88">
        <v>6390850</v>
      </c>
      <c r="CC39" s="88">
        <v>8055459</v>
      </c>
      <c r="CD39" s="88">
        <v>895172</v>
      </c>
      <c r="CE39" s="88">
        <v>17532203</v>
      </c>
      <c r="CF39" s="88">
        <v>20255871</v>
      </c>
      <c r="CG39" s="88">
        <v>15918966</v>
      </c>
      <c r="CH39" s="88">
        <v>7435335</v>
      </c>
      <c r="CI39" s="88">
        <v>3476904</v>
      </c>
      <c r="CJ39" s="88">
        <v>65514451</v>
      </c>
      <c r="CK39" s="88">
        <v>73569910</v>
      </c>
      <c r="CL39" s="88">
        <v>1513907</v>
      </c>
      <c r="CM39" s="88">
        <v>5112716</v>
      </c>
      <c r="CN39" s="88">
        <v>6626623</v>
      </c>
      <c r="CO39" s="88">
        <v>842027</v>
      </c>
      <c r="CP39" s="88">
        <v>13819168</v>
      </c>
      <c r="CQ39" s="88">
        <v>13917565</v>
      </c>
      <c r="CR39" s="88">
        <v>11656871</v>
      </c>
      <c r="CS39" s="88">
        <v>5631930</v>
      </c>
      <c r="CT39" s="88">
        <v>2619605</v>
      </c>
      <c r="CU39" s="88">
        <v>48487166</v>
      </c>
      <c r="CV39" s="88">
        <v>55113789</v>
      </c>
      <c r="CW39" s="88">
        <v>150702</v>
      </c>
      <c r="CX39" s="88">
        <v>1278134</v>
      </c>
      <c r="CY39" s="88">
        <v>1428836</v>
      </c>
      <c r="CZ39" s="88">
        <v>53145</v>
      </c>
      <c r="DA39" s="88">
        <v>3713035</v>
      </c>
      <c r="DB39" s="88">
        <v>6338306</v>
      </c>
      <c r="DC39" s="88">
        <v>4262095</v>
      </c>
      <c r="DD39" s="88">
        <v>1803405</v>
      </c>
      <c r="DE39" s="88">
        <v>857299</v>
      </c>
      <c r="DF39" s="88">
        <v>17027285</v>
      </c>
      <c r="DG39" s="91">
        <v>18456121</v>
      </c>
      <c r="DH39" s="115">
        <v>0</v>
      </c>
      <c r="DI39" s="88">
        <v>95087</v>
      </c>
      <c r="DJ39" s="88">
        <v>95087</v>
      </c>
      <c r="DK39" s="88">
        <v>27967</v>
      </c>
      <c r="DL39" s="88">
        <v>1427326</v>
      </c>
      <c r="DM39" s="88">
        <v>2981280</v>
      </c>
      <c r="DN39" s="88">
        <v>5141789</v>
      </c>
      <c r="DO39" s="88">
        <v>4366929</v>
      </c>
      <c r="DP39" s="88">
        <v>4116715</v>
      </c>
      <c r="DQ39" s="88">
        <v>18062006</v>
      </c>
      <c r="DR39" s="88">
        <v>18157093</v>
      </c>
      <c r="DS39" s="115">
        <v>0</v>
      </c>
      <c r="DT39" s="88">
        <v>95087</v>
      </c>
      <c r="DU39" s="88">
        <v>95087</v>
      </c>
      <c r="DV39" s="88">
        <v>27967</v>
      </c>
      <c r="DW39" s="88">
        <v>1047744</v>
      </c>
      <c r="DX39" s="88">
        <v>2264134</v>
      </c>
      <c r="DY39" s="88">
        <v>4730943</v>
      </c>
      <c r="DZ39" s="88">
        <v>4084504</v>
      </c>
      <c r="EA39" s="88">
        <v>3350532</v>
      </c>
      <c r="EB39" s="88">
        <v>15505824</v>
      </c>
      <c r="EC39" s="88">
        <v>15600911</v>
      </c>
      <c r="ED39" s="88">
        <v>0</v>
      </c>
      <c r="EE39" s="88">
        <v>0</v>
      </c>
      <c r="EF39" s="88">
        <v>0</v>
      </c>
      <c r="EG39" s="88">
        <v>0</v>
      </c>
      <c r="EH39" s="88">
        <v>379582</v>
      </c>
      <c r="EI39" s="88">
        <v>717146</v>
      </c>
      <c r="EJ39" s="88">
        <v>410846</v>
      </c>
      <c r="EK39" s="88">
        <v>282425</v>
      </c>
      <c r="EL39" s="88">
        <v>766183</v>
      </c>
      <c r="EM39" s="88">
        <v>2556182</v>
      </c>
      <c r="EN39" s="88">
        <v>2556182</v>
      </c>
      <c r="EO39" s="88">
        <v>0</v>
      </c>
      <c r="EP39" s="88">
        <v>0</v>
      </c>
      <c r="EQ39" s="88">
        <v>0</v>
      </c>
      <c r="ER39" s="88">
        <v>0</v>
      </c>
      <c r="ES39" s="88">
        <v>0</v>
      </c>
      <c r="ET39" s="88">
        <v>0</v>
      </c>
      <c r="EU39" s="88">
        <v>0</v>
      </c>
      <c r="EV39" s="88">
        <v>0</v>
      </c>
      <c r="EW39" s="88">
        <v>0</v>
      </c>
      <c r="EX39" s="132">
        <v>0</v>
      </c>
      <c r="EY39" s="91">
        <v>0</v>
      </c>
      <c r="EZ39" s="115">
        <v>332370</v>
      </c>
      <c r="FA39" s="88">
        <v>1161654</v>
      </c>
      <c r="FB39" s="88">
        <v>1494024</v>
      </c>
      <c r="FC39" s="88">
        <v>180450</v>
      </c>
      <c r="FD39" s="88">
        <v>2767710</v>
      </c>
      <c r="FE39" s="88">
        <v>5812291</v>
      </c>
      <c r="FF39" s="88">
        <v>5555511</v>
      </c>
      <c r="FG39" s="88">
        <v>3078824</v>
      </c>
      <c r="FH39" s="88">
        <v>4225920</v>
      </c>
      <c r="FI39" s="88">
        <v>21620706</v>
      </c>
      <c r="FJ39" s="88">
        <v>23114730</v>
      </c>
      <c r="FK39" s="88">
        <v>62370</v>
      </c>
      <c r="FL39" s="88">
        <v>475740</v>
      </c>
      <c r="FM39" s="88">
        <v>538110</v>
      </c>
      <c r="FN39" s="88">
        <v>7650</v>
      </c>
      <c r="FO39" s="88">
        <v>1003635</v>
      </c>
      <c r="FP39" s="88">
        <v>5130711</v>
      </c>
      <c r="FQ39" s="88">
        <v>4677453</v>
      </c>
      <c r="FR39" s="88">
        <v>2932605</v>
      </c>
      <c r="FS39" s="88">
        <v>3928482</v>
      </c>
      <c r="FT39" s="88">
        <v>17680536</v>
      </c>
      <c r="FU39" s="88">
        <v>18218646</v>
      </c>
      <c r="FV39" s="88">
        <v>0</v>
      </c>
      <c r="FW39" s="88">
        <v>0</v>
      </c>
      <c r="FX39" s="88">
        <v>0</v>
      </c>
      <c r="FY39" s="88">
        <v>0</v>
      </c>
      <c r="FZ39" s="88">
        <v>247327</v>
      </c>
      <c r="GA39" s="88">
        <v>71650</v>
      </c>
      <c r="GB39" s="88">
        <v>188942</v>
      </c>
      <c r="GC39" s="88">
        <v>67879</v>
      </c>
      <c r="GD39" s="88">
        <v>47981</v>
      </c>
      <c r="GE39" s="88">
        <v>623779</v>
      </c>
      <c r="GF39" s="88">
        <v>623779</v>
      </c>
      <c r="GG39" s="88">
        <v>270000</v>
      </c>
      <c r="GH39" s="88">
        <v>685914</v>
      </c>
      <c r="GI39" s="88">
        <v>955914</v>
      </c>
      <c r="GJ39" s="88">
        <v>172800</v>
      </c>
      <c r="GK39" s="88">
        <v>1516748</v>
      </c>
      <c r="GL39" s="88">
        <v>609930</v>
      </c>
      <c r="GM39" s="88">
        <v>689116</v>
      </c>
      <c r="GN39" s="88">
        <v>78340</v>
      </c>
      <c r="GO39" s="88">
        <v>249457</v>
      </c>
      <c r="GP39" s="88">
        <v>3316391</v>
      </c>
      <c r="GQ39" s="132">
        <v>4272305</v>
      </c>
      <c r="GR39" s="87">
        <v>931394</v>
      </c>
      <c r="GS39" s="88">
        <v>2932590</v>
      </c>
      <c r="GT39" s="88">
        <v>3863984</v>
      </c>
      <c r="GU39" s="88">
        <v>676438</v>
      </c>
      <c r="GV39" s="88">
        <v>8762792</v>
      </c>
      <c r="GW39" s="88">
        <v>11527714</v>
      </c>
      <c r="GX39" s="88">
        <v>15125530</v>
      </c>
      <c r="GY39" s="88">
        <v>12023183</v>
      </c>
      <c r="GZ39" s="88">
        <v>6481053</v>
      </c>
      <c r="HA39" s="132">
        <v>54596710</v>
      </c>
      <c r="HB39" s="91">
        <v>58460694</v>
      </c>
      <c r="HC39" s="115">
        <v>1219000</v>
      </c>
      <c r="HD39" s="88">
        <v>1954640</v>
      </c>
      <c r="HE39" s="88">
        <v>3173640</v>
      </c>
      <c r="HF39" s="88">
        <v>1383592</v>
      </c>
      <c r="HG39" s="88">
        <v>10030370</v>
      </c>
      <c r="HH39" s="88">
        <v>7203900</v>
      </c>
      <c r="HI39" s="88">
        <v>5599489</v>
      </c>
      <c r="HJ39" s="88">
        <v>2954160</v>
      </c>
      <c r="HK39" s="88">
        <v>2522258</v>
      </c>
      <c r="HL39" s="132">
        <v>29693769</v>
      </c>
      <c r="HM39" s="116">
        <v>32867409</v>
      </c>
    </row>
    <row r="40" spans="1:221" s="74" customFormat="1" ht="18" customHeight="1">
      <c r="A40" s="87" t="s">
        <v>45</v>
      </c>
      <c r="B40" s="115">
        <v>9256199</v>
      </c>
      <c r="C40" s="115">
        <v>22146727</v>
      </c>
      <c r="D40" s="115">
        <v>31402926</v>
      </c>
      <c r="E40" s="88">
        <v>6783050</v>
      </c>
      <c r="F40" s="88">
        <v>148001199</v>
      </c>
      <c r="G40" s="88">
        <v>138557675</v>
      </c>
      <c r="H40" s="88">
        <v>139125605</v>
      </c>
      <c r="I40" s="88">
        <v>119711507</v>
      </c>
      <c r="J40" s="88">
        <v>117807318</v>
      </c>
      <c r="K40" s="132">
        <v>669986354</v>
      </c>
      <c r="L40" s="91">
        <v>701389280</v>
      </c>
      <c r="M40" s="87">
        <v>3794837</v>
      </c>
      <c r="N40" s="88">
        <v>7052966</v>
      </c>
      <c r="O40" s="88">
        <v>10847803</v>
      </c>
      <c r="P40" s="88">
        <v>2541461</v>
      </c>
      <c r="Q40" s="88">
        <v>50956798</v>
      </c>
      <c r="R40" s="88">
        <v>43990271</v>
      </c>
      <c r="S40" s="88">
        <v>45521512</v>
      </c>
      <c r="T40" s="88">
        <v>43617433</v>
      </c>
      <c r="U40" s="88">
        <v>58752000</v>
      </c>
      <c r="V40" s="88">
        <v>245379475</v>
      </c>
      <c r="W40" s="88">
        <v>256227278</v>
      </c>
      <c r="X40" s="88">
        <v>3639199</v>
      </c>
      <c r="Y40" s="88">
        <v>6502026</v>
      </c>
      <c r="Z40" s="88">
        <v>10141225</v>
      </c>
      <c r="AA40" s="88">
        <v>2451242</v>
      </c>
      <c r="AB40" s="88">
        <v>45183532</v>
      </c>
      <c r="AC40" s="88">
        <v>36160061</v>
      </c>
      <c r="AD40" s="88">
        <v>35203817</v>
      </c>
      <c r="AE40" s="88">
        <v>30845959</v>
      </c>
      <c r="AF40" s="88">
        <v>36998453</v>
      </c>
      <c r="AG40" s="88">
        <v>186843064</v>
      </c>
      <c r="AH40" s="88">
        <v>196984289</v>
      </c>
      <c r="AI40" s="88">
        <v>0</v>
      </c>
      <c r="AJ40" s="88">
        <v>24441</v>
      </c>
      <c r="AK40" s="88">
        <v>24441</v>
      </c>
      <c r="AL40" s="88">
        <v>0</v>
      </c>
      <c r="AM40" s="88">
        <v>0</v>
      </c>
      <c r="AN40" s="88">
        <v>369675</v>
      </c>
      <c r="AO40" s="88">
        <v>1409354</v>
      </c>
      <c r="AP40" s="88">
        <v>3072171</v>
      </c>
      <c r="AQ40" s="88">
        <v>8340168</v>
      </c>
      <c r="AR40" s="88">
        <v>13191368</v>
      </c>
      <c r="AS40" s="88">
        <v>13215809</v>
      </c>
      <c r="AT40" s="88">
        <v>54054</v>
      </c>
      <c r="AU40" s="88">
        <v>396089</v>
      </c>
      <c r="AV40" s="88">
        <v>450143</v>
      </c>
      <c r="AW40" s="88">
        <v>53679</v>
      </c>
      <c r="AX40" s="88">
        <v>3896797</v>
      </c>
      <c r="AY40" s="88">
        <v>5792447</v>
      </c>
      <c r="AZ40" s="88">
        <v>6644148</v>
      </c>
      <c r="BA40" s="88">
        <v>7305623</v>
      </c>
      <c r="BB40" s="88">
        <v>10987059</v>
      </c>
      <c r="BC40" s="88">
        <v>34679753</v>
      </c>
      <c r="BD40" s="88">
        <v>35129896</v>
      </c>
      <c r="BE40" s="88">
        <v>43804</v>
      </c>
      <c r="BF40" s="88">
        <v>0</v>
      </c>
      <c r="BG40" s="88">
        <v>43804</v>
      </c>
      <c r="BH40" s="88">
        <v>0</v>
      </c>
      <c r="BI40" s="88">
        <v>92849</v>
      </c>
      <c r="BJ40" s="88">
        <v>38188</v>
      </c>
      <c r="BK40" s="88">
        <v>174033</v>
      </c>
      <c r="BL40" s="88">
        <v>216850</v>
      </c>
      <c r="BM40" s="88">
        <v>136090</v>
      </c>
      <c r="BN40" s="88">
        <v>658010</v>
      </c>
      <c r="BO40" s="88">
        <v>701814</v>
      </c>
      <c r="BP40" s="88">
        <v>57780</v>
      </c>
      <c r="BQ40" s="88">
        <v>130410</v>
      </c>
      <c r="BR40" s="88">
        <v>188190</v>
      </c>
      <c r="BS40" s="88">
        <v>36540</v>
      </c>
      <c r="BT40" s="88">
        <v>1783620</v>
      </c>
      <c r="BU40" s="88">
        <v>1629900</v>
      </c>
      <c r="BV40" s="88">
        <v>2090160</v>
      </c>
      <c r="BW40" s="88">
        <v>2176830</v>
      </c>
      <c r="BX40" s="88">
        <v>2290230</v>
      </c>
      <c r="BY40" s="88">
        <v>10007280</v>
      </c>
      <c r="BZ40" s="88">
        <v>10195470</v>
      </c>
      <c r="CA40" s="88">
        <v>2378881</v>
      </c>
      <c r="CB40" s="88">
        <v>9046654</v>
      </c>
      <c r="CC40" s="88">
        <v>11425535</v>
      </c>
      <c r="CD40" s="88">
        <v>1733997</v>
      </c>
      <c r="CE40" s="88">
        <v>45929789</v>
      </c>
      <c r="CF40" s="88">
        <v>50473747</v>
      </c>
      <c r="CG40" s="88">
        <v>43074469</v>
      </c>
      <c r="CH40" s="88">
        <v>27664098</v>
      </c>
      <c r="CI40" s="88">
        <v>17148832</v>
      </c>
      <c r="CJ40" s="88">
        <v>186024932</v>
      </c>
      <c r="CK40" s="88">
        <v>197450467</v>
      </c>
      <c r="CL40" s="88">
        <v>2200605</v>
      </c>
      <c r="CM40" s="88">
        <v>8522889</v>
      </c>
      <c r="CN40" s="88">
        <v>10723494</v>
      </c>
      <c r="CO40" s="88">
        <v>1654447</v>
      </c>
      <c r="CP40" s="88">
        <v>41980276</v>
      </c>
      <c r="CQ40" s="88">
        <v>44883620</v>
      </c>
      <c r="CR40" s="88">
        <v>36581025</v>
      </c>
      <c r="CS40" s="88">
        <v>24729998</v>
      </c>
      <c r="CT40" s="88">
        <v>14364984</v>
      </c>
      <c r="CU40" s="88">
        <v>164194350</v>
      </c>
      <c r="CV40" s="88">
        <v>174917844</v>
      </c>
      <c r="CW40" s="88">
        <v>178276</v>
      </c>
      <c r="CX40" s="88">
        <v>523765</v>
      </c>
      <c r="CY40" s="88">
        <v>702041</v>
      </c>
      <c r="CZ40" s="88">
        <v>79550</v>
      </c>
      <c r="DA40" s="88">
        <v>3949513</v>
      </c>
      <c r="DB40" s="88">
        <v>5590127</v>
      </c>
      <c r="DC40" s="88">
        <v>6493444</v>
      </c>
      <c r="DD40" s="88">
        <v>2934100</v>
      </c>
      <c r="DE40" s="88">
        <v>2783848</v>
      </c>
      <c r="DF40" s="88">
        <v>21830582</v>
      </c>
      <c r="DG40" s="91">
        <v>22532623</v>
      </c>
      <c r="DH40" s="115">
        <v>0</v>
      </c>
      <c r="DI40" s="88">
        <v>217963</v>
      </c>
      <c r="DJ40" s="88">
        <v>217963</v>
      </c>
      <c r="DK40" s="88">
        <v>16996</v>
      </c>
      <c r="DL40" s="88">
        <v>4425366</v>
      </c>
      <c r="DM40" s="88">
        <v>8584348</v>
      </c>
      <c r="DN40" s="88">
        <v>13366737</v>
      </c>
      <c r="DO40" s="88">
        <v>16188778</v>
      </c>
      <c r="DP40" s="88">
        <v>14894120</v>
      </c>
      <c r="DQ40" s="88">
        <v>57476345</v>
      </c>
      <c r="DR40" s="88">
        <v>57694308</v>
      </c>
      <c r="DS40" s="115">
        <v>0</v>
      </c>
      <c r="DT40" s="88">
        <v>201583</v>
      </c>
      <c r="DU40" s="88">
        <v>201583</v>
      </c>
      <c r="DV40" s="88">
        <v>16996</v>
      </c>
      <c r="DW40" s="88">
        <v>4255536</v>
      </c>
      <c r="DX40" s="88">
        <v>7992176</v>
      </c>
      <c r="DY40" s="88">
        <v>12284935</v>
      </c>
      <c r="DZ40" s="88">
        <v>15031237</v>
      </c>
      <c r="EA40" s="88">
        <v>13242061</v>
      </c>
      <c r="EB40" s="88">
        <v>52822941</v>
      </c>
      <c r="EC40" s="88">
        <v>53024524</v>
      </c>
      <c r="ED40" s="88">
        <v>0</v>
      </c>
      <c r="EE40" s="88">
        <v>16380</v>
      </c>
      <c r="EF40" s="88">
        <v>16380</v>
      </c>
      <c r="EG40" s="88">
        <v>0</v>
      </c>
      <c r="EH40" s="88">
        <v>169830</v>
      </c>
      <c r="EI40" s="88">
        <v>592172</v>
      </c>
      <c r="EJ40" s="88">
        <v>1081802</v>
      </c>
      <c r="EK40" s="88">
        <v>1157541</v>
      </c>
      <c r="EL40" s="88">
        <v>1535563</v>
      </c>
      <c r="EM40" s="88">
        <v>4536908</v>
      </c>
      <c r="EN40" s="88">
        <v>4553288</v>
      </c>
      <c r="EO40" s="88">
        <v>0</v>
      </c>
      <c r="EP40" s="88">
        <v>0</v>
      </c>
      <c r="EQ40" s="88">
        <v>0</v>
      </c>
      <c r="ER40" s="88">
        <v>0</v>
      </c>
      <c r="ES40" s="88">
        <v>0</v>
      </c>
      <c r="ET40" s="88">
        <v>0</v>
      </c>
      <c r="EU40" s="88">
        <v>0</v>
      </c>
      <c r="EV40" s="88">
        <v>0</v>
      </c>
      <c r="EW40" s="88">
        <v>116496</v>
      </c>
      <c r="EX40" s="132">
        <v>116496</v>
      </c>
      <c r="EY40" s="91">
        <v>116496</v>
      </c>
      <c r="EZ40" s="115">
        <v>514041</v>
      </c>
      <c r="FA40" s="88">
        <v>1698544</v>
      </c>
      <c r="FB40" s="88">
        <v>2212585</v>
      </c>
      <c r="FC40" s="88">
        <v>142020</v>
      </c>
      <c r="FD40" s="88">
        <v>7717326</v>
      </c>
      <c r="FE40" s="88">
        <v>11289554</v>
      </c>
      <c r="FF40" s="88">
        <v>9067389</v>
      </c>
      <c r="FG40" s="88">
        <v>9164450</v>
      </c>
      <c r="FH40" s="88">
        <v>8573196</v>
      </c>
      <c r="FI40" s="88">
        <v>45953935</v>
      </c>
      <c r="FJ40" s="88">
        <v>48166520</v>
      </c>
      <c r="FK40" s="88">
        <v>100575</v>
      </c>
      <c r="FL40" s="88">
        <v>776349</v>
      </c>
      <c r="FM40" s="88">
        <v>876924</v>
      </c>
      <c r="FN40" s="88">
        <v>142020</v>
      </c>
      <c r="FO40" s="88">
        <v>4759497</v>
      </c>
      <c r="FP40" s="88">
        <v>8807967</v>
      </c>
      <c r="FQ40" s="88">
        <v>8092863</v>
      </c>
      <c r="FR40" s="88">
        <v>7648938</v>
      </c>
      <c r="FS40" s="88">
        <v>8285337</v>
      </c>
      <c r="FT40" s="88">
        <v>37736622</v>
      </c>
      <c r="FU40" s="88">
        <v>38613546</v>
      </c>
      <c r="FV40" s="88">
        <v>82764</v>
      </c>
      <c r="FW40" s="88">
        <v>131977</v>
      </c>
      <c r="FX40" s="88">
        <v>214741</v>
      </c>
      <c r="FY40" s="88">
        <v>0</v>
      </c>
      <c r="FZ40" s="88">
        <v>587227</v>
      </c>
      <c r="GA40" s="88">
        <v>679964</v>
      </c>
      <c r="GB40" s="88">
        <v>480746</v>
      </c>
      <c r="GC40" s="88">
        <v>610542</v>
      </c>
      <c r="GD40" s="88">
        <v>97550</v>
      </c>
      <c r="GE40" s="88">
        <v>2456029</v>
      </c>
      <c r="GF40" s="88">
        <v>2670770</v>
      </c>
      <c r="GG40" s="88">
        <v>330702</v>
      </c>
      <c r="GH40" s="88">
        <v>790218</v>
      </c>
      <c r="GI40" s="88">
        <v>1120920</v>
      </c>
      <c r="GJ40" s="88">
        <v>0</v>
      </c>
      <c r="GK40" s="88">
        <v>2370602</v>
      </c>
      <c r="GL40" s="88">
        <v>1801623</v>
      </c>
      <c r="GM40" s="88">
        <v>493780</v>
      </c>
      <c r="GN40" s="88">
        <v>904970</v>
      </c>
      <c r="GO40" s="88">
        <v>190309</v>
      </c>
      <c r="GP40" s="88">
        <v>5761284</v>
      </c>
      <c r="GQ40" s="132">
        <v>6882204</v>
      </c>
      <c r="GR40" s="87">
        <v>1077020</v>
      </c>
      <c r="GS40" s="88">
        <v>1611510</v>
      </c>
      <c r="GT40" s="88">
        <v>2688530</v>
      </c>
      <c r="GU40" s="88">
        <v>486517</v>
      </c>
      <c r="GV40" s="88">
        <v>15446967</v>
      </c>
      <c r="GW40" s="88">
        <v>9191225</v>
      </c>
      <c r="GX40" s="88">
        <v>14930429</v>
      </c>
      <c r="GY40" s="88">
        <v>14546554</v>
      </c>
      <c r="GZ40" s="88">
        <v>11777433</v>
      </c>
      <c r="HA40" s="132">
        <v>66379125</v>
      </c>
      <c r="HB40" s="91">
        <v>69067655</v>
      </c>
      <c r="HC40" s="115">
        <v>1491420</v>
      </c>
      <c r="HD40" s="88">
        <v>2519090</v>
      </c>
      <c r="HE40" s="88">
        <v>4010510</v>
      </c>
      <c r="HF40" s="88">
        <v>1862059</v>
      </c>
      <c r="HG40" s="88">
        <v>23524953</v>
      </c>
      <c r="HH40" s="88">
        <v>15028530</v>
      </c>
      <c r="HI40" s="88">
        <v>13165069</v>
      </c>
      <c r="HJ40" s="88">
        <v>8530194</v>
      </c>
      <c r="HK40" s="88">
        <v>6661737</v>
      </c>
      <c r="HL40" s="132">
        <v>68772542</v>
      </c>
      <c r="HM40" s="116">
        <v>72783052</v>
      </c>
    </row>
    <row r="41" spans="1:221" s="74" customFormat="1" ht="18" customHeight="1">
      <c r="A41" s="87" t="s">
        <v>46</v>
      </c>
      <c r="B41" s="115">
        <v>3822693</v>
      </c>
      <c r="C41" s="115">
        <v>6747477</v>
      </c>
      <c r="D41" s="115">
        <v>10570170</v>
      </c>
      <c r="E41" s="88">
        <v>3425242</v>
      </c>
      <c r="F41" s="88">
        <v>42727346</v>
      </c>
      <c r="G41" s="88">
        <v>35582135</v>
      </c>
      <c r="H41" s="88">
        <v>33396282</v>
      </c>
      <c r="I41" s="88">
        <v>32718025</v>
      </c>
      <c r="J41" s="88">
        <v>21271507</v>
      </c>
      <c r="K41" s="132">
        <v>169120537</v>
      </c>
      <c r="L41" s="91">
        <v>179690707</v>
      </c>
      <c r="M41" s="87">
        <v>1411164</v>
      </c>
      <c r="N41" s="88">
        <v>1826735</v>
      </c>
      <c r="O41" s="88">
        <v>3237899</v>
      </c>
      <c r="P41" s="88">
        <v>1581863</v>
      </c>
      <c r="Q41" s="88">
        <v>14565696</v>
      </c>
      <c r="R41" s="88">
        <v>12995579</v>
      </c>
      <c r="S41" s="88">
        <v>9919271</v>
      </c>
      <c r="T41" s="88">
        <v>11246941</v>
      </c>
      <c r="U41" s="88">
        <v>11839395</v>
      </c>
      <c r="V41" s="88">
        <v>62148745</v>
      </c>
      <c r="W41" s="88">
        <v>65386644</v>
      </c>
      <c r="X41" s="88">
        <v>1350091</v>
      </c>
      <c r="Y41" s="88">
        <v>1532673</v>
      </c>
      <c r="Z41" s="88">
        <v>2882764</v>
      </c>
      <c r="AA41" s="88">
        <v>1502052</v>
      </c>
      <c r="AB41" s="88">
        <v>12684261</v>
      </c>
      <c r="AC41" s="88">
        <v>10813583</v>
      </c>
      <c r="AD41" s="88">
        <v>7637314</v>
      </c>
      <c r="AE41" s="88">
        <v>8121108</v>
      </c>
      <c r="AF41" s="88">
        <v>7606392</v>
      </c>
      <c r="AG41" s="88">
        <v>48364710</v>
      </c>
      <c r="AH41" s="88">
        <v>51247474</v>
      </c>
      <c r="AI41" s="88">
        <v>0</v>
      </c>
      <c r="AJ41" s="88">
        <v>0</v>
      </c>
      <c r="AK41" s="88">
        <v>0</v>
      </c>
      <c r="AL41" s="88">
        <v>0</v>
      </c>
      <c r="AM41" s="88">
        <v>47700</v>
      </c>
      <c r="AN41" s="88">
        <v>95400</v>
      </c>
      <c r="AO41" s="88">
        <v>739350</v>
      </c>
      <c r="AP41" s="88">
        <v>1180575</v>
      </c>
      <c r="AQ41" s="88">
        <v>2198969</v>
      </c>
      <c r="AR41" s="88">
        <v>4261994</v>
      </c>
      <c r="AS41" s="88">
        <v>4261994</v>
      </c>
      <c r="AT41" s="88">
        <v>61073</v>
      </c>
      <c r="AU41" s="88">
        <v>163142</v>
      </c>
      <c r="AV41" s="88">
        <v>224215</v>
      </c>
      <c r="AW41" s="88">
        <v>47501</v>
      </c>
      <c r="AX41" s="88">
        <v>1185200</v>
      </c>
      <c r="AY41" s="88">
        <v>1641490</v>
      </c>
      <c r="AZ41" s="88">
        <v>1036397</v>
      </c>
      <c r="BA41" s="88">
        <v>1386162</v>
      </c>
      <c r="BB41" s="88">
        <v>1554463</v>
      </c>
      <c r="BC41" s="88">
        <v>6851213</v>
      </c>
      <c r="BD41" s="88">
        <v>7075428</v>
      </c>
      <c r="BE41" s="88">
        <v>0</v>
      </c>
      <c r="BF41" s="88">
        <v>102210</v>
      </c>
      <c r="BG41" s="88">
        <v>102210</v>
      </c>
      <c r="BH41" s="88">
        <v>0</v>
      </c>
      <c r="BI41" s="88">
        <v>58405</v>
      </c>
      <c r="BJ41" s="88">
        <v>38936</v>
      </c>
      <c r="BK41" s="88">
        <v>97340</v>
      </c>
      <c r="BL41" s="88">
        <v>136276</v>
      </c>
      <c r="BM41" s="88">
        <v>97341</v>
      </c>
      <c r="BN41" s="88">
        <v>428298</v>
      </c>
      <c r="BO41" s="88">
        <v>530508</v>
      </c>
      <c r="BP41" s="88">
        <v>0</v>
      </c>
      <c r="BQ41" s="88">
        <v>28710</v>
      </c>
      <c r="BR41" s="88">
        <v>28710</v>
      </c>
      <c r="BS41" s="88">
        <v>32310</v>
      </c>
      <c r="BT41" s="88">
        <v>590130</v>
      </c>
      <c r="BU41" s="88">
        <v>406170</v>
      </c>
      <c r="BV41" s="88">
        <v>408870</v>
      </c>
      <c r="BW41" s="88">
        <v>422820</v>
      </c>
      <c r="BX41" s="88">
        <v>382230</v>
      </c>
      <c r="BY41" s="88">
        <v>2242530</v>
      </c>
      <c r="BZ41" s="88">
        <v>2271240</v>
      </c>
      <c r="CA41" s="88">
        <v>1301640</v>
      </c>
      <c r="CB41" s="88">
        <v>2601165</v>
      </c>
      <c r="CC41" s="88">
        <v>3902805</v>
      </c>
      <c r="CD41" s="88">
        <v>761771</v>
      </c>
      <c r="CE41" s="88">
        <v>13165865</v>
      </c>
      <c r="CF41" s="88">
        <v>9735070</v>
      </c>
      <c r="CG41" s="88">
        <v>8485498</v>
      </c>
      <c r="CH41" s="88">
        <v>5621917</v>
      </c>
      <c r="CI41" s="88">
        <v>902863</v>
      </c>
      <c r="CJ41" s="88">
        <v>38672984</v>
      </c>
      <c r="CK41" s="88">
        <v>42575789</v>
      </c>
      <c r="CL41" s="88">
        <v>1072428</v>
      </c>
      <c r="CM41" s="88">
        <v>1599849</v>
      </c>
      <c r="CN41" s="88">
        <v>2672277</v>
      </c>
      <c r="CO41" s="88">
        <v>761771</v>
      </c>
      <c r="CP41" s="88">
        <v>10161827</v>
      </c>
      <c r="CQ41" s="88">
        <v>7315136</v>
      </c>
      <c r="CR41" s="88">
        <v>5884414</v>
      </c>
      <c r="CS41" s="88">
        <v>3464567</v>
      </c>
      <c r="CT41" s="88">
        <v>562502</v>
      </c>
      <c r="CU41" s="88">
        <v>28150217</v>
      </c>
      <c r="CV41" s="88">
        <v>30822494</v>
      </c>
      <c r="CW41" s="88">
        <v>229212</v>
      </c>
      <c r="CX41" s="88">
        <v>1001316</v>
      </c>
      <c r="CY41" s="88">
        <v>1230528</v>
      </c>
      <c r="CZ41" s="88">
        <v>0</v>
      </c>
      <c r="DA41" s="88">
        <v>3004038</v>
      </c>
      <c r="DB41" s="88">
        <v>2419934</v>
      </c>
      <c r="DC41" s="88">
        <v>2601084</v>
      </c>
      <c r="DD41" s="88">
        <v>2157350</v>
      </c>
      <c r="DE41" s="88">
        <v>340361</v>
      </c>
      <c r="DF41" s="88">
        <v>10522767</v>
      </c>
      <c r="DG41" s="91">
        <v>11753295</v>
      </c>
      <c r="DH41" s="115">
        <v>46519</v>
      </c>
      <c r="DI41" s="88">
        <v>0</v>
      </c>
      <c r="DJ41" s="88">
        <v>46519</v>
      </c>
      <c r="DK41" s="88">
        <v>0</v>
      </c>
      <c r="DL41" s="88">
        <v>1051848</v>
      </c>
      <c r="DM41" s="88">
        <v>2050585</v>
      </c>
      <c r="DN41" s="88">
        <v>3637652</v>
      </c>
      <c r="DO41" s="88">
        <v>3158075</v>
      </c>
      <c r="DP41" s="88">
        <v>1462835</v>
      </c>
      <c r="DQ41" s="88">
        <v>11360995</v>
      </c>
      <c r="DR41" s="88">
        <v>11407514</v>
      </c>
      <c r="DS41" s="115">
        <v>0</v>
      </c>
      <c r="DT41" s="88">
        <v>0</v>
      </c>
      <c r="DU41" s="88">
        <v>0</v>
      </c>
      <c r="DV41" s="88">
        <v>0</v>
      </c>
      <c r="DW41" s="88">
        <v>869069</v>
      </c>
      <c r="DX41" s="88">
        <v>1253746</v>
      </c>
      <c r="DY41" s="88">
        <v>3132541</v>
      </c>
      <c r="DZ41" s="88">
        <v>1916783</v>
      </c>
      <c r="EA41" s="88">
        <v>604183</v>
      </c>
      <c r="EB41" s="88">
        <v>7776322</v>
      </c>
      <c r="EC41" s="88">
        <v>7776322</v>
      </c>
      <c r="ED41" s="88">
        <v>46519</v>
      </c>
      <c r="EE41" s="88">
        <v>0</v>
      </c>
      <c r="EF41" s="88">
        <v>46519</v>
      </c>
      <c r="EG41" s="88">
        <v>0</v>
      </c>
      <c r="EH41" s="88">
        <v>182779</v>
      </c>
      <c r="EI41" s="88">
        <v>796839</v>
      </c>
      <c r="EJ41" s="88">
        <v>505111</v>
      </c>
      <c r="EK41" s="88">
        <v>1241292</v>
      </c>
      <c r="EL41" s="88">
        <v>858652</v>
      </c>
      <c r="EM41" s="88">
        <v>3584673</v>
      </c>
      <c r="EN41" s="88">
        <v>3631192</v>
      </c>
      <c r="EO41" s="88">
        <v>0</v>
      </c>
      <c r="EP41" s="88">
        <v>0</v>
      </c>
      <c r="EQ41" s="88">
        <v>0</v>
      </c>
      <c r="ER41" s="88">
        <v>0</v>
      </c>
      <c r="ES41" s="88">
        <v>0</v>
      </c>
      <c r="ET41" s="88">
        <v>0</v>
      </c>
      <c r="EU41" s="88">
        <v>0</v>
      </c>
      <c r="EV41" s="88">
        <v>0</v>
      </c>
      <c r="EW41" s="88">
        <v>0</v>
      </c>
      <c r="EX41" s="132">
        <v>0</v>
      </c>
      <c r="EY41" s="91">
        <v>0</v>
      </c>
      <c r="EZ41" s="115">
        <v>318846</v>
      </c>
      <c r="FA41" s="88">
        <v>198000</v>
      </c>
      <c r="FB41" s="88">
        <v>516846</v>
      </c>
      <c r="FC41" s="88">
        <v>45891</v>
      </c>
      <c r="FD41" s="88">
        <v>908467</v>
      </c>
      <c r="FE41" s="88">
        <v>3282740</v>
      </c>
      <c r="FF41" s="88">
        <v>2610216</v>
      </c>
      <c r="FG41" s="88">
        <v>2826856</v>
      </c>
      <c r="FH41" s="88">
        <v>1871714</v>
      </c>
      <c r="FI41" s="88">
        <v>11545884</v>
      </c>
      <c r="FJ41" s="88">
        <v>12062730</v>
      </c>
      <c r="FK41" s="88">
        <v>3600</v>
      </c>
      <c r="FL41" s="88">
        <v>46800</v>
      </c>
      <c r="FM41" s="88">
        <v>50400</v>
      </c>
      <c r="FN41" s="88">
        <v>9675</v>
      </c>
      <c r="FO41" s="88">
        <v>578520</v>
      </c>
      <c r="FP41" s="88">
        <v>2484216</v>
      </c>
      <c r="FQ41" s="88">
        <v>2108862</v>
      </c>
      <c r="FR41" s="88">
        <v>2449188</v>
      </c>
      <c r="FS41" s="88">
        <v>1798884</v>
      </c>
      <c r="FT41" s="88">
        <v>9429345</v>
      </c>
      <c r="FU41" s="88">
        <v>9479745</v>
      </c>
      <c r="FV41" s="88">
        <v>107469</v>
      </c>
      <c r="FW41" s="88">
        <v>0</v>
      </c>
      <c r="FX41" s="88">
        <v>107469</v>
      </c>
      <c r="FY41" s="88">
        <v>36216</v>
      </c>
      <c r="FZ41" s="88">
        <v>74938</v>
      </c>
      <c r="GA41" s="88">
        <v>208678</v>
      </c>
      <c r="GB41" s="88">
        <v>42354</v>
      </c>
      <c r="GC41" s="88">
        <v>208198</v>
      </c>
      <c r="GD41" s="88">
        <v>72830</v>
      </c>
      <c r="GE41" s="88">
        <v>643214</v>
      </c>
      <c r="GF41" s="88">
        <v>750683</v>
      </c>
      <c r="GG41" s="88">
        <v>207777</v>
      </c>
      <c r="GH41" s="88">
        <v>151200</v>
      </c>
      <c r="GI41" s="88">
        <v>358977</v>
      </c>
      <c r="GJ41" s="88">
        <v>0</v>
      </c>
      <c r="GK41" s="88">
        <v>255009</v>
      </c>
      <c r="GL41" s="88">
        <v>589846</v>
      </c>
      <c r="GM41" s="88">
        <v>459000</v>
      </c>
      <c r="GN41" s="88">
        <v>169470</v>
      </c>
      <c r="GO41" s="88">
        <v>0</v>
      </c>
      <c r="GP41" s="88">
        <v>1473325</v>
      </c>
      <c r="GQ41" s="132">
        <v>1832302</v>
      </c>
      <c r="GR41" s="87">
        <v>64004</v>
      </c>
      <c r="GS41" s="88">
        <v>1442117</v>
      </c>
      <c r="GT41" s="88">
        <v>1506121</v>
      </c>
      <c r="GU41" s="88">
        <v>66245</v>
      </c>
      <c r="GV41" s="88">
        <v>7230776</v>
      </c>
      <c r="GW41" s="88">
        <v>3853171</v>
      </c>
      <c r="GX41" s="88">
        <v>5835665</v>
      </c>
      <c r="GY41" s="88">
        <v>7755260</v>
      </c>
      <c r="GZ41" s="88">
        <v>4050430</v>
      </c>
      <c r="HA41" s="132">
        <v>28791547</v>
      </c>
      <c r="HB41" s="91">
        <v>30297668</v>
      </c>
      <c r="HC41" s="115">
        <v>680520</v>
      </c>
      <c r="HD41" s="88">
        <v>679460</v>
      </c>
      <c r="HE41" s="88">
        <v>1359980</v>
      </c>
      <c r="HF41" s="88">
        <v>969472</v>
      </c>
      <c r="HG41" s="88">
        <v>5804694</v>
      </c>
      <c r="HH41" s="88">
        <v>3664990</v>
      </c>
      <c r="HI41" s="88">
        <v>2907980</v>
      </c>
      <c r="HJ41" s="88">
        <v>2108976</v>
      </c>
      <c r="HK41" s="88">
        <v>1144270</v>
      </c>
      <c r="HL41" s="132">
        <v>16600382</v>
      </c>
      <c r="HM41" s="116">
        <v>17960362</v>
      </c>
    </row>
    <row r="42" spans="1:221" s="74" customFormat="1" ht="18" customHeight="1">
      <c r="A42" s="87" t="s">
        <v>47</v>
      </c>
      <c r="B42" s="115">
        <v>8702609</v>
      </c>
      <c r="C42" s="115">
        <v>11442871</v>
      </c>
      <c r="D42" s="115">
        <v>20145480</v>
      </c>
      <c r="E42" s="88">
        <v>6643079</v>
      </c>
      <c r="F42" s="88">
        <v>58200530</v>
      </c>
      <c r="G42" s="88">
        <v>44659142</v>
      </c>
      <c r="H42" s="88">
        <v>52948162</v>
      </c>
      <c r="I42" s="88">
        <v>40076209</v>
      </c>
      <c r="J42" s="88">
        <v>38089019</v>
      </c>
      <c r="K42" s="132">
        <v>240616141</v>
      </c>
      <c r="L42" s="91">
        <v>260761621</v>
      </c>
      <c r="M42" s="87">
        <v>3136408</v>
      </c>
      <c r="N42" s="88">
        <v>3570742</v>
      </c>
      <c r="O42" s="88">
        <v>6707150</v>
      </c>
      <c r="P42" s="88">
        <v>2806696</v>
      </c>
      <c r="Q42" s="88">
        <v>21315145</v>
      </c>
      <c r="R42" s="88">
        <v>17007826</v>
      </c>
      <c r="S42" s="88">
        <v>16896341</v>
      </c>
      <c r="T42" s="88">
        <v>17083285</v>
      </c>
      <c r="U42" s="88">
        <v>22558560</v>
      </c>
      <c r="V42" s="88">
        <v>97667853</v>
      </c>
      <c r="W42" s="88">
        <v>104375003</v>
      </c>
      <c r="X42" s="88">
        <v>2907359</v>
      </c>
      <c r="Y42" s="88">
        <v>2985187</v>
      </c>
      <c r="Z42" s="88">
        <v>5892546</v>
      </c>
      <c r="AA42" s="88">
        <v>2541402</v>
      </c>
      <c r="AB42" s="88">
        <v>17509230</v>
      </c>
      <c r="AC42" s="88">
        <v>12754645</v>
      </c>
      <c r="AD42" s="88">
        <v>12475530</v>
      </c>
      <c r="AE42" s="88">
        <v>10355224</v>
      </c>
      <c r="AF42" s="88">
        <v>14100812</v>
      </c>
      <c r="AG42" s="88">
        <v>69736843</v>
      </c>
      <c r="AH42" s="88">
        <v>75629389</v>
      </c>
      <c r="AI42" s="88">
        <v>0</v>
      </c>
      <c r="AJ42" s="88">
        <v>0</v>
      </c>
      <c r="AK42" s="88">
        <v>0</v>
      </c>
      <c r="AL42" s="88">
        <v>0</v>
      </c>
      <c r="AM42" s="88">
        <v>321975</v>
      </c>
      <c r="AN42" s="88">
        <v>441225</v>
      </c>
      <c r="AO42" s="88">
        <v>834750</v>
      </c>
      <c r="AP42" s="88">
        <v>2459497</v>
      </c>
      <c r="AQ42" s="88">
        <v>4101411</v>
      </c>
      <c r="AR42" s="88">
        <v>8158858</v>
      </c>
      <c r="AS42" s="88">
        <v>8158858</v>
      </c>
      <c r="AT42" s="88">
        <v>176309</v>
      </c>
      <c r="AU42" s="88">
        <v>471795</v>
      </c>
      <c r="AV42" s="88">
        <v>648104</v>
      </c>
      <c r="AW42" s="88">
        <v>162694</v>
      </c>
      <c r="AX42" s="88">
        <v>2357441</v>
      </c>
      <c r="AY42" s="88">
        <v>3058009</v>
      </c>
      <c r="AZ42" s="88">
        <v>2501293</v>
      </c>
      <c r="BA42" s="88">
        <v>3508766</v>
      </c>
      <c r="BB42" s="88">
        <v>3769367</v>
      </c>
      <c r="BC42" s="88">
        <v>15357570</v>
      </c>
      <c r="BD42" s="88">
        <v>16005674</v>
      </c>
      <c r="BE42" s="88">
        <v>0</v>
      </c>
      <c r="BF42" s="88">
        <v>0</v>
      </c>
      <c r="BG42" s="88">
        <v>0</v>
      </c>
      <c r="BH42" s="88">
        <v>0</v>
      </c>
      <c r="BI42" s="88">
        <v>226319</v>
      </c>
      <c r="BJ42" s="88">
        <v>248597</v>
      </c>
      <c r="BK42" s="88">
        <v>455038</v>
      </c>
      <c r="BL42" s="88">
        <v>150318</v>
      </c>
      <c r="BM42" s="88">
        <v>106010</v>
      </c>
      <c r="BN42" s="88">
        <v>1186282</v>
      </c>
      <c r="BO42" s="88">
        <v>1186282</v>
      </c>
      <c r="BP42" s="88">
        <v>52740</v>
      </c>
      <c r="BQ42" s="88">
        <v>113760</v>
      </c>
      <c r="BR42" s="88">
        <v>166500</v>
      </c>
      <c r="BS42" s="88">
        <v>102600</v>
      </c>
      <c r="BT42" s="88">
        <v>900180</v>
      </c>
      <c r="BU42" s="88">
        <v>505350</v>
      </c>
      <c r="BV42" s="88">
        <v>629730</v>
      </c>
      <c r="BW42" s="88">
        <v>609480</v>
      </c>
      <c r="BX42" s="88">
        <v>480960</v>
      </c>
      <c r="BY42" s="88">
        <v>3228300</v>
      </c>
      <c r="BZ42" s="88">
        <v>3394800</v>
      </c>
      <c r="CA42" s="88">
        <v>2513129</v>
      </c>
      <c r="CB42" s="88">
        <v>4670033</v>
      </c>
      <c r="CC42" s="88">
        <v>7183162</v>
      </c>
      <c r="CD42" s="88">
        <v>1523460</v>
      </c>
      <c r="CE42" s="88">
        <v>17283461</v>
      </c>
      <c r="CF42" s="88">
        <v>13159644</v>
      </c>
      <c r="CG42" s="88">
        <v>13858915</v>
      </c>
      <c r="CH42" s="88">
        <v>8467749</v>
      </c>
      <c r="CI42" s="88">
        <v>4547647</v>
      </c>
      <c r="CJ42" s="88">
        <v>58840876</v>
      </c>
      <c r="CK42" s="88">
        <v>66024038</v>
      </c>
      <c r="CL42" s="88">
        <v>2222199</v>
      </c>
      <c r="CM42" s="88">
        <v>4177574</v>
      </c>
      <c r="CN42" s="88">
        <v>6399773</v>
      </c>
      <c r="CO42" s="88">
        <v>1315814</v>
      </c>
      <c r="CP42" s="88">
        <v>15616205</v>
      </c>
      <c r="CQ42" s="88">
        <v>11276807</v>
      </c>
      <c r="CR42" s="88">
        <v>11377675</v>
      </c>
      <c r="CS42" s="88">
        <v>7237902</v>
      </c>
      <c r="CT42" s="88">
        <v>3291788</v>
      </c>
      <c r="CU42" s="88">
        <v>50116191</v>
      </c>
      <c r="CV42" s="88">
        <v>56515964</v>
      </c>
      <c r="CW42" s="88">
        <v>290930</v>
      </c>
      <c r="CX42" s="88">
        <v>492459</v>
      </c>
      <c r="CY42" s="88">
        <v>783389</v>
      </c>
      <c r="CZ42" s="88">
        <v>207646</v>
      </c>
      <c r="DA42" s="88">
        <v>1667256</v>
      </c>
      <c r="DB42" s="88">
        <v>1882837</v>
      </c>
      <c r="DC42" s="88">
        <v>2481240</v>
      </c>
      <c r="DD42" s="88">
        <v>1229847</v>
      </c>
      <c r="DE42" s="88">
        <v>1255859</v>
      </c>
      <c r="DF42" s="88">
        <v>8724685</v>
      </c>
      <c r="DG42" s="91">
        <v>9508074</v>
      </c>
      <c r="DH42" s="115">
        <v>47285</v>
      </c>
      <c r="DI42" s="88">
        <v>94458</v>
      </c>
      <c r="DJ42" s="88">
        <v>141743</v>
      </c>
      <c r="DK42" s="88">
        <v>107188</v>
      </c>
      <c r="DL42" s="88">
        <v>2926449</v>
      </c>
      <c r="DM42" s="88">
        <v>2878573</v>
      </c>
      <c r="DN42" s="88">
        <v>4803458</v>
      </c>
      <c r="DO42" s="88">
        <v>2422877</v>
      </c>
      <c r="DP42" s="88">
        <v>3026034</v>
      </c>
      <c r="DQ42" s="88">
        <v>16164579</v>
      </c>
      <c r="DR42" s="88">
        <v>16306322</v>
      </c>
      <c r="DS42" s="115">
        <v>47285</v>
      </c>
      <c r="DT42" s="88">
        <v>94458</v>
      </c>
      <c r="DU42" s="88">
        <v>141743</v>
      </c>
      <c r="DV42" s="88">
        <v>107188</v>
      </c>
      <c r="DW42" s="88">
        <v>2628841</v>
      </c>
      <c r="DX42" s="88">
        <v>2429872</v>
      </c>
      <c r="DY42" s="88">
        <v>3555155</v>
      </c>
      <c r="DZ42" s="88">
        <v>1948049</v>
      </c>
      <c r="EA42" s="88">
        <v>2233380</v>
      </c>
      <c r="EB42" s="88">
        <v>12902485</v>
      </c>
      <c r="EC42" s="88">
        <v>13044228</v>
      </c>
      <c r="ED42" s="88">
        <v>0</v>
      </c>
      <c r="EE42" s="88">
        <v>0</v>
      </c>
      <c r="EF42" s="88">
        <v>0</v>
      </c>
      <c r="EG42" s="88">
        <v>0</v>
      </c>
      <c r="EH42" s="88">
        <v>297608</v>
      </c>
      <c r="EI42" s="88">
        <v>448701</v>
      </c>
      <c r="EJ42" s="88">
        <v>1248303</v>
      </c>
      <c r="EK42" s="88">
        <v>474828</v>
      </c>
      <c r="EL42" s="88">
        <v>792654</v>
      </c>
      <c r="EM42" s="88">
        <v>3262094</v>
      </c>
      <c r="EN42" s="88">
        <v>3262094</v>
      </c>
      <c r="EO42" s="88">
        <v>0</v>
      </c>
      <c r="EP42" s="88">
        <v>0</v>
      </c>
      <c r="EQ42" s="88">
        <v>0</v>
      </c>
      <c r="ER42" s="88">
        <v>0</v>
      </c>
      <c r="ES42" s="88">
        <v>0</v>
      </c>
      <c r="ET42" s="88">
        <v>0</v>
      </c>
      <c r="EU42" s="88">
        <v>0</v>
      </c>
      <c r="EV42" s="88">
        <v>0</v>
      </c>
      <c r="EW42" s="88">
        <v>0</v>
      </c>
      <c r="EX42" s="132">
        <v>0</v>
      </c>
      <c r="EY42" s="91">
        <v>0</v>
      </c>
      <c r="EZ42" s="115">
        <v>1270979</v>
      </c>
      <c r="FA42" s="88">
        <v>782192</v>
      </c>
      <c r="FB42" s="88">
        <v>2053171</v>
      </c>
      <c r="FC42" s="88">
        <v>407538</v>
      </c>
      <c r="FD42" s="88">
        <v>1798148</v>
      </c>
      <c r="FE42" s="88">
        <v>4263963</v>
      </c>
      <c r="FF42" s="88">
        <v>4888297</v>
      </c>
      <c r="FG42" s="88">
        <v>3618567</v>
      </c>
      <c r="FH42" s="88">
        <v>3247102</v>
      </c>
      <c r="FI42" s="88">
        <v>18223615</v>
      </c>
      <c r="FJ42" s="88">
        <v>20276786</v>
      </c>
      <c r="FK42" s="88">
        <v>98775</v>
      </c>
      <c r="FL42" s="88">
        <v>228600</v>
      </c>
      <c r="FM42" s="88">
        <v>327375</v>
      </c>
      <c r="FN42" s="88">
        <v>35100</v>
      </c>
      <c r="FO42" s="88">
        <v>863415</v>
      </c>
      <c r="FP42" s="88">
        <v>3404862</v>
      </c>
      <c r="FQ42" s="88">
        <v>4040037</v>
      </c>
      <c r="FR42" s="88">
        <v>3087693</v>
      </c>
      <c r="FS42" s="88">
        <v>3071232</v>
      </c>
      <c r="FT42" s="88">
        <v>14502339</v>
      </c>
      <c r="FU42" s="88">
        <v>14829714</v>
      </c>
      <c r="FV42" s="88">
        <v>121356</v>
      </c>
      <c r="FW42" s="88">
        <v>0</v>
      </c>
      <c r="FX42" s="88">
        <v>121356</v>
      </c>
      <c r="FY42" s="88">
        <v>17388</v>
      </c>
      <c r="FZ42" s="88">
        <v>313533</v>
      </c>
      <c r="GA42" s="88">
        <v>179100</v>
      </c>
      <c r="GB42" s="88">
        <v>355960</v>
      </c>
      <c r="GC42" s="88">
        <v>126289</v>
      </c>
      <c r="GD42" s="88">
        <v>134290</v>
      </c>
      <c r="GE42" s="88">
        <v>1126560</v>
      </c>
      <c r="GF42" s="88">
        <v>1247916</v>
      </c>
      <c r="GG42" s="88">
        <v>1050848</v>
      </c>
      <c r="GH42" s="88">
        <v>553592</v>
      </c>
      <c r="GI42" s="88">
        <v>1604440</v>
      </c>
      <c r="GJ42" s="88">
        <v>355050</v>
      </c>
      <c r="GK42" s="88">
        <v>621200</v>
      </c>
      <c r="GL42" s="88">
        <v>680001</v>
      </c>
      <c r="GM42" s="88">
        <v>492300</v>
      </c>
      <c r="GN42" s="88">
        <v>404585</v>
      </c>
      <c r="GO42" s="88">
        <v>41580</v>
      </c>
      <c r="GP42" s="88">
        <v>2594716</v>
      </c>
      <c r="GQ42" s="132">
        <v>4199156</v>
      </c>
      <c r="GR42" s="87">
        <v>506798</v>
      </c>
      <c r="GS42" s="88">
        <v>1242126</v>
      </c>
      <c r="GT42" s="88">
        <v>1748924</v>
      </c>
      <c r="GU42" s="88">
        <v>399407</v>
      </c>
      <c r="GV42" s="88">
        <v>7537994</v>
      </c>
      <c r="GW42" s="88">
        <v>2850511</v>
      </c>
      <c r="GX42" s="88">
        <v>7552767</v>
      </c>
      <c r="GY42" s="88">
        <v>5495706</v>
      </c>
      <c r="GZ42" s="88">
        <v>2356425</v>
      </c>
      <c r="HA42" s="132">
        <v>26192810</v>
      </c>
      <c r="HB42" s="91">
        <v>27941734</v>
      </c>
      <c r="HC42" s="115">
        <v>1228010</v>
      </c>
      <c r="HD42" s="88">
        <v>1083320</v>
      </c>
      <c r="HE42" s="88">
        <v>2311330</v>
      </c>
      <c r="HF42" s="88">
        <v>1398790</v>
      </c>
      <c r="HG42" s="88">
        <v>7339333</v>
      </c>
      <c r="HH42" s="88">
        <v>4498625</v>
      </c>
      <c r="HI42" s="88">
        <v>4948384</v>
      </c>
      <c r="HJ42" s="88">
        <v>2988025</v>
      </c>
      <c r="HK42" s="88">
        <v>2353251</v>
      </c>
      <c r="HL42" s="132">
        <v>23526408</v>
      </c>
      <c r="HM42" s="116">
        <v>25837738</v>
      </c>
    </row>
    <row r="43" spans="1:221" s="74" customFormat="1" ht="18" customHeight="1">
      <c r="A43" s="87" t="s">
        <v>48</v>
      </c>
      <c r="B43" s="115">
        <v>5581027</v>
      </c>
      <c r="C43" s="115">
        <v>8919102</v>
      </c>
      <c r="D43" s="115">
        <v>14500129</v>
      </c>
      <c r="E43" s="88">
        <v>4433144</v>
      </c>
      <c r="F43" s="88">
        <v>59729403</v>
      </c>
      <c r="G43" s="88">
        <v>71563740</v>
      </c>
      <c r="H43" s="88">
        <v>63357531</v>
      </c>
      <c r="I43" s="88">
        <v>54290516</v>
      </c>
      <c r="J43" s="88">
        <v>36323626</v>
      </c>
      <c r="K43" s="132">
        <v>289697960</v>
      </c>
      <c r="L43" s="91">
        <v>304198089</v>
      </c>
      <c r="M43" s="87">
        <v>2358717</v>
      </c>
      <c r="N43" s="88">
        <v>2821001</v>
      </c>
      <c r="O43" s="88">
        <v>5179718</v>
      </c>
      <c r="P43" s="88">
        <v>2091704</v>
      </c>
      <c r="Q43" s="88">
        <v>22592055</v>
      </c>
      <c r="R43" s="88">
        <v>24947755</v>
      </c>
      <c r="S43" s="88">
        <v>21632298</v>
      </c>
      <c r="T43" s="88">
        <v>18531401</v>
      </c>
      <c r="U43" s="88">
        <v>18588427</v>
      </c>
      <c r="V43" s="88">
        <v>108383640</v>
      </c>
      <c r="W43" s="88">
        <v>113563358</v>
      </c>
      <c r="X43" s="88">
        <v>2318617</v>
      </c>
      <c r="Y43" s="88">
        <v>2725744</v>
      </c>
      <c r="Z43" s="88">
        <v>5044361</v>
      </c>
      <c r="AA43" s="88">
        <v>2056880</v>
      </c>
      <c r="AB43" s="88">
        <v>20521253</v>
      </c>
      <c r="AC43" s="88">
        <v>20955575</v>
      </c>
      <c r="AD43" s="88">
        <v>16974733</v>
      </c>
      <c r="AE43" s="88">
        <v>13001565</v>
      </c>
      <c r="AF43" s="88">
        <v>11615869</v>
      </c>
      <c r="AG43" s="88">
        <v>85125875</v>
      </c>
      <c r="AH43" s="88">
        <v>90170236</v>
      </c>
      <c r="AI43" s="88">
        <v>0</v>
      </c>
      <c r="AJ43" s="88">
        <v>0</v>
      </c>
      <c r="AK43" s="88">
        <v>0</v>
      </c>
      <c r="AL43" s="88">
        <v>0</v>
      </c>
      <c r="AM43" s="88">
        <v>0</v>
      </c>
      <c r="AN43" s="88">
        <v>131175</v>
      </c>
      <c r="AO43" s="88">
        <v>381600</v>
      </c>
      <c r="AP43" s="88">
        <v>990315</v>
      </c>
      <c r="AQ43" s="88">
        <v>2643772</v>
      </c>
      <c r="AR43" s="88">
        <v>4146862</v>
      </c>
      <c r="AS43" s="88">
        <v>4146862</v>
      </c>
      <c r="AT43" s="88">
        <v>13010</v>
      </c>
      <c r="AU43" s="88">
        <v>60697</v>
      </c>
      <c r="AV43" s="88">
        <v>73707</v>
      </c>
      <c r="AW43" s="88">
        <v>23304</v>
      </c>
      <c r="AX43" s="88">
        <v>1650294</v>
      </c>
      <c r="AY43" s="88">
        <v>3267261</v>
      </c>
      <c r="AZ43" s="88">
        <v>3504414</v>
      </c>
      <c r="BA43" s="88">
        <v>3978101</v>
      </c>
      <c r="BB43" s="88">
        <v>3814865</v>
      </c>
      <c r="BC43" s="88">
        <v>16238239</v>
      </c>
      <c r="BD43" s="88">
        <v>16311946</v>
      </c>
      <c r="BE43" s="88">
        <v>0</v>
      </c>
      <c r="BF43" s="88">
        <v>0</v>
      </c>
      <c r="BG43" s="88">
        <v>0</v>
      </c>
      <c r="BH43" s="88">
        <v>0</v>
      </c>
      <c r="BI43" s="88">
        <v>19468</v>
      </c>
      <c r="BJ43" s="88">
        <v>9734</v>
      </c>
      <c r="BK43" s="88">
        <v>48671</v>
      </c>
      <c r="BL43" s="88">
        <v>0</v>
      </c>
      <c r="BM43" s="88">
        <v>14601</v>
      </c>
      <c r="BN43" s="88">
        <v>92474</v>
      </c>
      <c r="BO43" s="88">
        <v>92474</v>
      </c>
      <c r="BP43" s="88">
        <v>27090</v>
      </c>
      <c r="BQ43" s="88">
        <v>34560</v>
      </c>
      <c r="BR43" s="88">
        <v>61650</v>
      </c>
      <c r="BS43" s="88">
        <v>11520</v>
      </c>
      <c r="BT43" s="88">
        <v>401040</v>
      </c>
      <c r="BU43" s="88">
        <v>584010</v>
      </c>
      <c r="BV43" s="88">
        <v>722880</v>
      </c>
      <c r="BW43" s="88">
        <v>561420</v>
      </c>
      <c r="BX43" s="88">
        <v>499320</v>
      </c>
      <c r="BY43" s="88">
        <v>2780190</v>
      </c>
      <c r="BZ43" s="88">
        <v>2841840</v>
      </c>
      <c r="CA43" s="88">
        <v>1231888</v>
      </c>
      <c r="CB43" s="88">
        <v>3144329</v>
      </c>
      <c r="CC43" s="88">
        <v>4376217</v>
      </c>
      <c r="CD43" s="88">
        <v>657465</v>
      </c>
      <c r="CE43" s="88">
        <v>18143524</v>
      </c>
      <c r="CF43" s="88">
        <v>23445103</v>
      </c>
      <c r="CG43" s="88">
        <v>19770337</v>
      </c>
      <c r="CH43" s="88">
        <v>13753468</v>
      </c>
      <c r="CI43" s="88">
        <v>5476176</v>
      </c>
      <c r="CJ43" s="88">
        <v>81246073</v>
      </c>
      <c r="CK43" s="88">
        <v>85622290</v>
      </c>
      <c r="CL43" s="88">
        <v>915528</v>
      </c>
      <c r="CM43" s="88">
        <v>2432981</v>
      </c>
      <c r="CN43" s="88">
        <v>3348509</v>
      </c>
      <c r="CO43" s="88">
        <v>536816</v>
      </c>
      <c r="CP43" s="88">
        <v>13873283</v>
      </c>
      <c r="CQ43" s="88">
        <v>14820240</v>
      </c>
      <c r="CR43" s="88">
        <v>11851204</v>
      </c>
      <c r="CS43" s="88">
        <v>6331680</v>
      </c>
      <c r="CT43" s="88">
        <v>2350739</v>
      </c>
      <c r="CU43" s="88">
        <v>49763962</v>
      </c>
      <c r="CV43" s="88">
        <v>53112471</v>
      </c>
      <c r="CW43" s="88">
        <v>316360</v>
      </c>
      <c r="CX43" s="88">
        <v>711348</v>
      </c>
      <c r="CY43" s="88">
        <v>1027708</v>
      </c>
      <c r="CZ43" s="88">
        <v>120649</v>
      </c>
      <c r="DA43" s="88">
        <v>4270241</v>
      </c>
      <c r="DB43" s="88">
        <v>8624863</v>
      </c>
      <c r="DC43" s="88">
        <v>7919133</v>
      </c>
      <c r="DD43" s="88">
        <v>7421788</v>
      </c>
      <c r="DE43" s="88">
        <v>3125437</v>
      </c>
      <c r="DF43" s="88">
        <v>31482111</v>
      </c>
      <c r="DG43" s="91">
        <v>32509819</v>
      </c>
      <c r="DH43" s="115">
        <v>0</v>
      </c>
      <c r="DI43" s="88">
        <v>0</v>
      </c>
      <c r="DJ43" s="88">
        <v>0</v>
      </c>
      <c r="DK43" s="88">
        <v>0</v>
      </c>
      <c r="DL43" s="88">
        <v>1288666</v>
      </c>
      <c r="DM43" s="88">
        <v>2660182</v>
      </c>
      <c r="DN43" s="88">
        <v>3791566</v>
      </c>
      <c r="DO43" s="88">
        <v>5740671</v>
      </c>
      <c r="DP43" s="88">
        <v>3485247</v>
      </c>
      <c r="DQ43" s="88">
        <v>16966332</v>
      </c>
      <c r="DR43" s="88">
        <v>16966332</v>
      </c>
      <c r="DS43" s="115">
        <v>0</v>
      </c>
      <c r="DT43" s="88">
        <v>0</v>
      </c>
      <c r="DU43" s="88">
        <v>0</v>
      </c>
      <c r="DV43" s="88">
        <v>0</v>
      </c>
      <c r="DW43" s="88">
        <v>928394</v>
      </c>
      <c r="DX43" s="88">
        <v>1972833</v>
      </c>
      <c r="DY43" s="88">
        <v>2459456</v>
      </c>
      <c r="DZ43" s="88">
        <v>3538309</v>
      </c>
      <c r="EA43" s="88">
        <v>2208724</v>
      </c>
      <c r="EB43" s="88">
        <v>11107716</v>
      </c>
      <c r="EC43" s="88">
        <v>11107716</v>
      </c>
      <c r="ED43" s="88">
        <v>0</v>
      </c>
      <c r="EE43" s="88">
        <v>0</v>
      </c>
      <c r="EF43" s="88">
        <v>0</v>
      </c>
      <c r="EG43" s="88">
        <v>0</v>
      </c>
      <c r="EH43" s="88">
        <v>360272</v>
      </c>
      <c r="EI43" s="88">
        <v>649978</v>
      </c>
      <c r="EJ43" s="88">
        <v>1057025</v>
      </c>
      <c r="EK43" s="88">
        <v>1665326</v>
      </c>
      <c r="EL43" s="88">
        <v>803921</v>
      </c>
      <c r="EM43" s="88">
        <v>4536522</v>
      </c>
      <c r="EN43" s="88">
        <v>4536522</v>
      </c>
      <c r="EO43" s="88">
        <v>0</v>
      </c>
      <c r="EP43" s="88">
        <v>0</v>
      </c>
      <c r="EQ43" s="88">
        <v>0</v>
      </c>
      <c r="ER43" s="88">
        <v>0</v>
      </c>
      <c r="ES43" s="88">
        <v>0</v>
      </c>
      <c r="ET43" s="88">
        <v>37371</v>
      </c>
      <c r="EU43" s="88">
        <v>275085</v>
      </c>
      <c r="EV43" s="88">
        <v>537036</v>
      </c>
      <c r="EW43" s="88">
        <v>472602</v>
      </c>
      <c r="EX43" s="132">
        <v>1322094</v>
      </c>
      <c r="EY43" s="91">
        <v>1322094</v>
      </c>
      <c r="EZ43" s="115">
        <v>627678</v>
      </c>
      <c r="FA43" s="88">
        <v>660888</v>
      </c>
      <c r="FB43" s="88">
        <v>1288566</v>
      </c>
      <c r="FC43" s="88">
        <v>215550</v>
      </c>
      <c r="FD43" s="88">
        <v>2681991</v>
      </c>
      <c r="FE43" s="88">
        <v>6142557</v>
      </c>
      <c r="FF43" s="88">
        <v>5924089</v>
      </c>
      <c r="FG43" s="88">
        <v>4571945</v>
      </c>
      <c r="FH43" s="88">
        <v>3114641</v>
      </c>
      <c r="FI43" s="88">
        <v>22650773</v>
      </c>
      <c r="FJ43" s="88">
        <v>23939339</v>
      </c>
      <c r="FK43" s="88">
        <v>43650</v>
      </c>
      <c r="FL43" s="88">
        <v>170550</v>
      </c>
      <c r="FM43" s="88">
        <v>214200</v>
      </c>
      <c r="FN43" s="88">
        <v>35550</v>
      </c>
      <c r="FO43" s="88">
        <v>808740</v>
      </c>
      <c r="FP43" s="88">
        <v>4814478</v>
      </c>
      <c r="FQ43" s="88">
        <v>4585752</v>
      </c>
      <c r="FR43" s="88">
        <v>3985407</v>
      </c>
      <c r="FS43" s="88">
        <v>3072971</v>
      </c>
      <c r="FT43" s="88">
        <v>17302898</v>
      </c>
      <c r="FU43" s="88">
        <v>17517098</v>
      </c>
      <c r="FV43" s="88">
        <v>15300</v>
      </c>
      <c r="FW43" s="88">
        <v>52920</v>
      </c>
      <c r="FX43" s="88">
        <v>68220</v>
      </c>
      <c r="FY43" s="88">
        <v>0</v>
      </c>
      <c r="FZ43" s="88">
        <v>284512</v>
      </c>
      <c r="GA43" s="88">
        <v>185553</v>
      </c>
      <c r="GB43" s="88">
        <v>336467</v>
      </c>
      <c r="GC43" s="88">
        <v>142335</v>
      </c>
      <c r="GD43" s="88">
        <v>41670</v>
      </c>
      <c r="GE43" s="88">
        <v>990537</v>
      </c>
      <c r="GF43" s="88">
        <v>1058757</v>
      </c>
      <c r="GG43" s="88">
        <v>568728</v>
      </c>
      <c r="GH43" s="88">
        <v>437418</v>
      </c>
      <c r="GI43" s="88">
        <v>1006146</v>
      </c>
      <c r="GJ43" s="88">
        <v>180000</v>
      </c>
      <c r="GK43" s="88">
        <v>1588739</v>
      </c>
      <c r="GL43" s="88">
        <v>1142526</v>
      </c>
      <c r="GM43" s="88">
        <v>1001870</v>
      </c>
      <c r="GN43" s="88">
        <v>444203</v>
      </c>
      <c r="GO43" s="88">
        <v>0</v>
      </c>
      <c r="GP43" s="88">
        <v>4357338</v>
      </c>
      <c r="GQ43" s="132">
        <v>5363484</v>
      </c>
      <c r="GR43" s="87">
        <v>518454</v>
      </c>
      <c r="GS43" s="88">
        <v>1359554</v>
      </c>
      <c r="GT43" s="88">
        <v>1878008</v>
      </c>
      <c r="GU43" s="88">
        <v>259658</v>
      </c>
      <c r="GV43" s="88">
        <v>6549130</v>
      </c>
      <c r="GW43" s="88">
        <v>7543807</v>
      </c>
      <c r="GX43" s="88">
        <v>6719853</v>
      </c>
      <c r="GY43" s="88">
        <v>8393729</v>
      </c>
      <c r="GZ43" s="88">
        <v>3894834</v>
      </c>
      <c r="HA43" s="132">
        <v>33361011</v>
      </c>
      <c r="HB43" s="91">
        <v>35239019</v>
      </c>
      <c r="HC43" s="115">
        <v>844290</v>
      </c>
      <c r="HD43" s="88">
        <v>933330</v>
      </c>
      <c r="HE43" s="88">
        <v>1777620</v>
      </c>
      <c r="HF43" s="88">
        <v>1208767</v>
      </c>
      <c r="HG43" s="88">
        <v>8474037</v>
      </c>
      <c r="HH43" s="88">
        <v>6824336</v>
      </c>
      <c r="HI43" s="88">
        <v>5519388</v>
      </c>
      <c r="HJ43" s="88">
        <v>3299302</v>
      </c>
      <c r="HK43" s="88">
        <v>1764301</v>
      </c>
      <c r="HL43" s="132">
        <v>27090131</v>
      </c>
      <c r="HM43" s="116">
        <v>28867751</v>
      </c>
    </row>
    <row r="44" spans="1:221" s="74" customFormat="1" ht="18" customHeight="1">
      <c r="A44" s="87" t="s">
        <v>49</v>
      </c>
      <c r="B44" s="115">
        <v>5619076</v>
      </c>
      <c r="C44" s="115">
        <v>11896899</v>
      </c>
      <c r="D44" s="115">
        <v>17515975</v>
      </c>
      <c r="E44" s="88">
        <v>3426051</v>
      </c>
      <c r="F44" s="88">
        <v>43580386</v>
      </c>
      <c r="G44" s="88">
        <v>48042326</v>
      </c>
      <c r="H44" s="88">
        <v>42118840</v>
      </c>
      <c r="I44" s="88">
        <v>38277915</v>
      </c>
      <c r="J44" s="88">
        <v>27250228</v>
      </c>
      <c r="K44" s="132">
        <v>202695746</v>
      </c>
      <c r="L44" s="91">
        <v>220211721</v>
      </c>
      <c r="M44" s="87">
        <v>2833242</v>
      </c>
      <c r="N44" s="88">
        <v>3972636</v>
      </c>
      <c r="O44" s="88">
        <v>6805878</v>
      </c>
      <c r="P44" s="88">
        <v>1496581</v>
      </c>
      <c r="Q44" s="88">
        <v>14611217</v>
      </c>
      <c r="R44" s="88">
        <v>13770317</v>
      </c>
      <c r="S44" s="88">
        <v>11809309</v>
      </c>
      <c r="T44" s="88">
        <v>13964424</v>
      </c>
      <c r="U44" s="88">
        <v>16400630</v>
      </c>
      <c r="V44" s="88">
        <v>72052478</v>
      </c>
      <c r="W44" s="88">
        <v>78858356</v>
      </c>
      <c r="X44" s="88">
        <v>2674025</v>
      </c>
      <c r="Y44" s="88">
        <v>3647481</v>
      </c>
      <c r="Z44" s="88">
        <v>6321506</v>
      </c>
      <c r="AA44" s="88">
        <v>1399857</v>
      </c>
      <c r="AB44" s="88">
        <v>13450992</v>
      </c>
      <c r="AC44" s="88">
        <v>11210366</v>
      </c>
      <c r="AD44" s="88">
        <v>9505991</v>
      </c>
      <c r="AE44" s="88">
        <v>10270299</v>
      </c>
      <c r="AF44" s="88">
        <v>9123360</v>
      </c>
      <c r="AG44" s="88">
        <v>54960865</v>
      </c>
      <c r="AH44" s="88">
        <v>61282371</v>
      </c>
      <c r="AI44" s="88">
        <v>0</v>
      </c>
      <c r="AJ44" s="88">
        <v>0</v>
      </c>
      <c r="AK44" s="88">
        <v>0</v>
      </c>
      <c r="AL44" s="88">
        <v>0</v>
      </c>
      <c r="AM44" s="88">
        <v>70132</v>
      </c>
      <c r="AN44" s="88">
        <v>182969</v>
      </c>
      <c r="AO44" s="88">
        <v>259970</v>
      </c>
      <c r="AP44" s="88">
        <v>1001778</v>
      </c>
      <c r="AQ44" s="88">
        <v>2874661</v>
      </c>
      <c r="AR44" s="88">
        <v>4389510</v>
      </c>
      <c r="AS44" s="88">
        <v>4389510</v>
      </c>
      <c r="AT44" s="88">
        <v>114577</v>
      </c>
      <c r="AU44" s="88">
        <v>302835</v>
      </c>
      <c r="AV44" s="88">
        <v>417412</v>
      </c>
      <c r="AW44" s="88">
        <v>82504</v>
      </c>
      <c r="AX44" s="88">
        <v>547944</v>
      </c>
      <c r="AY44" s="88">
        <v>1604763</v>
      </c>
      <c r="AZ44" s="88">
        <v>1172993</v>
      </c>
      <c r="BA44" s="88">
        <v>1943453</v>
      </c>
      <c r="BB44" s="88">
        <v>3519354</v>
      </c>
      <c r="BC44" s="88">
        <v>8871011</v>
      </c>
      <c r="BD44" s="88">
        <v>9288423</v>
      </c>
      <c r="BE44" s="88">
        <v>0</v>
      </c>
      <c r="BF44" s="88">
        <v>0</v>
      </c>
      <c r="BG44" s="88">
        <v>0</v>
      </c>
      <c r="BH44" s="88">
        <v>0</v>
      </c>
      <c r="BI44" s="88">
        <v>135529</v>
      </c>
      <c r="BJ44" s="88">
        <v>338599</v>
      </c>
      <c r="BK44" s="88">
        <v>421435</v>
      </c>
      <c r="BL44" s="88">
        <v>382684</v>
      </c>
      <c r="BM44" s="88">
        <v>320805</v>
      </c>
      <c r="BN44" s="88">
        <v>1599052</v>
      </c>
      <c r="BO44" s="88">
        <v>1599052</v>
      </c>
      <c r="BP44" s="88">
        <v>44640</v>
      </c>
      <c r="BQ44" s="88">
        <v>22320</v>
      </c>
      <c r="BR44" s="88">
        <v>66960</v>
      </c>
      <c r="BS44" s="88">
        <v>14220</v>
      </c>
      <c r="BT44" s="88">
        <v>406620</v>
      </c>
      <c r="BU44" s="88">
        <v>433620</v>
      </c>
      <c r="BV44" s="88">
        <v>448920</v>
      </c>
      <c r="BW44" s="88">
        <v>366210</v>
      </c>
      <c r="BX44" s="88">
        <v>562450</v>
      </c>
      <c r="BY44" s="88">
        <v>2232040</v>
      </c>
      <c r="BZ44" s="88">
        <v>2299000</v>
      </c>
      <c r="CA44" s="88">
        <v>1086421</v>
      </c>
      <c r="CB44" s="88">
        <v>5243167</v>
      </c>
      <c r="CC44" s="88">
        <v>6329588</v>
      </c>
      <c r="CD44" s="88">
        <v>770930</v>
      </c>
      <c r="CE44" s="88">
        <v>15155610</v>
      </c>
      <c r="CF44" s="88">
        <v>17625961</v>
      </c>
      <c r="CG44" s="88">
        <v>12239472</v>
      </c>
      <c r="CH44" s="88">
        <v>10346058</v>
      </c>
      <c r="CI44" s="88">
        <v>2776578</v>
      </c>
      <c r="CJ44" s="88">
        <v>58914609</v>
      </c>
      <c r="CK44" s="88">
        <v>65244197</v>
      </c>
      <c r="CL44" s="88">
        <v>583398</v>
      </c>
      <c r="CM44" s="88">
        <v>2709304</v>
      </c>
      <c r="CN44" s="88">
        <v>3292702</v>
      </c>
      <c r="CO44" s="88">
        <v>508204</v>
      </c>
      <c r="CP44" s="88">
        <v>9042758</v>
      </c>
      <c r="CQ44" s="88">
        <v>10848866</v>
      </c>
      <c r="CR44" s="88">
        <v>7178531</v>
      </c>
      <c r="CS44" s="88">
        <v>6542986</v>
      </c>
      <c r="CT44" s="88">
        <v>2001019</v>
      </c>
      <c r="CU44" s="88">
        <v>36122364</v>
      </c>
      <c r="CV44" s="88">
        <v>39415066</v>
      </c>
      <c r="CW44" s="88">
        <v>503023</v>
      </c>
      <c r="CX44" s="88">
        <v>2533863</v>
      </c>
      <c r="CY44" s="88">
        <v>3036886</v>
      </c>
      <c r="CZ44" s="88">
        <v>262726</v>
      </c>
      <c r="DA44" s="88">
        <v>6112852</v>
      </c>
      <c r="DB44" s="88">
        <v>6777095</v>
      </c>
      <c r="DC44" s="88">
        <v>5060941</v>
      </c>
      <c r="DD44" s="88">
        <v>3803072</v>
      </c>
      <c r="DE44" s="88">
        <v>775559</v>
      </c>
      <c r="DF44" s="88">
        <v>22792245</v>
      </c>
      <c r="DG44" s="91">
        <v>25829131</v>
      </c>
      <c r="DH44" s="115">
        <v>0</v>
      </c>
      <c r="DI44" s="88">
        <v>329141</v>
      </c>
      <c r="DJ44" s="88">
        <v>329141</v>
      </c>
      <c r="DK44" s="88">
        <v>0</v>
      </c>
      <c r="DL44" s="88">
        <v>2537538</v>
      </c>
      <c r="DM44" s="88">
        <v>4345984</v>
      </c>
      <c r="DN44" s="88">
        <v>6054612</v>
      </c>
      <c r="DO44" s="88">
        <v>5128518</v>
      </c>
      <c r="DP44" s="88">
        <v>2323915</v>
      </c>
      <c r="DQ44" s="88">
        <v>20390567</v>
      </c>
      <c r="DR44" s="88">
        <v>20719708</v>
      </c>
      <c r="DS44" s="115">
        <v>0</v>
      </c>
      <c r="DT44" s="88">
        <v>162402</v>
      </c>
      <c r="DU44" s="88">
        <v>162402</v>
      </c>
      <c r="DV44" s="88">
        <v>0</v>
      </c>
      <c r="DW44" s="88">
        <v>1701419</v>
      </c>
      <c r="DX44" s="88">
        <v>3032385</v>
      </c>
      <c r="DY44" s="88">
        <v>4557647</v>
      </c>
      <c r="DZ44" s="88">
        <v>4166656</v>
      </c>
      <c r="EA44" s="88">
        <v>1653770</v>
      </c>
      <c r="EB44" s="88">
        <v>15111877</v>
      </c>
      <c r="EC44" s="88">
        <v>15274279</v>
      </c>
      <c r="ED44" s="88">
        <v>0</v>
      </c>
      <c r="EE44" s="88">
        <v>66577</v>
      </c>
      <c r="EF44" s="88">
        <v>66577</v>
      </c>
      <c r="EG44" s="88">
        <v>0</v>
      </c>
      <c r="EH44" s="88">
        <v>836119</v>
      </c>
      <c r="EI44" s="88">
        <v>1313599</v>
      </c>
      <c r="EJ44" s="88">
        <v>1496965</v>
      </c>
      <c r="EK44" s="88">
        <v>961862</v>
      </c>
      <c r="EL44" s="88">
        <v>670145</v>
      </c>
      <c r="EM44" s="88">
        <v>5278690</v>
      </c>
      <c r="EN44" s="88">
        <v>5345267</v>
      </c>
      <c r="EO44" s="88">
        <v>0</v>
      </c>
      <c r="EP44" s="88">
        <v>100162</v>
      </c>
      <c r="EQ44" s="88">
        <v>100162</v>
      </c>
      <c r="ER44" s="88">
        <v>0</v>
      </c>
      <c r="ES44" s="88">
        <v>0</v>
      </c>
      <c r="ET44" s="88">
        <v>0</v>
      </c>
      <c r="EU44" s="88">
        <v>0</v>
      </c>
      <c r="EV44" s="88">
        <v>0</v>
      </c>
      <c r="EW44" s="88">
        <v>0</v>
      </c>
      <c r="EX44" s="132">
        <v>0</v>
      </c>
      <c r="EY44" s="91">
        <v>100162</v>
      </c>
      <c r="EZ44" s="115">
        <v>538371</v>
      </c>
      <c r="FA44" s="88">
        <v>775575</v>
      </c>
      <c r="FB44" s="88">
        <v>1313946</v>
      </c>
      <c r="FC44" s="88">
        <v>67005</v>
      </c>
      <c r="FD44" s="88">
        <v>970995</v>
      </c>
      <c r="FE44" s="88">
        <v>3978609</v>
      </c>
      <c r="FF44" s="88">
        <v>3877200</v>
      </c>
      <c r="FG44" s="88">
        <v>3126118</v>
      </c>
      <c r="FH44" s="88">
        <v>2478240</v>
      </c>
      <c r="FI44" s="88">
        <v>14498167</v>
      </c>
      <c r="FJ44" s="88">
        <v>15812113</v>
      </c>
      <c r="FK44" s="88">
        <v>42300</v>
      </c>
      <c r="FL44" s="88">
        <v>376335</v>
      </c>
      <c r="FM44" s="88">
        <v>418635</v>
      </c>
      <c r="FN44" s="88">
        <v>67005</v>
      </c>
      <c r="FO44" s="88">
        <v>703494</v>
      </c>
      <c r="FP44" s="88">
        <v>3274731</v>
      </c>
      <c r="FQ44" s="88">
        <v>2843514</v>
      </c>
      <c r="FR44" s="88">
        <v>2919591</v>
      </c>
      <c r="FS44" s="88">
        <v>2444220</v>
      </c>
      <c r="FT44" s="88">
        <v>12252555</v>
      </c>
      <c r="FU44" s="88">
        <v>12671190</v>
      </c>
      <c r="FV44" s="88">
        <v>121896</v>
      </c>
      <c r="FW44" s="88">
        <v>61236</v>
      </c>
      <c r="FX44" s="88">
        <v>183132</v>
      </c>
      <c r="FY44" s="88">
        <v>0</v>
      </c>
      <c r="FZ44" s="88">
        <v>0</v>
      </c>
      <c r="GA44" s="88">
        <v>62538</v>
      </c>
      <c r="GB44" s="88">
        <v>275999</v>
      </c>
      <c r="GC44" s="88">
        <v>157671</v>
      </c>
      <c r="GD44" s="88">
        <v>34020</v>
      </c>
      <c r="GE44" s="88">
        <v>530228</v>
      </c>
      <c r="GF44" s="88">
        <v>713360</v>
      </c>
      <c r="GG44" s="88">
        <v>374175</v>
      </c>
      <c r="GH44" s="88">
        <v>338004</v>
      </c>
      <c r="GI44" s="88">
        <v>712179</v>
      </c>
      <c r="GJ44" s="88">
        <v>0</v>
      </c>
      <c r="GK44" s="88">
        <v>267501</v>
      </c>
      <c r="GL44" s="88">
        <v>641340</v>
      </c>
      <c r="GM44" s="88">
        <v>757687</v>
      </c>
      <c r="GN44" s="88">
        <v>48856</v>
      </c>
      <c r="GO44" s="88">
        <v>0</v>
      </c>
      <c r="GP44" s="88">
        <v>1715384</v>
      </c>
      <c r="GQ44" s="132">
        <v>2427563</v>
      </c>
      <c r="GR44" s="87">
        <v>253152</v>
      </c>
      <c r="GS44" s="88">
        <v>292190</v>
      </c>
      <c r="GT44" s="88">
        <v>545342</v>
      </c>
      <c r="GU44" s="88">
        <v>75536</v>
      </c>
      <c r="GV44" s="88">
        <v>3330061</v>
      </c>
      <c r="GW44" s="88">
        <v>3183341</v>
      </c>
      <c r="GX44" s="88">
        <v>4034899</v>
      </c>
      <c r="GY44" s="88">
        <v>2686735</v>
      </c>
      <c r="GZ44" s="88">
        <v>1688684</v>
      </c>
      <c r="HA44" s="132">
        <v>14999256</v>
      </c>
      <c r="HB44" s="91">
        <v>15544598</v>
      </c>
      <c r="HC44" s="115">
        <v>907890</v>
      </c>
      <c r="HD44" s="88">
        <v>1284190</v>
      </c>
      <c r="HE44" s="88">
        <v>2192080</v>
      </c>
      <c r="HF44" s="88">
        <v>1015999</v>
      </c>
      <c r="HG44" s="88">
        <v>6974965</v>
      </c>
      <c r="HH44" s="88">
        <v>5138114</v>
      </c>
      <c r="HI44" s="88">
        <v>4103348</v>
      </c>
      <c r="HJ44" s="88">
        <v>3026062</v>
      </c>
      <c r="HK44" s="88">
        <v>1582181</v>
      </c>
      <c r="HL44" s="132">
        <v>21840669</v>
      </c>
      <c r="HM44" s="116">
        <v>24032749</v>
      </c>
    </row>
    <row r="45" spans="1:221" s="74" customFormat="1" ht="18" customHeight="1">
      <c r="A45" s="87" t="s">
        <v>50</v>
      </c>
      <c r="B45" s="115">
        <v>4149572</v>
      </c>
      <c r="C45" s="115">
        <v>4593648</v>
      </c>
      <c r="D45" s="115">
        <v>8743220</v>
      </c>
      <c r="E45" s="88">
        <v>2800626</v>
      </c>
      <c r="F45" s="88">
        <v>40077694</v>
      </c>
      <c r="G45" s="88">
        <v>38701116</v>
      </c>
      <c r="H45" s="88">
        <v>35610466</v>
      </c>
      <c r="I45" s="88">
        <v>26546067</v>
      </c>
      <c r="J45" s="88">
        <v>28665573</v>
      </c>
      <c r="K45" s="132">
        <v>172401542</v>
      </c>
      <c r="L45" s="91">
        <v>181144762</v>
      </c>
      <c r="M45" s="87">
        <v>1888950</v>
      </c>
      <c r="N45" s="88">
        <v>1248816</v>
      </c>
      <c r="O45" s="88">
        <v>3137766</v>
      </c>
      <c r="P45" s="88">
        <v>1373533</v>
      </c>
      <c r="Q45" s="88">
        <v>13410787</v>
      </c>
      <c r="R45" s="88">
        <v>11070320</v>
      </c>
      <c r="S45" s="88">
        <v>10933896</v>
      </c>
      <c r="T45" s="88">
        <v>7997886</v>
      </c>
      <c r="U45" s="88">
        <v>15090394</v>
      </c>
      <c r="V45" s="88">
        <v>59876816</v>
      </c>
      <c r="W45" s="88">
        <v>63014582</v>
      </c>
      <c r="X45" s="88">
        <v>1853940</v>
      </c>
      <c r="Y45" s="88">
        <v>1032363</v>
      </c>
      <c r="Z45" s="88">
        <v>2886303</v>
      </c>
      <c r="AA45" s="88">
        <v>1330712</v>
      </c>
      <c r="AB45" s="88">
        <v>11811456</v>
      </c>
      <c r="AC45" s="88">
        <v>8931353</v>
      </c>
      <c r="AD45" s="88">
        <v>8459763</v>
      </c>
      <c r="AE45" s="88">
        <v>5368221</v>
      </c>
      <c r="AF45" s="88">
        <v>9001991</v>
      </c>
      <c r="AG45" s="88">
        <v>44903496</v>
      </c>
      <c r="AH45" s="88">
        <v>47789799</v>
      </c>
      <c r="AI45" s="88">
        <v>0</v>
      </c>
      <c r="AJ45" s="88">
        <v>0</v>
      </c>
      <c r="AK45" s="88">
        <v>0</v>
      </c>
      <c r="AL45" s="88">
        <v>0</v>
      </c>
      <c r="AM45" s="88">
        <v>11925</v>
      </c>
      <c r="AN45" s="88">
        <v>59625</v>
      </c>
      <c r="AO45" s="88">
        <v>249750</v>
      </c>
      <c r="AP45" s="88">
        <v>461497</v>
      </c>
      <c r="AQ45" s="88">
        <v>2549385</v>
      </c>
      <c r="AR45" s="88">
        <v>3332182</v>
      </c>
      <c r="AS45" s="88">
        <v>3332182</v>
      </c>
      <c r="AT45" s="88">
        <v>0</v>
      </c>
      <c r="AU45" s="88">
        <v>191973</v>
      </c>
      <c r="AV45" s="88">
        <v>191973</v>
      </c>
      <c r="AW45" s="88">
        <v>42821</v>
      </c>
      <c r="AX45" s="88">
        <v>1234902</v>
      </c>
      <c r="AY45" s="88">
        <v>1490243</v>
      </c>
      <c r="AZ45" s="88">
        <v>1785987</v>
      </c>
      <c r="BA45" s="88">
        <v>1771370</v>
      </c>
      <c r="BB45" s="88">
        <v>3197018</v>
      </c>
      <c r="BC45" s="88">
        <v>9522341</v>
      </c>
      <c r="BD45" s="88">
        <v>9714314</v>
      </c>
      <c r="BE45" s="88">
        <v>0</v>
      </c>
      <c r="BF45" s="88">
        <v>0</v>
      </c>
      <c r="BG45" s="88">
        <v>0</v>
      </c>
      <c r="BH45" s="88">
        <v>0</v>
      </c>
      <c r="BI45" s="88">
        <v>43804</v>
      </c>
      <c r="BJ45" s="88">
        <v>108949</v>
      </c>
      <c r="BK45" s="88">
        <v>84426</v>
      </c>
      <c r="BL45" s="88">
        <v>53538</v>
      </c>
      <c r="BM45" s="88">
        <v>46800</v>
      </c>
      <c r="BN45" s="88">
        <v>337517</v>
      </c>
      <c r="BO45" s="88">
        <v>337517</v>
      </c>
      <c r="BP45" s="88">
        <v>35010</v>
      </c>
      <c r="BQ45" s="88">
        <v>24480</v>
      </c>
      <c r="BR45" s="88">
        <v>59490</v>
      </c>
      <c r="BS45" s="88">
        <v>0</v>
      </c>
      <c r="BT45" s="88">
        <v>308700</v>
      </c>
      <c r="BU45" s="88">
        <v>480150</v>
      </c>
      <c r="BV45" s="88">
        <v>353970</v>
      </c>
      <c r="BW45" s="88">
        <v>343260</v>
      </c>
      <c r="BX45" s="88">
        <v>295200</v>
      </c>
      <c r="BY45" s="88">
        <v>1781280</v>
      </c>
      <c r="BZ45" s="88">
        <v>1840770</v>
      </c>
      <c r="CA45" s="88">
        <v>885749</v>
      </c>
      <c r="CB45" s="88">
        <v>1652307</v>
      </c>
      <c r="CC45" s="88">
        <v>2538056</v>
      </c>
      <c r="CD45" s="88">
        <v>474735</v>
      </c>
      <c r="CE45" s="88">
        <v>11755747</v>
      </c>
      <c r="CF45" s="88">
        <v>11818283</v>
      </c>
      <c r="CG45" s="88">
        <v>11612334</v>
      </c>
      <c r="CH45" s="88">
        <v>6675138</v>
      </c>
      <c r="CI45" s="88">
        <v>3416553</v>
      </c>
      <c r="CJ45" s="88">
        <v>45752790</v>
      </c>
      <c r="CK45" s="88">
        <v>48290846</v>
      </c>
      <c r="CL45" s="88">
        <v>688267</v>
      </c>
      <c r="CM45" s="88">
        <v>1462349</v>
      </c>
      <c r="CN45" s="88">
        <v>2150616</v>
      </c>
      <c r="CO45" s="88">
        <v>449136</v>
      </c>
      <c r="CP45" s="88">
        <v>8682406</v>
      </c>
      <c r="CQ45" s="88">
        <v>8262838</v>
      </c>
      <c r="CR45" s="88">
        <v>9186383</v>
      </c>
      <c r="CS45" s="88">
        <v>4685618</v>
      </c>
      <c r="CT45" s="88">
        <v>2356985</v>
      </c>
      <c r="CU45" s="88">
        <v>33623366</v>
      </c>
      <c r="CV45" s="88">
        <v>35773982</v>
      </c>
      <c r="CW45" s="88">
        <v>197482</v>
      </c>
      <c r="CX45" s="88">
        <v>189958</v>
      </c>
      <c r="CY45" s="88">
        <v>387440</v>
      </c>
      <c r="CZ45" s="88">
        <v>25599</v>
      </c>
      <c r="DA45" s="88">
        <v>3073341</v>
      </c>
      <c r="DB45" s="88">
        <v>3555445</v>
      </c>
      <c r="DC45" s="88">
        <v>2425951</v>
      </c>
      <c r="DD45" s="88">
        <v>1989520</v>
      </c>
      <c r="DE45" s="88">
        <v>1059568</v>
      </c>
      <c r="DF45" s="88">
        <v>12129424</v>
      </c>
      <c r="DG45" s="91">
        <v>12516864</v>
      </c>
      <c r="DH45" s="115">
        <v>18158</v>
      </c>
      <c r="DI45" s="88">
        <v>87055</v>
      </c>
      <c r="DJ45" s="88">
        <v>105213</v>
      </c>
      <c r="DK45" s="88">
        <v>0</v>
      </c>
      <c r="DL45" s="88">
        <v>1286800</v>
      </c>
      <c r="DM45" s="88">
        <v>1770071</v>
      </c>
      <c r="DN45" s="88">
        <v>2844803</v>
      </c>
      <c r="DO45" s="88">
        <v>3921565</v>
      </c>
      <c r="DP45" s="88">
        <v>2987837</v>
      </c>
      <c r="DQ45" s="88">
        <v>12811076</v>
      </c>
      <c r="DR45" s="88">
        <v>12916289</v>
      </c>
      <c r="DS45" s="115">
        <v>18158</v>
      </c>
      <c r="DT45" s="88">
        <v>87055</v>
      </c>
      <c r="DU45" s="88">
        <v>105213</v>
      </c>
      <c r="DV45" s="88">
        <v>0</v>
      </c>
      <c r="DW45" s="88">
        <v>849246</v>
      </c>
      <c r="DX45" s="88">
        <v>1296090</v>
      </c>
      <c r="DY45" s="88">
        <v>2327837</v>
      </c>
      <c r="DZ45" s="88">
        <v>2552627</v>
      </c>
      <c r="EA45" s="88">
        <v>2407057</v>
      </c>
      <c r="EB45" s="88">
        <v>9432857</v>
      </c>
      <c r="EC45" s="88">
        <v>9538070</v>
      </c>
      <c r="ED45" s="88">
        <v>0</v>
      </c>
      <c r="EE45" s="88">
        <v>0</v>
      </c>
      <c r="EF45" s="88">
        <v>0</v>
      </c>
      <c r="EG45" s="88">
        <v>0</v>
      </c>
      <c r="EH45" s="88">
        <v>437554</v>
      </c>
      <c r="EI45" s="88">
        <v>418574</v>
      </c>
      <c r="EJ45" s="88">
        <v>516966</v>
      </c>
      <c r="EK45" s="88">
        <v>701675</v>
      </c>
      <c r="EL45" s="88">
        <v>303624</v>
      </c>
      <c r="EM45" s="88">
        <v>2378393</v>
      </c>
      <c r="EN45" s="88">
        <v>2378393</v>
      </c>
      <c r="EO45" s="88">
        <v>0</v>
      </c>
      <c r="EP45" s="88">
        <v>0</v>
      </c>
      <c r="EQ45" s="88">
        <v>0</v>
      </c>
      <c r="ER45" s="88">
        <v>0</v>
      </c>
      <c r="ES45" s="88">
        <v>0</v>
      </c>
      <c r="ET45" s="88">
        <v>55407</v>
      </c>
      <c r="EU45" s="88">
        <v>0</v>
      </c>
      <c r="EV45" s="88">
        <v>667263</v>
      </c>
      <c r="EW45" s="88">
        <v>277156</v>
      </c>
      <c r="EX45" s="132">
        <v>999826</v>
      </c>
      <c r="EY45" s="91">
        <v>999826</v>
      </c>
      <c r="EZ45" s="115">
        <v>336510</v>
      </c>
      <c r="FA45" s="88">
        <v>454705</v>
      </c>
      <c r="FB45" s="88">
        <v>791215</v>
      </c>
      <c r="FC45" s="88">
        <v>5850</v>
      </c>
      <c r="FD45" s="88">
        <v>1868538</v>
      </c>
      <c r="FE45" s="88">
        <v>3378537</v>
      </c>
      <c r="FF45" s="88">
        <v>2993002</v>
      </c>
      <c r="FG45" s="88">
        <v>1927186</v>
      </c>
      <c r="FH45" s="88">
        <v>2441025</v>
      </c>
      <c r="FI45" s="88">
        <v>12614138</v>
      </c>
      <c r="FJ45" s="88">
        <v>13405353</v>
      </c>
      <c r="FK45" s="88">
        <v>12375</v>
      </c>
      <c r="FL45" s="88">
        <v>92520</v>
      </c>
      <c r="FM45" s="88">
        <v>104895</v>
      </c>
      <c r="FN45" s="88">
        <v>5850</v>
      </c>
      <c r="FO45" s="88">
        <v>502740</v>
      </c>
      <c r="FP45" s="88">
        <v>2822463</v>
      </c>
      <c r="FQ45" s="88">
        <v>2066742</v>
      </c>
      <c r="FR45" s="88">
        <v>1625004</v>
      </c>
      <c r="FS45" s="88">
        <v>2159154</v>
      </c>
      <c r="FT45" s="88">
        <v>9181953</v>
      </c>
      <c r="FU45" s="88">
        <v>9286848</v>
      </c>
      <c r="FV45" s="88">
        <v>0</v>
      </c>
      <c r="FW45" s="88">
        <v>7560</v>
      </c>
      <c r="FX45" s="88">
        <v>7560</v>
      </c>
      <c r="FY45" s="88">
        <v>0</v>
      </c>
      <c r="FZ45" s="88">
        <v>403549</v>
      </c>
      <c r="GA45" s="88">
        <v>232741</v>
      </c>
      <c r="GB45" s="88">
        <v>193230</v>
      </c>
      <c r="GC45" s="88">
        <v>24872</v>
      </c>
      <c r="GD45" s="88">
        <v>158760</v>
      </c>
      <c r="GE45" s="88">
        <v>1013152</v>
      </c>
      <c r="GF45" s="88">
        <v>1020712</v>
      </c>
      <c r="GG45" s="88">
        <v>324135</v>
      </c>
      <c r="GH45" s="88">
        <v>354625</v>
      </c>
      <c r="GI45" s="88">
        <v>678760</v>
      </c>
      <c r="GJ45" s="88">
        <v>0</v>
      </c>
      <c r="GK45" s="88">
        <v>962249</v>
      </c>
      <c r="GL45" s="88">
        <v>323333</v>
      </c>
      <c r="GM45" s="88">
        <v>733030</v>
      </c>
      <c r="GN45" s="88">
        <v>277310</v>
      </c>
      <c r="GO45" s="88">
        <v>123111</v>
      </c>
      <c r="GP45" s="88">
        <v>2419033</v>
      </c>
      <c r="GQ45" s="132">
        <v>3097793</v>
      </c>
      <c r="GR45" s="87">
        <v>408585</v>
      </c>
      <c r="GS45" s="88">
        <v>730475</v>
      </c>
      <c r="GT45" s="88">
        <v>1139060</v>
      </c>
      <c r="GU45" s="88">
        <v>122994</v>
      </c>
      <c r="GV45" s="88">
        <v>6023732</v>
      </c>
      <c r="GW45" s="88">
        <v>6836555</v>
      </c>
      <c r="GX45" s="88">
        <v>4104735</v>
      </c>
      <c r="GY45" s="88">
        <v>4338523</v>
      </c>
      <c r="GZ45" s="88">
        <v>3059997</v>
      </c>
      <c r="HA45" s="132">
        <v>24486536</v>
      </c>
      <c r="HB45" s="91">
        <v>25625596</v>
      </c>
      <c r="HC45" s="115">
        <v>611620</v>
      </c>
      <c r="HD45" s="88">
        <v>420290</v>
      </c>
      <c r="HE45" s="88">
        <v>1031910</v>
      </c>
      <c r="HF45" s="88">
        <v>823514</v>
      </c>
      <c r="HG45" s="88">
        <v>5732090</v>
      </c>
      <c r="HH45" s="88">
        <v>3827350</v>
      </c>
      <c r="HI45" s="88">
        <v>3121696</v>
      </c>
      <c r="HJ45" s="88">
        <v>1685769</v>
      </c>
      <c r="HK45" s="88">
        <v>1669767</v>
      </c>
      <c r="HL45" s="132">
        <v>16860186</v>
      </c>
      <c r="HM45" s="116">
        <v>17892096</v>
      </c>
    </row>
    <row r="46" spans="1:221" s="74" customFormat="1" ht="18" customHeight="1">
      <c r="A46" s="87" t="s">
        <v>51</v>
      </c>
      <c r="B46" s="115">
        <v>3949085</v>
      </c>
      <c r="C46" s="115">
        <v>5973517</v>
      </c>
      <c r="D46" s="115">
        <v>9922602</v>
      </c>
      <c r="E46" s="88">
        <v>4171156</v>
      </c>
      <c r="F46" s="88">
        <v>21426772</v>
      </c>
      <c r="G46" s="88">
        <v>24910227</v>
      </c>
      <c r="H46" s="88">
        <v>19204424</v>
      </c>
      <c r="I46" s="88">
        <v>16368283</v>
      </c>
      <c r="J46" s="88">
        <v>19208878</v>
      </c>
      <c r="K46" s="132">
        <v>105289740</v>
      </c>
      <c r="L46" s="91">
        <v>115212342</v>
      </c>
      <c r="M46" s="87">
        <v>1724180</v>
      </c>
      <c r="N46" s="88">
        <v>2235647</v>
      </c>
      <c r="O46" s="88">
        <v>3959827</v>
      </c>
      <c r="P46" s="88">
        <v>1845584</v>
      </c>
      <c r="Q46" s="88">
        <v>6915683</v>
      </c>
      <c r="R46" s="88">
        <v>8159401</v>
      </c>
      <c r="S46" s="88">
        <v>5459219</v>
      </c>
      <c r="T46" s="88">
        <v>7709030</v>
      </c>
      <c r="U46" s="88">
        <v>11606746</v>
      </c>
      <c r="V46" s="88">
        <v>41695663</v>
      </c>
      <c r="W46" s="88">
        <v>45655490</v>
      </c>
      <c r="X46" s="88">
        <v>1592234</v>
      </c>
      <c r="Y46" s="88">
        <v>1758052</v>
      </c>
      <c r="Z46" s="88">
        <v>3350286</v>
      </c>
      <c r="AA46" s="88">
        <v>1697828</v>
      </c>
      <c r="AB46" s="88">
        <v>5501700</v>
      </c>
      <c r="AC46" s="88">
        <v>6498850</v>
      </c>
      <c r="AD46" s="88">
        <v>4218790</v>
      </c>
      <c r="AE46" s="88">
        <v>5383477</v>
      </c>
      <c r="AF46" s="88">
        <v>8140164</v>
      </c>
      <c r="AG46" s="88">
        <v>31440809</v>
      </c>
      <c r="AH46" s="88">
        <v>34791095</v>
      </c>
      <c r="AI46" s="88">
        <v>32588</v>
      </c>
      <c r="AJ46" s="88">
        <v>0</v>
      </c>
      <c r="AK46" s="88">
        <v>32588</v>
      </c>
      <c r="AL46" s="88">
        <v>0</v>
      </c>
      <c r="AM46" s="88">
        <v>23850</v>
      </c>
      <c r="AN46" s="88">
        <v>226575</v>
      </c>
      <c r="AO46" s="88">
        <v>250425</v>
      </c>
      <c r="AP46" s="88">
        <v>592672</v>
      </c>
      <c r="AQ46" s="88">
        <v>1546672</v>
      </c>
      <c r="AR46" s="88">
        <v>2640194</v>
      </c>
      <c r="AS46" s="88">
        <v>2672782</v>
      </c>
      <c r="AT46" s="88">
        <v>88918</v>
      </c>
      <c r="AU46" s="88">
        <v>371137</v>
      </c>
      <c r="AV46" s="88">
        <v>460055</v>
      </c>
      <c r="AW46" s="88">
        <v>87982</v>
      </c>
      <c r="AX46" s="88">
        <v>1101766</v>
      </c>
      <c r="AY46" s="88">
        <v>1034662</v>
      </c>
      <c r="AZ46" s="88">
        <v>700432</v>
      </c>
      <c r="BA46" s="88">
        <v>1443053</v>
      </c>
      <c r="BB46" s="88">
        <v>1415250</v>
      </c>
      <c r="BC46" s="88">
        <v>5783145</v>
      </c>
      <c r="BD46" s="88">
        <v>6243200</v>
      </c>
      <c r="BE46" s="88">
        <v>0</v>
      </c>
      <c r="BF46" s="88">
        <v>53538</v>
      </c>
      <c r="BG46" s="88">
        <v>53538</v>
      </c>
      <c r="BH46" s="88">
        <v>9734</v>
      </c>
      <c r="BI46" s="88">
        <v>4867</v>
      </c>
      <c r="BJ46" s="88">
        <v>111944</v>
      </c>
      <c r="BK46" s="88">
        <v>29202</v>
      </c>
      <c r="BL46" s="88">
        <v>19468</v>
      </c>
      <c r="BM46" s="88">
        <v>96780</v>
      </c>
      <c r="BN46" s="88">
        <v>271995</v>
      </c>
      <c r="BO46" s="88">
        <v>325533</v>
      </c>
      <c r="BP46" s="88">
        <v>10440</v>
      </c>
      <c r="BQ46" s="88">
        <v>52920</v>
      </c>
      <c r="BR46" s="88">
        <v>63360</v>
      </c>
      <c r="BS46" s="88">
        <v>50040</v>
      </c>
      <c r="BT46" s="88">
        <v>283500</v>
      </c>
      <c r="BU46" s="88">
        <v>287370</v>
      </c>
      <c r="BV46" s="88">
        <v>260370</v>
      </c>
      <c r="BW46" s="88">
        <v>270360</v>
      </c>
      <c r="BX46" s="88">
        <v>407880</v>
      </c>
      <c r="BY46" s="88">
        <v>1559520</v>
      </c>
      <c r="BZ46" s="88">
        <v>1622880</v>
      </c>
      <c r="CA46" s="88">
        <v>990032</v>
      </c>
      <c r="CB46" s="88">
        <v>1989352</v>
      </c>
      <c r="CC46" s="88">
        <v>2979384</v>
      </c>
      <c r="CD46" s="88">
        <v>1121241</v>
      </c>
      <c r="CE46" s="88">
        <v>8768446</v>
      </c>
      <c r="CF46" s="88">
        <v>8601205</v>
      </c>
      <c r="CG46" s="88">
        <v>5134949</v>
      </c>
      <c r="CH46" s="88">
        <v>2610295</v>
      </c>
      <c r="CI46" s="88">
        <v>1999701</v>
      </c>
      <c r="CJ46" s="88">
        <v>28235837</v>
      </c>
      <c r="CK46" s="88">
        <v>31215221</v>
      </c>
      <c r="CL46" s="88">
        <v>667372</v>
      </c>
      <c r="CM46" s="88">
        <v>1019822</v>
      </c>
      <c r="CN46" s="88">
        <v>1687194</v>
      </c>
      <c r="CO46" s="88">
        <v>678982</v>
      </c>
      <c r="CP46" s="88">
        <v>5802165</v>
      </c>
      <c r="CQ46" s="88">
        <v>5335319</v>
      </c>
      <c r="CR46" s="88">
        <v>2113189</v>
      </c>
      <c r="CS46" s="88">
        <v>1152580</v>
      </c>
      <c r="CT46" s="88">
        <v>1051032</v>
      </c>
      <c r="CU46" s="88">
        <v>16133267</v>
      </c>
      <c r="CV46" s="88">
        <v>17820461</v>
      </c>
      <c r="CW46" s="88">
        <v>322660</v>
      </c>
      <c r="CX46" s="88">
        <v>969530</v>
      </c>
      <c r="CY46" s="88">
        <v>1292190</v>
      </c>
      <c r="CZ46" s="88">
        <v>442259</v>
      </c>
      <c r="DA46" s="88">
        <v>2966281</v>
      </c>
      <c r="DB46" s="88">
        <v>3265886</v>
      </c>
      <c r="DC46" s="88">
        <v>3021760</v>
      </c>
      <c r="DD46" s="88">
        <v>1457715</v>
      </c>
      <c r="DE46" s="88">
        <v>948669</v>
      </c>
      <c r="DF46" s="88">
        <v>12102570</v>
      </c>
      <c r="DG46" s="91">
        <v>13394760</v>
      </c>
      <c r="DH46" s="115">
        <v>125515</v>
      </c>
      <c r="DI46" s="88">
        <v>6598</v>
      </c>
      <c r="DJ46" s="88">
        <v>132113</v>
      </c>
      <c r="DK46" s="88">
        <v>0</v>
      </c>
      <c r="DL46" s="88">
        <v>1087960</v>
      </c>
      <c r="DM46" s="88">
        <v>1764866</v>
      </c>
      <c r="DN46" s="88">
        <v>2019708</v>
      </c>
      <c r="DO46" s="88">
        <v>2172529</v>
      </c>
      <c r="DP46" s="88">
        <v>1103647</v>
      </c>
      <c r="DQ46" s="88">
        <v>8148710</v>
      </c>
      <c r="DR46" s="88">
        <v>8280823</v>
      </c>
      <c r="DS46" s="115">
        <v>125515</v>
      </c>
      <c r="DT46" s="88">
        <v>6598</v>
      </c>
      <c r="DU46" s="88">
        <v>132113</v>
      </c>
      <c r="DV46" s="88">
        <v>0</v>
      </c>
      <c r="DW46" s="88">
        <v>620857</v>
      </c>
      <c r="DX46" s="88">
        <v>1224761</v>
      </c>
      <c r="DY46" s="88">
        <v>1446534</v>
      </c>
      <c r="DZ46" s="88">
        <v>1362353</v>
      </c>
      <c r="EA46" s="88">
        <v>635778</v>
      </c>
      <c r="EB46" s="88">
        <v>5290283</v>
      </c>
      <c r="EC46" s="88">
        <v>5422396</v>
      </c>
      <c r="ED46" s="88">
        <v>0</v>
      </c>
      <c r="EE46" s="88">
        <v>0</v>
      </c>
      <c r="EF46" s="88">
        <v>0</v>
      </c>
      <c r="EG46" s="88">
        <v>0</v>
      </c>
      <c r="EH46" s="88">
        <v>467103</v>
      </c>
      <c r="EI46" s="88">
        <v>540105</v>
      </c>
      <c r="EJ46" s="88">
        <v>573174</v>
      </c>
      <c r="EK46" s="88">
        <v>810176</v>
      </c>
      <c r="EL46" s="88">
        <v>360917</v>
      </c>
      <c r="EM46" s="88">
        <v>2751475</v>
      </c>
      <c r="EN46" s="88">
        <v>2751475</v>
      </c>
      <c r="EO46" s="88">
        <v>0</v>
      </c>
      <c r="EP46" s="88">
        <v>0</v>
      </c>
      <c r="EQ46" s="88">
        <v>0</v>
      </c>
      <c r="ER46" s="88">
        <v>0</v>
      </c>
      <c r="ES46" s="88">
        <v>0</v>
      </c>
      <c r="ET46" s="88">
        <v>0</v>
      </c>
      <c r="EU46" s="88">
        <v>0</v>
      </c>
      <c r="EV46" s="88">
        <v>0</v>
      </c>
      <c r="EW46" s="88">
        <v>106952</v>
      </c>
      <c r="EX46" s="132">
        <v>106952</v>
      </c>
      <c r="EY46" s="91">
        <v>106952</v>
      </c>
      <c r="EZ46" s="115">
        <v>339892</v>
      </c>
      <c r="FA46" s="88">
        <v>507601</v>
      </c>
      <c r="FB46" s="88">
        <v>847493</v>
      </c>
      <c r="FC46" s="88">
        <v>47232</v>
      </c>
      <c r="FD46" s="88">
        <v>743307</v>
      </c>
      <c r="FE46" s="88">
        <v>2255998</v>
      </c>
      <c r="FF46" s="88">
        <v>1682172</v>
      </c>
      <c r="FG46" s="88">
        <v>1272294</v>
      </c>
      <c r="FH46" s="88">
        <v>1608805</v>
      </c>
      <c r="FI46" s="88">
        <v>7609808</v>
      </c>
      <c r="FJ46" s="88">
        <v>8457301</v>
      </c>
      <c r="FK46" s="88">
        <v>55620</v>
      </c>
      <c r="FL46" s="88">
        <v>152460</v>
      </c>
      <c r="FM46" s="88">
        <v>208080</v>
      </c>
      <c r="FN46" s="88">
        <v>47232</v>
      </c>
      <c r="FO46" s="88">
        <v>333450</v>
      </c>
      <c r="FP46" s="88">
        <v>1543725</v>
      </c>
      <c r="FQ46" s="88">
        <v>1333512</v>
      </c>
      <c r="FR46" s="88">
        <v>1153530</v>
      </c>
      <c r="FS46" s="88">
        <v>1570212</v>
      </c>
      <c r="FT46" s="88">
        <v>5981661</v>
      </c>
      <c r="FU46" s="88">
        <v>6189741</v>
      </c>
      <c r="FV46" s="88">
        <v>23387</v>
      </c>
      <c r="FW46" s="88">
        <v>93784</v>
      </c>
      <c r="FX46" s="88">
        <v>117171</v>
      </c>
      <c r="FY46" s="88">
        <v>0</v>
      </c>
      <c r="FZ46" s="88">
        <v>110772</v>
      </c>
      <c r="GA46" s="88">
        <v>130883</v>
      </c>
      <c r="GB46" s="88">
        <v>168660</v>
      </c>
      <c r="GC46" s="88">
        <v>56529</v>
      </c>
      <c r="GD46" s="88">
        <v>38593</v>
      </c>
      <c r="GE46" s="88">
        <v>505437</v>
      </c>
      <c r="GF46" s="88">
        <v>622608</v>
      </c>
      <c r="GG46" s="88">
        <v>260885</v>
      </c>
      <c r="GH46" s="88">
        <v>261357</v>
      </c>
      <c r="GI46" s="88">
        <v>522242</v>
      </c>
      <c r="GJ46" s="88">
        <v>0</v>
      </c>
      <c r="GK46" s="88">
        <v>299085</v>
      </c>
      <c r="GL46" s="88">
        <v>581390</v>
      </c>
      <c r="GM46" s="88">
        <v>180000</v>
      </c>
      <c r="GN46" s="88">
        <v>62235</v>
      </c>
      <c r="GO46" s="88">
        <v>0</v>
      </c>
      <c r="GP46" s="88">
        <v>1122710</v>
      </c>
      <c r="GQ46" s="132">
        <v>1644952</v>
      </c>
      <c r="GR46" s="87">
        <v>126576</v>
      </c>
      <c r="GS46" s="88">
        <v>702199</v>
      </c>
      <c r="GT46" s="88">
        <v>828775</v>
      </c>
      <c r="GU46" s="88">
        <v>255569</v>
      </c>
      <c r="GV46" s="88">
        <v>1512281</v>
      </c>
      <c r="GW46" s="88">
        <v>2241807</v>
      </c>
      <c r="GX46" s="88">
        <v>3316712</v>
      </c>
      <c r="GY46" s="88">
        <v>1567599</v>
      </c>
      <c r="GZ46" s="88">
        <v>1972443</v>
      </c>
      <c r="HA46" s="132">
        <v>10866411</v>
      </c>
      <c r="HB46" s="91">
        <v>11695186</v>
      </c>
      <c r="HC46" s="115">
        <v>642890</v>
      </c>
      <c r="HD46" s="88">
        <v>532120</v>
      </c>
      <c r="HE46" s="88">
        <v>1175010</v>
      </c>
      <c r="HF46" s="88">
        <v>901530</v>
      </c>
      <c r="HG46" s="88">
        <v>2399095</v>
      </c>
      <c r="HH46" s="88">
        <v>1886950</v>
      </c>
      <c r="HI46" s="88">
        <v>1591664</v>
      </c>
      <c r="HJ46" s="88">
        <v>1036536</v>
      </c>
      <c r="HK46" s="88">
        <v>917536</v>
      </c>
      <c r="HL46" s="132">
        <v>8733311</v>
      </c>
      <c r="HM46" s="116">
        <v>9908321</v>
      </c>
    </row>
    <row r="47" spans="1:221" s="74" customFormat="1" ht="18" customHeight="1">
      <c r="A47" s="87" t="s">
        <v>52</v>
      </c>
      <c r="B47" s="115">
        <v>378114</v>
      </c>
      <c r="C47" s="115">
        <v>3490683</v>
      </c>
      <c r="D47" s="115">
        <v>3868797</v>
      </c>
      <c r="E47" s="88">
        <v>979840</v>
      </c>
      <c r="F47" s="88">
        <v>19258459</v>
      </c>
      <c r="G47" s="88">
        <v>17832615</v>
      </c>
      <c r="H47" s="88">
        <v>21319336</v>
      </c>
      <c r="I47" s="88">
        <v>12305143</v>
      </c>
      <c r="J47" s="88">
        <v>10961954</v>
      </c>
      <c r="K47" s="132">
        <v>82657347</v>
      </c>
      <c r="L47" s="91">
        <v>86526144</v>
      </c>
      <c r="M47" s="87">
        <v>203495</v>
      </c>
      <c r="N47" s="88">
        <v>641136</v>
      </c>
      <c r="O47" s="88">
        <v>844631</v>
      </c>
      <c r="P47" s="88">
        <v>411337</v>
      </c>
      <c r="Q47" s="88">
        <v>6945904</v>
      </c>
      <c r="R47" s="88">
        <v>6448102</v>
      </c>
      <c r="S47" s="88">
        <v>6526688</v>
      </c>
      <c r="T47" s="88">
        <v>5204979</v>
      </c>
      <c r="U47" s="88">
        <v>6586144</v>
      </c>
      <c r="V47" s="88">
        <v>32123154</v>
      </c>
      <c r="W47" s="88">
        <v>32967785</v>
      </c>
      <c r="X47" s="88">
        <v>203495</v>
      </c>
      <c r="Y47" s="88">
        <v>635916</v>
      </c>
      <c r="Z47" s="88">
        <v>839411</v>
      </c>
      <c r="AA47" s="88">
        <v>398376</v>
      </c>
      <c r="AB47" s="88">
        <v>6360174</v>
      </c>
      <c r="AC47" s="88">
        <v>5672824</v>
      </c>
      <c r="AD47" s="88">
        <v>5697758</v>
      </c>
      <c r="AE47" s="88">
        <v>4540777</v>
      </c>
      <c r="AF47" s="88">
        <v>4772348</v>
      </c>
      <c r="AG47" s="88">
        <v>27442257</v>
      </c>
      <c r="AH47" s="88">
        <v>28281668</v>
      </c>
      <c r="AI47" s="88">
        <v>0</v>
      </c>
      <c r="AJ47" s="88">
        <v>0</v>
      </c>
      <c r="AK47" s="88">
        <v>0</v>
      </c>
      <c r="AL47" s="88">
        <v>0</v>
      </c>
      <c r="AM47" s="88">
        <v>0</v>
      </c>
      <c r="AN47" s="88">
        <v>95043</v>
      </c>
      <c r="AO47" s="88">
        <v>102600</v>
      </c>
      <c r="AP47" s="88">
        <v>236250</v>
      </c>
      <c r="AQ47" s="88">
        <v>878782</v>
      </c>
      <c r="AR47" s="88">
        <v>1312675</v>
      </c>
      <c r="AS47" s="88">
        <v>1312675</v>
      </c>
      <c r="AT47" s="88">
        <v>0</v>
      </c>
      <c r="AU47" s="88">
        <v>0</v>
      </c>
      <c r="AV47" s="88">
        <v>0</v>
      </c>
      <c r="AW47" s="88">
        <v>7741</v>
      </c>
      <c r="AX47" s="88">
        <v>319641</v>
      </c>
      <c r="AY47" s="88">
        <v>495853</v>
      </c>
      <c r="AZ47" s="88">
        <v>526634</v>
      </c>
      <c r="BA47" s="88">
        <v>227715</v>
      </c>
      <c r="BB47" s="88">
        <v>700078</v>
      </c>
      <c r="BC47" s="88">
        <v>2277662</v>
      </c>
      <c r="BD47" s="88">
        <v>2277662</v>
      </c>
      <c r="BE47" s="88">
        <v>0</v>
      </c>
      <c r="BF47" s="88">
        <v>0</v>
      </c>
      <c r="BG47" s="88">
        <v>0</v>
      </c>
      <c r="BH47" s="88">
        <v>0</v>
      </c>
      <c r="BI47" s="88">
        <v>137119</v>
      </c>
      <c r="BJ47" s="88">
        <v>104192</v>
      </c>
      <c r="BK47" s="88">
        <v>94216</v>
      </c>
      <c r="BL47" s="88">
        <v>112937</v>
      </c>
      <c r="BM47" s="88">
        <v>116496</v>
      </c>
      <c r="BN47" s="88">
        <v>564960</v>
      </c>
      <c r="BO47" s="88">
        <v>564960</v>
      </c>
      <c r="BP47" s="88">
        <v>0</v>
      </c>
      <c r="BQ47" s="88">
        <v>5220</v>
      </c>
      <c r="BR47" s="88">
        <v>5220</v>
      </c>
      <c r="BS47" s="88">
        <v>5220</v>
      </c>
      <c r="BT47" s="88">
        <v>128970</v>
      </c>
      <c r="BU47" s="88">
        <v>80190</v>
      </c>
      <c r="BV47" s="88">
        <v>105480</v>
      </c>
      <c r="BW47" s="88">
        <v>87300</v>
      </c>
      <c r="BX47" s="88">
        <v>118440</v>
      </c>
      <c r="BY47" s="88">
        <v>525600</v>
      </c>
      <c r="BZ47" s="88">
        <v>530820</v>
      </c>
      <c r="CA47" s="88">
        <v>88190</v>
      </c>
      <c r="CB47" s="88">
        <v>1840400</v>
      </c>
      <c r="CC47" s="88">
        <v>1928590</v>
      </c>
      <c r="CD47" s="88">
        <v>139647</v>
      </c>
      <c r="CE47" s="88">
        <v>5885354</v>
      </c>
      <c r="CF47" s="88">
        <v>5787885</v>
      </c>
      <c r="CG47" s="88">
        <v>6961404</v>
      </c>
      <c r="CH47" s="88">
        <v>2337713</v>
      </c>
      <c r="CI47" s="88">
        <v>905257</v>
      </c>
      <c r="CJ47" s="88">
        <v>22017260</v>
      </c>
      <c r="CK47" s="88">
        <v>23945850</v>
      </c>
      <c r="CL47" s="88">
        <v>63408</v>
      </c>
      <c r="CM47" s="88">
        <v>1144075</v>
      </c>
      <c r="CN47" s="88">
        <v>1207483</v>
      </c>
      <c r="CO47" s="88">
        <v>128649</v>
      </c>
      <c r="CP47" s="88">
        <v>3545648</v>
      </c>
      <c r="CQ47" s="88">
        <v>3573221</v>
      </c>
      <c r="CR47" s="88">
        <v>3214455</v>
      </c>
      <c r="CS47" s="88">
        <v>875068</v>
      </c>
      <c r="CT47" s="88">
        <v>465928</v>
      </c>
      <c r="CU47" s="88">
        <v>11802969</v>
      </c>
      <c r="CV47" s="88">
        <v>13010452</v>
      </c>
      <c r="CW47" s="88">
        <v>24782</v>
      </c>
      <c r="CX47" s="88">
        <v>696325</v>
      </c>
      <c r="CY47" s="88">
        <v>721107</v>
      </c>
      <c r="CZ47" s="88">
        <v>10998</v>
      </c>
      <c r="DA47" s="88">
        <v>2339706</v>
      </c>
      <c r="DB47" s="88">
        <v>2214664</v>
      </c>
      <c r="DC47" s="88">
        <v>3746949</v>
      </c>
      <c r="DD47" s="88">
        <v>1462645</v>
      </c>
      <c r="DE47" s="88">
        <v>439329</v>
      </c>
      <c r="DF47" s="88">
        <v>10214291</v>
      </c>
      <c r="DG47" s="91">
        <v>10935398</v>
      </c>
      <c r="DH47" s="115">
        <v>0</v>
      </c>
      <c r="DI47" s="88">
        <v>20592</v>
      </c>
      <c r="DJ47" s="88">
        <v>20592</v>
      </c>
      <c r="DK47" s="88">
        <v>0</v>
      </c>
      <c r="DL47" s="88">
        <v>881685</v>
      </c>
      <c r="DM47" s="88">
        <v>1126474</v>
      </c>
      <c r="DN47" s="88">
        <v>3443870</v>
      </c>
      <c r="DO47" s="88">
        <v>992488</v>
      </c>
      <c r="DP47" s="88">
        <v>1630874</v>
      </c>
      <c r="DQ47" s="88">
        <v>8075391</v>
      </c>
      <c r="DR47" s="88">
        <v>8095983</v>
      </c>
      <c r="DS47" s="115">
        <v>0</v>
      </c>
      <c r="DT47" s="88">
        <v>20592</v>
      </c>
      <c r="DU47" s="88">
        <v>20592</v>
      </c>
      <c r="DV47" s="88">
        <v>0</v>
      </c>
      <c r="DW47" s="88">
        <v>540001</v>
      </c>
      <c r="DX47" s="88">
        <v>777796</v>
      </c>
      <c r="DY47" s="88">
        <v>2702676</v>
      </c>
      <c r="DZ47" s="88">
        <v>522600</v>
      </c>
      <c r="EA47" s="88">
        <v>1377801</v>
      </c>
      <c r="EB47" s="88">
        <v>5920874</v>
      </c>
      <c r="EC47" s="88">
        <v>5941466</v>
      </c>
      <c r="ED47" s="88">
        <v>0</v>
      </c>
      <c r="EE47" s="88">
        <v>0</v>
      </c>
      <c r="EF47" s="88">
        <v>0</v>
      </c>
      <c r="EG47" s="88">
        <v>0</v>
      </c>
      <c r="EH47" s="88">
        <v>341684</v>
      </c>
      <c r="EI47" s="88">
        <v>348678</v>
      </c>
      <c r="EJ47" s="88">
        <v>741194</v>
      </c>
      <c r="EK47" s="88">
        <v>469888</v>
      </c>
      <c r="EL47" s="88">
        <v>253073</v>
      </c>
      <c r="EM47" s="88">
        <v>2154517</v>
      </c>
      <c r="EN47" s="88">
        <v>2154517</v>
      </c>
      <c r="EO47" s="88">
        <v>0</v>
      </c>
      <c r="EP47" s="88">
        <v>0</v>
      </c>
      <c r="EQ47" s="88">
        <v>0</v>
      </c>
      <c r="ER47" s="88">
        <v>0</v>
      </c>
      <c r="ES47" s="88">
        <v>0</v>
      </c>
      <c r="ET47" s="88">
        <v>0</v>
      </c>
      <c r="EU47" s="88">
        <v>0</v>
      </c>
      <c r="EV47" s="88">
        <v>0</v>
      </c>
      <c r="EW47" s="88">
        <v>0</v>
      </c>
      <c r="EX47" s="132">
        <v>0</v>
      </c>
      <c r="EY47" s="91">
        <v>0</v>
      </c>
      <c r="EZ47" s="115">
        <v>1350</v>
      </c>
      <c r="FA47" s="88">
        <v>64359</v>
      </c>
      <c r="FB47" s="88">
        <v>65709</v>
      </c>
      <c r="FC47" s="88">
        <v>205200</v>
      </c>
      <c r="FD47" s="88">
        <v>501726</v>
      </c>
      <c r="FE47" s="88">
        <v>1627317</v>
      </c>
      <c r="FF47" s="88">
        <v>1556815</v>
      </c>
      <c r="FG47" s="88">
        <v>904328</v>
      </c>
      <c r="FH47" s="88">
        <v>760383</v>
      </c>
      <c r="FI47" s="88">
        <v>5555769</v>
      </c>
      <c r="FJ47" s="88">
        <v>5621478</v>
      </c>
      <c r="FK47" s="88">
        <v>1350</v>
      </c>
      <c r="FL47" s="88">
        <v>53775</v>
      </c>
      <c r="FM47" s="88">
        <v>55125</v>
      </c>
      <c r="FN47" s="88">
        <v>25200</v>
      </c>
      <c r="FO47" s="88">
        <v>254790</v>
      </c>
      <c r="FP47" s="88">
        <v>1092447</v>
      </c>
      <c r="FQ47" s="88">
        <v>1399815</v>
      </c>
      <c r="FR47" s="88">
        <v>792090</v>
      </c>
      <c r="FS47" s="88">
        <v>746775</v>
      </c>
      <c r="FT47" s="88">
        <v>4311117</v>
      </c>
      <c r="FU47" s="88">
        <v>4366242</v>
      </c>
      <c r="FV47" s="88">
        <v>0</v>
      </c>
      <c r="FW47" s="88">
        <v>10584</v>
      </c>
      <c r="FX47" s="88">
        <v>10584</v>
      </c>
      <c r="FY47" s="88">
        <v>0</v>
      </c>
      <c r="FZ47" s="88">
        <v>71820</v>
      </c>
      <c r="GA47" s="88">
        <v>90000</v>
      </c>
      <c r="GB47" s="88">
        <v>157000</v>
      </c>
      <c r="GC47" s="88">
        <v>85238</v>
      </c>
      <c r="GD47" s="88">
        <v>13608</v>
      </c>
      <c r="GE47" s="88">
        <v>417666</v>
      </c>
      <c r="GF47" s="88">
        <v>428250</v>
      </c>
      <c r="GG47" s="88">
        <v>0</v>
      </c>
      <c r="GH47" s="88">
        <v>0</v>
      </c>
      <c r="GI47" s="88">
        <v>0</v>
      </c>
      <c r="GJ47" s="88">
        <v>180000</v>
      </c>
      <c r="GK47" s="88">
        <v>175116</v>
      </c>
      <c r="GL47" s="88">
        <v>444870</v>
      </c>
      <c r="GM47" s="88">
        <v>0</v>
      </c>
      <c r="GN47" s="88">
        <v>27000</v>
      </c>
      <c r="GO47" s="88">
        <v>0</v>
      </c>
      <c r="GP47" s="88">
        <v>826986</v>
      </c>
      <c r="GQ47" s="132">
        <v>826986</v>
      </c>
      <c r="GR47" s="87">
        <v>-6541</v>
      </c>
      <c r="GS47" s="88">
        <v>556698</v>
      </c>
      <c r="GT47" s="88">
        <v>550157</v>
      </c>
      <c r="GU47" s="88">
        <v>0</v>
      </c>
      <c r="GV47" s="88">
        <v>2575298</v>
      </c>
      <c r="GW47" s="88">
        <v>1049742</v>
      </c>
      <c r="GX47" s="88">
        <v>878640</v>
      </c>
      <c r="GY47" s="88">
        <v>2091335</v>
      </c>
      <c r="GZ47" s="88">
        <v>464658</v>
      </c>
      <c r="HA47" s="132">
        <v>7059673</v>
      </c>
      <c r="HB47" s="91">
        <v>7609830</v>
      </c>
      <c r="HC47" s="115">
        <v>91620</v>
      </c>
      <c r="HD47" s="88">
        <v>367498</v>
      </c>
      <c r="HE47" s="88">
        <v>459118</v>
      </c>
      <c r="HF47" s="88">
        <v>223656</v>
      </c>
      <c r="HG47" s="88">
        <v>2468492</v>
      </c>
      <c r="HH47" s="88">
        <v>1793095</v>
      </c>
      <c r="HI47" s="88">
        <v>1951919</v>
      </c>
      <c r="HJ47" s="88">
        <v>774300</v>
      </c>
      <c r="HK47" s="88">
        <v>614638</v>
      </c>
      <c r="HL47" s="132">
        <v>7826100</v>
      </c>
      <c r="HM47" s="116">
        <v>8285218</v>
      </c>
    </row>
    <row r="48" spans="1:221" s="74" customFormat="1" ht="18" customHeight="1">
      <c r="A48" s="87" t="s">
        <v>53</v>
      </c>
      <c r="B48" s="115">
        <v>2771228</v>
      </c>
      <c r="C48" s="115">
        <v>7304745</v>
      </c>
      <c r="D48" s="115">
        <v>10075973</v>
      </c>
      <c r="E48" s="88">
        <v>1990447</v>
      </c>
      <c r="F48" s="88">
        <v>21472279</v>
      </c>
      <c r="G48" s="88">
        <v>25223111</v>
      </c>
      <c r="H48" s="88">
        <v>24331657</v>
      </c>
      <c r="I48" s="88">
        <v>23574677</v>
      </c>
      <c r="J48" s="88">
        <v>26192594</v>
      </c>
      <c r="K48" s="132">
        <v>122784765</v>
      </c>
      <c r="L48" s="91">
        <v>132860738</v>
      </c>
      <c r="M48" s="87">
        <v>1182779</v>
      </c>
      <c r="N48" s="88">
        <v>2628648</v>
      </c>
      <c r="O48" s="88">
        <v>3811427</v>
      </c>
      <c r="P48" s="88">
        <v>854741</v>
      </c>
      <c r="Q48" s="88">
        <v>8706453</v>
      </c>
      <c r="R48" s="88">
        <v>8688243</v>
      </c>
      <c r="S48" s="88">
        <v>7861027</v>
      </c>
      <c r="T48" s="88">
        <v>9692309</v>
      </c>
      <c r="U48" s="88">
        <v>12728513</v>
      </c>
      <c r="V48" s="88">
        <v>48531286</v>
      </c>
      <c r="W48" s="88">
        <v>52342713</v>
      </c>
      <c r="X48" s="88">
        <v>1095195</v>
      </c>
      <c r="Y48" s="88">
        <v>1998118</v>
      </c>
      <c r="Z48" s="88">
        <v>3093313</v>
      </c>
      <c r="AA48" s="88">
        <v>854741</v>
      </c>
      <c r="AB48" s="88">
        <v>7315769</v>
      </c>
      <c r="AC48" s="88">
        <v>7245208</v>
      </c>
      <c r="AD48" s="88">
        <v>5953287</v>
      </c>
      <c r="AE48" s="88">
        <v>7252112</v>
      </c>
      <c r="AF48" s="88">
        <v>7205749</v>
      </c>
      <c r="AG48" s="88">
        <v>35826866</v>
      </c>
      <c r="AH48" s="88">
        <v>38920179</v>
      </c>
      <c r="AI48" s="88">
        <v>0</v>
      </c>
      <c r="AJ48" s="88">
        <v>0</v>
      </c>
      <c r="AK48" s="88">
        <v>0</v>
      </c>
      <c r="AL48" s="88">
        <v>0</v>
      </c>
      <c r="AM48" s="88">
        <v>119250</v>
      </c>
      <c r="AN48" s="88">
        <v>107325</v>
      </c>
      <c r="AO48" s="88">
        <v>295222</v>
      </c>
      <c r="AP48" s="88">
        <v>558382</v>
      </c>
      <c r="AQ48" s="88">
        <v>2572253</v>
      </c>
      <c r="AR48" s="88">
        <v>3652432</v>
      </c>
      <c r="AS48" s="88">
        <v>3652432</v>
      </c>
      <c r="AT48" s="88">
        <v>47174</v>
      </c>
      <c r="AU48" s="88">
        <v>563480</v>
      </c>
      <c r="AV48" s="88">
        <v>610654</v>
      </c>
      <c r="AW48" s="88">
        <v>0</v>
      </c>
      <c r="AX48" s="88">
        <v>979424</v>
      </c>
      <c r="AY48" s="88">
        <v>875440</v>
      </c>
      <c r="AZ48" s="88">
        <v>893600</v>
      </c>
      <c r="BA48" s="88">
        <v>1266032</v>
      </c>
      <c r="BB48" s="88">
        <v>1633258</v>
      </c>
      <c r="BC48" s="88">
        <v>5647754</v>
      </c>
      <c r="BD48" s="88">
        <v>6258408</v>
      </c>
      <c r="BE48" s="88">
        <v>0</v>
      </c>
      <c r="BF48" s="88">
        <v>0</v>
      </c>
      <c r="BG48" s="88">
        <v>0</v>
      </c>
      <c r="BH48" s="88">
        <v>0</v>
      </c>
      <c r="BI48" s="88">
        <v>81500</v>
      </c>
      <c r="BJ48" s="88">
        <v>196030</v>
      </c>
      <c r="BK48" s="88">
        <v>317518</v>
      </c>
      <c r="BL48" s="88">
        <v>232743</v>
      </c>
      <c r="BM48" s="88">
        <v>468283</v>
      </c>
      <c r="BN48" s="88">
        <v>1296074</v>
      </c>
      <c r="BO48" s="88">
        <v>1296074</v>
      </c>
      <c r="BP48" s="88">
        <v>40410</v>
      </c>
      <c r="BQ48" s="88">
        <v>67050</v>
      </c>
      <c r="BR48" s="88">
        <v>107460</v>
      </c>
      <c r="BS48" s="88">
        <v>0</v>
      </c>
      <c r="BT48" s="88">
        <v>210510</v>
      </c>
      <c r="BU48" s="88">
        <v>264240</v>
      </c>
      <c r="BV48" s="88">
        <v>401400</v>
      </c>
      <c r="BW48" s="88">
        <v>383040</v>
      </c>
      <c r="BX48" s="88">
        <v>848970</v>
      </c>
      <c r="BY48" s="88">
        <v>2108160</v>
      </c>
      <c r="BZ48" s="88">
        <v>2215620</v>
      </c>
      <c r="CA48" s="88">
        <v>794758</v>
      </c>
      <c r="CB48" s="88">
        <v>2760192</v>
      </c>
      <c r="CC48" s="88">
        <v>3554950</v>
      </c>
      <c r="CD48" s="88">
        <v>522472</v>
      </c>
      <c r="CE48" s="88">
        <v>6116072</v>
      </c>
      <c r="CF48" s="88">
        <v>7408790</v>
      </c>
      <c r="CG48" s="88">
        <v>6145766</v>
      </c>
      <c r="CH48" s="88">
        <v>4814808</v>
      </c>
      <c r="CI48" s="88">
        <v>2237020</v>
      </c>
      <c r="CJ48" s="88">
        <v>27244928</v>
      </c>
      <c r="CK48" s="88">
        <v>30799878</v>
      </c>
      <c r="CL48" s="88">
        <v>616286</v>
      </c>
      <c r="CM48" s="88">
        <v>2046202</v>
      </c>
      <c r="CN48" s="88">
        <v>2662488</v>
      </c>
      <c r="CO48" s="88">
        <v>464348</v>
      </c>
      <c r="CP48" s="88">
        <v>4895801</v>
      </c>
      <c r="CQ48" s="88">
        <v>5985377</v>
      </c>
      <c r="CR48" s="88">
        <v>5297062</v>
      </c>
      <c r="CS48" s="88">
        <v>3766930</v>
      </c>
      <c r="CT48" s="88">
        <v>2197625</v>
      </c>
      <c r="CU48" s="88">
        <v>22607143</v>
      </c>
      <c r="CV48" s="88">
        <v>25269631</v>
      </c>
      <c r="CW48" s="88">
        <v>178472</v>
      </c>
      <c r="CX48" s="88">
        <v>713990</v>
      </c>
      <c r="CY48" s="88">
        <v>892462</v>
      </c>
      <c r="CZ48" s="88">
        <v>58124</v>
      </c>
      <c r="DA48" s="88">
        <v>1220271</v>
      </c>
      <c r="DB48" s="88">
        <v>1423413</v>
      </c>
      <c r="DC48" s="88">
        <v>848704</v>
      </c>
      <c r="DD48" s="88">
        <v>1047878</v>
      </c>
      <c r="DE48" s="88">
        <v>39395</v>
      </c>
      <c r="DF48" s="88">
        <v>4637785</v>
      </c>
      <c r="DG48" s="91">
        <v>5530247</v>
      </c>
      <c r="DH48" s="115">
        <v>0</v>
      </c>
      <c r="DI48" s="88">
        <v>147241</v>
      </c>
      <c r="DJ48" s="88">
        <v>147241</v>
      </c>
      <c r="DK48" s="88">
        <v>0</v>
      </c>
      <c r="DL48" s="88">
        <v>449669</v>
      </c>
      <c r="DM48" s="88">
        <v>304773</v>
      </c>
      <c r="DN48" s="88">
        <v>1678609</v>
      </c>
      <c r="DO48" s="88">
        <v>2461750</v>
      </c>
      <c r="DP48" s="88">
        <v>1043658</v>
      </c>
      <c r="DQ48" s="88">
        <v>5938459</v>
      </c>
      <c r="DR48" s="88">
        <v>6085700</v>
      </c>
      <c r="DS48" s="115">
        <v>0</v>
      </c>
      <c r="DT48" s="88">
        <v>147241</v>
      </c>
      <c r="DU48" s="88">
        <v>147241</v>
      </c>
      <c r="DV48" s="88">
        <v>0</v>
      </c>
      <c r="DW48" s="88">
        <v>449669</v>
      </c>
      <c r="DX48" s="88">
        <v>269029</v>
      </c>
      <c r="DY48" s="88">
        <v>1392513</v>
      </c>
      <c r="DZ48" s="88">
        <v>1831777</v>
      </c>
      <c r="EA48" s="88">
        <v>967815</v>
      </c>
      <c r="EB48" s="88">
        <v>4910803</v>
      </c>
      <c r="EC48" s="88">
        <v>5058044</v>
      </c>
      <c r="ED48" s="88">
        <v>0</v>
      </c>
      <c r="EE48" s="88">
        <v>0</v>
      </c>
      <c r="EF48" s="88">
        <v>0</v>
      </c>
      <c r="EG48" s="88">
        <v>0</v>
      </c>
      <c r="EH48" s="88">
        <v>0</v>
      </c>
      <c r="EI48" s="88">
        <v>35744</v>
      </c>
      <c r="EJ48" s="88">
        <v>286096</v>
      </c>
      <c r="EK48" s="88">
        <v>629973</v>
      </c>
      <c r="EL48" s="88">
        <v>75843</v>
      </c>
      <c r="EM48" s="88">
        <v>1027656</v>
      </c>
      <c r="EN48" s="88">
        <v>1027656</v>
      </c>
      <c r="EO48" s="88">
        <v>0</v>
      </c>
      <c r="EP48" s="88">
        <v>0</v>
      </c>
      <c r="EQ48" s="88">
        <v>0</v>
      </c>
      <c r="ER48" s="88">
        <v>0</v>
      </c>
      <c r="ES48" s="88">
        <v>0</v>
      </c>
      <c r="ET48" s="88">
        <v>0</v>
      </c>
      <c r="EU48" s="88">
        <v>0</v>
      </c>
      <c r="EV48" s="88">
        <v>0</v>
      </c>
      <c r="EW48" s="88">
        <v>0</v>
      </c>
      <c r="EX48" s="132">
        <v>0</v>
      </c>
      <c r="EY48" s="91">
        <v>0</v>
      </c>
      <c r="EZ48" s="115">
        <v>294495</v>
      </c>
      <c r="FA48" s="88">
        <v>322361</v>
      </c>
      <c r="FB48" s="88">
        <v>616856</v>
      </c>
      <c r="FC48" s="88">
        <v>25650</v>
      </c>
      <c r="FD48" s="88">
        <v>522881</v>
      </c>
      <c r="FE48" s="88">
        <v>2105520</v>
      </c>
      <c r="FF48" s="88">
        <v>1967770</v>
      </c>
      <c r="FG48" s="88">
        <v>1707436</v>
      </c>
      <c r="FH48" s="88">
        <v>2173607</v>
      </c>
      <c r="FI48" s="88">
        <v>8502864</v>
      </c>
      <c r="FJ48" s="88">
        <v>9119720</v>
      </c>
      <c r="FK48" s="88">
        <v>8550</v>
      </c>
      <c r="FL48" s="88">
        <v>143010</v>
      </c>
      <c r="FM48" s="88">
        <v>151560</v>
      </c>
      <c r="FN48" s="88">
        <v>25650</v>
      </c>
      <c r="FO48" s="88">
        <v>272835</v>
      </c>
      <c r="FP48" s="88">
        <v>1574802</v>
      </c>
      <c r="FQ48" s="88">
        <v>1833993</v>
      </c>
      <c r="FR48" s="88">
        <v>1534635</v>
      </c>
      <c r="FS48" s="88">
        <v>1975401</v>
      </c>
      <c r="FT48" s="88">
        <v>7217316</v>
      </c>
      <c r="FU48" s="88">
        <v>7368876</v>
      </c>
      <c r="FV48" s="88">
        <v>112290</v>
      </c>
      <c r="FW48" s="88">
        <v>67378</v>
      </c>
      <c r="FX48" s="88">
        <v>179668</v>
      </c>
      <c r="FY48" s="88">
        <v>0</v>
      </c>
      <c r="FZ48" s="88">
        <v>44887</v>
      </c>
      <c r="GA48" s="88">
        <v>47939</v>
      </c>
      <c r="GB48" s="88">
        <v>40563</v>
      </c>
      <c r="GC48" s="88">
        <v>172801</v>
      </c>
      <c r="GD48" s="88">
        <v>134619</v>
      </c>
      <c r="GE48" s="88">
        <v>440809</v>
      </c>
      <c r="GF48" s="88">
        <v>620477</v>
      </c>
      <c r="GG48" s="88">
        <v>173655</v>
      </c>
      <c r="GH48" s="88">
        <v>111973</v>
      </c>
      <c r="GI48" s="88">
        <v>285628</v>
      </c>
      <c r="GJ48" s="88">
        <v>0</v>
      </c>
      <c r="GK48" s="88">
        <v>205159</v>
      </c>
      <c r="GL48" s="88">
        <v>482779</v>
      </c>
      <c r="GM48" s="88">
        <v>93214</v>
      </c>
      <c r="GN48" s="88">
        <v>0</v>
      </c>
      <c r="GO48" s="88">
        <v>63587</v>
      </c>
      <c r="GP48" s="88">
        <v>844739</v>
      </c>
      <c r="GQ48" s="132">
        <v>1130367</v>
      </c>
      <c r="GR48" s="87">
        <v>241616</v>
      </c>
      <c r="GS48" s="88">
        <v>659783</v>
      </c>
      <c r="GT48" s="88">
        <v>901399</v>
      </c>
      <c r="GU48" s="88">
        <v>64188</v>
      </c>
      <c r="GV48" s="88">
        <v>2768982</v>
      </c>
      <c r="GW48" s="88">
        <v>4584303</v>
      </c>
      <c r="GX48" s="88">
        <v>4703349</v>
      </c>
      <c r="GY48" s="88">
        <v>3291217</v>
      </c>
      <c r="GZ48" s="88">
        <v>6794793</v>
      </c>
      <c r="HA48" s="132">
        <v>22206832</v>
      </c>
      <c r="HB48" s="91">
        <v>23108231</v>
      </c>
      <c r="HC48" s="115">
        <v>257580</v>
      </c>
      <c r="HD48" s="88">
        <v>786520</v>
      </c>
      <c r="HE48" s="88">
        <v>1044100</v>
      </c>
      <c r="HF48" s="88">
        <v>523396</v>
      </c>
      <c r="HG48" s="88">
        <v>2908222</v>
      </c>
      <c r="HH48" s="88">
        <v>2131482</v>
      </c>
      <c r="HI48" s="88">
        <v>1975136</v>
      </c>
      <c r="HJ48" s="88">
        <v>1607157</v>
      </c>
      <c r="HK48" s="88">
        <v>1215003</v>
      </c>
      <c r="HL48" s="132">
        <v>10360396</v>
      </c>
      <c r="HM48" s="116">
        <v>11404496</v>
      </c>
    </row>
    <row r="49" spans="1:221" s="74" customFormat="1" ht="18" customHeight="1">
      <c r="A49" s="87" t="s">
        <v>54</v>
      </c>
      <c r="B49" s="115">
        <v>2753245</v>
      </c>
      <c r="C49" s="115">
        <v>5522238</v>
      </c>
      <c r="D49" s="115">
        <v>8275483</v>
      </c>
      <c r="E49" s="88">
        <v>2166678</v>
      </c>
      <c r="F49" s="88">
        <v>20226821</v>
      </c>
      <c r="G49" s="88">
        <v>22920339</v>
      </c>
      <c r="H49" s="88">
        <v>23165062</v>
      </c>
      <c r="I49" s="88">
        <v>15467174</v>
      </c>
      <c r="J49" s="88">
        <v>11019328</v>
      </c>
      <c r="K49" s="132">
        <v>94965402</v>
      </c>
      <c r="L49" s="91">
        <v>103240885</v>
      </c>
      <c r="M49" s="87">
        <v>1045233</v>
      </c>
      <c r="N49" s="88">
        <v>1475674</v>
      </c>
      <c r="O49" s="88">
        <v>2520907</v>
      </c>
      <c r="P49" s="88">
        <v>879971</v>
      </c>
      <c r="Q49" s="88">
        <v>6190040</v>
      </c>
      <c r="R49" s="88">
        <v>6067613</v>
      </c>
      <c r="S49" s="88">
        <v>6317741</v>
      </c>
      <c r="T49" s="88">
        <v>3968033</v>
      </c>
      <c r="U49" s="88">
        <v>5724143</v>
      </c>
      <c r="V49" s="88">
        <v>29147541</v>
      </c>
      <c r="W49" s="88">
        <v>31668448</v>
      </c>
      <c r="X49" s="88">
        <v>1025879</v>
      </c>
      <c r="Y49" s="88">
        <v>1374140</v>
      </c>
      <c r="Z49" s="88">
        <v>2400019</v>
      </c>
      <c r="AA49" s="88">
        <v>859632</v>
      </c>
      <c r="AB49" s="88">
        <v>5801498</v>
      </c>
      <c r="AC49" s="88">
        <v>5525386</v>
      </c>
      <c r="AD49" s="88">
        <v>4957083</v>
      </c>
      <c r="AE49" s="88">
        <v>2527542</v>
      </c>
      <c r="AF49" s="88">
        <v>3046223</v>
      </c>
      <c r="AG49" s="88">
        <v>22717364</v>
      </c>
      <c r="AH49" s="88">
        <v>25117383</v>
      </c>
      <c r="AI49" s="88">
        <v>0</v>
      </c>
      <c r="AJ49" s="88">
        <v>0</v>
      </c>
      <c r="AK49" s="88">
        <v>0</v>
      </c>
      <c r="AL49" s="88">
        <v>0</v>
      </c>
      <c r="AM49" s="88">
        <v>0</v>
      </c>
      <c r="AN49" s="88">
        <v>135000</v>
      </c>
      <c r="AO49" s="88">
        <v>274050</v>
      </c>
      <c r="AP49" s="88">
        <v>444825</v>
      </c>
      <c r="AQ49" s="88">
        <v>1057275</v>
      </c>
      <c r="AR49" s="88">
        <v>1911150</v>
      </c>
      <c r="AS49" s="88">
        <v>1911150</v>
      </c>
      <c r="AT49" s="88">
        <v>19354</v>
      </c>
      <c r="AU49" s="88">
        <v>76694</v>
      </c>
      <c r="AV49" s="88">
        <v>96048</v>
      </c>
      <c r="AW49" s="88">
        <v>15119</v>
      </c>
      <c r="AX49" s="88">
        <v>313994</v>
      </c>
      <c r="AY49" s="88">
        <v>246459</v>
      </c>
      <c r="AZ49" s="88">
        <v>1008310</v>
      </c>
      <c r="BA49" s="88">
        <v>756238</v>
      </c>
      <c r="BB49" s="88">
        <v>1459114</v>
      </c>
      <c r="BC49" s="88">
        <v>3799234</v>
      </c>
      <c r="BD49" s="88">
        <v>3895282</v>
      </c>
      <c r="BE49" s="88">
        <v>0</v>
      </c>
      <c r="BF49" s="88">
        <v>0</v>
      </c>
      <c r="BG49" s="88">
        <v>0</v>
      </c>
      <c r="BH49" s="88">
        <v>0</v>
      </c>
      <c r="BI49" s="88">
        <v>19468</v>
      </c>
      <c r="BJ49" s="88">
        <v>19468</v>
      </c>
      <c r="BK49" s="88">
        <v>9358</v>
      </c>
      <c r="BL49" s="88">
        <v>19468</v>
      </c>
      <c r="BM49" s="88">
        <v>48671</v>
      </c>
      <c r="BN49" s="88">
        <v>116433</v>
      </c>
      <c r="BO49" s="88">
        <v>116433</v>
      </c>
      <c r="BP49" s="88">
        <v>0</v>
      </c>
      <c r="BQ49" s="88">
        <v>24840</v>
      </c>
      <c r="BR49" s="88">
        <v>24840</v>
      </c>
      <c r="BS49" s="88">
        <v>5220</v>
      </c>
      <c r="BT49" s="88">
        <v>55080</v>
      </c>
      <c r="BU49" s="88">
        <v>141300</v>
      </c>
      <c r="BV49" s="88">
        <v>68940</v>
      </c>
      <c r="BW49" s="88">
        <v>219960</v>
      </c>
      <c r="BX49" s="88">
        <v>112860</v>
      </c>
      <c r="BY49" s="88">
        <v>603360</v>
      </c>
      <c r="BZ49" s="88">
        <v>628200</v>
      </c>
      <c r="CA49" s="88">
        <v>1140858</v>
      </c>
      <c r="CB49" s="88">
        <v>2986377</v>
      </c>
      <c r="CC49" s="88">
        <v>4127235</v>
      </c>
      <c r="CD49" s="88">
        <v>664547</v>
      </c>
      <c r="CE49" s="88">
        <v>8640769</v>
      </c>
      <c r="CF49" s="88">
        <v>9901833</v>
      </c>
      <c r="CG49" s="88">
        <v>9762714</v>
      </c>
      <c r="CH49" s="88">
        <v>4712228</v>
      </c>
      <c r="CI49" s="88">
        <v>1826394</v>
      </c>
      <c r="CJ49" s="88">
        <v>35508485</v>
      </c>
      <c r="CK49" s="88">
        <v>39635720</v>
      </c>
      <c r="CL49" s="88">
        <v>1066512</v>
      </c>
      <c r="CM49" s="88">
        <v>2291001</v>
      </c>
      <c r="CN49" s="88">
        <v>3357513</v>
      </c>
      <c r="CO49" s="88">
        <v>600830</v>
      </c>
      <c r="CP49" s="88">
        <v>7182925</v>
      </c>
      <c r="CQ49" s="88">
        <v>8459974</v>
      </c>
      <c r="CR49" s="88">
        <v>8435090</v>
      </c>
      <c r="CS49" s="88">
        <v>3369065</v>
      </c>
      <c r="CT49" s="88">
        <v>1176238</v>
      </c>
      <c r="CU49" s="88">
        <v>29224122</v>
      </c>
      <c r="CV49" s="88">
        <v>32581635</v>
      </c>
      <c r="CW49" s="88">
        <v>74346</v>
      </c>
      <c r="CX49" s="88">
        <v>695376</v>
      </c>
      <c r="CY49" s="88">
        <v>769722</v>
      </c>
      <c r="CZ49" s="88">
        <v>63717</v>
      </c>
      <c r="DA49" s="88">
        <v>1457844</v>
      </c>
      <c r="DB49" s="88">
        <v>1441859</v>
      </c>
      <c r="DC49" s="88">
        <v>1327624</v>
      </c>
      <c r="DD49" s="88">
        <v>1343163</v>
      </c>
      <c r="DE49" s="88">
        <v>650156</v>
      </c>
      <c r="DF49" s="88">
        <v>6284363</v>
      </c>
      <c r="DG49" s="91">
        <v>7054085</v>
      </c>
      <c r="DH49" s="115">
        <v>23389</v>
      </c>
      <c r="DI49" s="88">
        <v>64884</v>
      </c>
      <c r="DJ49" s="88">
        <v>88273</v>
      </c>
      <c r="DK49" s="88">
        <v>25502</v>
      </c>
      <c r="DL49" s="88">
        <v>1139166</v>
      </c>
      <c r="DM49" s="88">
        <v>1617526</v>
      </c>
      <c r="DN49" s="88">
        <v>2239290</v>
      </c>
      <c r="DO49" s="88">
        <v>3236788</v>
      </c>
      <c r="DP49" s="88">
        <v>1130229</v>
      </c>
      <c r="DQ49" s="88">
        <v>9388501</v>
      </c>
      <c r="DR49" s="88">
        <v>9476774</v>
      </c>
      <c r="DS49" s="115">
        <v>23389</v>
      </c>
      <c r="DT49" s="88">
        <v>64884</v>
      </c>
      <c r="DU49" s="88">
        <v>88273</v>
      </c>
      <c r="DV49" s="88">
        <v>25502</v>
      </c>
      <c r="DW49" s="88">
        <v>583100</v>
      </c>
      <c r="DX49" s="88">
        <v>1128296</v>
      </c>
      <c r="DY49" s="88">
        <v>1645811</v>
      </c>
      <c r="DZ49" s="88">
        <v>2444565</v>
      </c>
      <c r="EA49" s="88">
        <v>907735</v>
      </c>
      <c r="EB49" s="88">
        <v>6735009</v>
      </c>
      <c r="EC49" s="88">
        <v>6823282</v>
      </c>
      <c r="ED49" s="88">
        <v>0</v>
      </c>
      <c r="EE49" s="88">
        <v>0</v>
      </c>
      <c r="EF49" s="88">
        <v>0</v>
      </c>
      <c r="EG49" s="88">
        <v>0</v>
      </c>
      <c r="EH49" s="88">
        <v>556066</v>
      </c>
      <c r="EI49" s="88">
        <v>489230</v>
      </c>
      <c r="EJ49" s="88">
        <v>593479</v>
      </c>
      <c r="EK49" s="88">
        <v>792223</v>
      </c>
      <c r="EL49" s="88">
        <v>222494</v>
      </c>
      <c r="EM49" s="88">
        <v>2653492</v>
      </c>
      <c r="EN49" s="88">
        <v>2653492</v>
      </c>
      <c r="EO49" s="88">
        <v>0</v>
      </c>
      <c r="EP49" s="88">
        <v>0</v>
      </c>
      <c r="EQ49" s="88">
        <v>0</v>
      </c>
      <c r="ER49" s="88">
        <v>0</v>
      </c>
      <c r="ES49" s="88">
        <v>0</v>
      </c>
      <c r="ET49" s="88">
        <v>0</v>
      </c>
      <c r="EU49" s="88">
        <v>0</v>
      </c>
      <c r="EV49" s="88">
        <v>0</v>
      </c>
      <c r="EW49" s="88">
        <v>0</v>
      </c>
      <c r="EX49" s="132">
        <v>0</v>
      </c>
      <c r="EY49" s="91">
        <v>0</v>
      </c>
      <c r="EZ49" s="115">
        <v>5580</v>
      </c>
      <c r="FA49" s="88">
        <v>193095</v>
      </c>
      <c r="FB49" s="88">
        <v>198675</v>
      </c>
      <c r="FC49" s="88">
        <v>10620</v>
      </c>
      <c r="FD49" s="88">
        <v>927169</v>
      </c>
      <c r="FE49" s="88">
        <v>1967800</v>
      </c>
      <c r="FF49" s="88">
        <v>1877092</v>
      </c>
      <c r="FG49" s="88">
        <v>1474902</v>
      </c>
      <c r="FH49" s="88">
        <v>1104093</v>
      </c>
      <c r="FI49" s="88">
        <v>7361676</v>
      </c>
      <c r="FJ49" s="88">
        <v>7560351</v>
      </c>
      <c r="FK49" s="88">
        <v>5580</v>
      </c>
      <c r="FL49" s="88">
        <v>98685</v>
      </c>
      <c r="FM49" s="88">
        <v>104265</v>
      </c>
      <c r="FN49" s="88">
        <v>10620</v>
      </c>
      <c r="FO49" s="88">
        <v>190935</v>
      </c>
      <c r="FP49" s="88">
        <v>1570005</v>
      </c>
      <c r="FQ49" s="88">
        <v>1686159</v>
      </c>
      <c r="FR49" s="88">
        <v>1474902</v>
      </c>
      <c r="FS49" s="88">
        <v>1104093</v>
      </c>
      <c r="FT49" s="88">
        <v>6036714</v>
      </c>
      <c r="FU49" s="88">
        <v>6140979</v>
      </c>
      <c r="FV49" s="88">
        <v>0</v>
      </c>
      <c r="FW49" s="88">
        <v>48600</v>
      </c>
      <c r="FX49" s="88">
        <v>48600</v>
      </c>
      <c r="FY49" s="88">
        <v>0</v>
      </c>
      <c r="FZ49" s="88">
        <v>240746</v>
      </c>
      <c r="GA49" s="88">
        <v>99670</v>
      </c>
      <c r="GB49" s="88">
        <v>126583</v>
      </c>
      <c r="GC49" s="88">
        <v>0</v>
      </c>
      <c r="GD49" s="88">
        <v>0</v>
      </c>
      <c r="GE49" s="88">
        <v>466999</v>
      </c>
      <c r="GF49" s="88">
        <v>515599</v>
      </c>
      <c r="GG49" s="88">
        <v>0</v>
      </c>
      <c r="GH49" s="88">
        <v>45810</v>
      </c>
      <c r="GI49" s="88">
        <v>45810</v>
      </c>
      <c r="GJ49" s="88">
        <v>0</v>
      </c>
      <c r="GK49" s="88">
        <v>495488</v>
      </c>
      <c r="GL49" s="88">
        <v>298125</v>
      </c>
      <c r="GM49" s="88">
        <v>64350</v>
      </c>
      <c r="GN49" s="88">
        <v>0</v>
      </c>
      <c r="GO49" s="88">
        <v>0</v>
      </c>
      <c r="GP49" s="88">
        <v>857963</v>
      </c>
      <c r="GQ49" s="132">
        <v>903773</v>
      </c>
      <c r="GR49" s="87">
        <v>63288</v>
      </c>
      <c r="GS49" s="88">
        <v>292190</v>
      </c>
      <c r="GT49" s="88">
        <v>355478</v>
      </c>
      <c r="GU49" s="88">
        <v>63288</v>
      </c>
      <c r="GV49" s="88">
        <v>375898</v>
      </c>
      <c r="GW49" s="88">
        <v>912362</v>
      </c>
      <c r="GX49" s="88">
        <v>814464</v>
      </c>
      <c r="GY49" s="88">
        <v>886156</v>
      </c>
      <c r="GZ49" s="88">
        <v>477084</v>
      </c>
      <c r="HA49" s="132">
        <v>3529252</v>
      </c>
      <c r="HB49" s="91">
        <v>3884730</v>
      </c>
      <c r="HC49" s="115">
        <v>474897</v>
      </c>
      <c r="HD49" s="88">
        <v>510018</v>
      </c>
      <c r="HE49" s="88">
        <v>984915</v>
      </c>
      <c r="HF49" s="88">
        <v>522750</v>
      </c>
      <c r="HG49" s="88">
        <v>2953779</v>
      </c>
      <c r="HH49" s="88">
        <v>2453205</v>
      </c>
      <c r="HI49" s="88">
        <v>2153761</v>
      </c>
      <c r="HJ49" s="88">
        <v>1189067</v>
      </c>
      <c r="HK49" s="88">
        <v>757385</v>
      </c>
      <c r="HL49" s="132">
        <v>10029947</v>
      </c>
      <c r="HM49" s="116">
        <v>11014862</v>
      </c>
    </row>
    <row r="50" spans="1:221" s="74" customFormat="1" ht="18" customHeight="1">
      <c r="A50" s="87" t="s">
        <v>55</v>
      </c>
      <c r="B50" s="115">
        <v>2759104</v>
      </c>
      <c r="C50" s="115">
        <v>4667316</v>
      </c>
      <c r="D50" s="115">
        <v>7426420</v>
      </c>
      <c r="E50" s="88">
        <v>2626042</v>
      </c>
      <c r="F50" s="88">
        <v>24254239</v>
      </c>
      <c r="G50" s="88">
        <v>25193786</v>
      </c>
      <c r="H50" s="88">
        <v>25188713</v>
      </c>
      <c r="I50" s="88">
        <v>17136744</v>
      </c>
      <c r="J50" s="88">
        <v>15833797</v>
      </c>
      <c r="K50" s="132">
        <v>110233321</v>
      </c>
      <c r="L50" s="91">
        <v>117659741</v>
      </c>
      <c r="M50" s="87">
        <v>1474518</v>
      </c>
      <c r="N50" s="88">
        <v>1823472</v>
      </c>
      <c r="O50" s="88">
        <v>3297990</v>
      </c>
      <c r="P50" s="88">
        <v>1246953</v>
      </c>
      <c r="Q50" s="88">
        <v>10182557</v>
      </c>
      <c r="R50" s="88">
        <v>9960691</v>
      </c>
      <c r="S50" s="88">
        <v>9297341</v>
      </c>
      <c r="T50" s="88">
        <v>5628434</v>
      </c>
      <c r="U50" s="88">
        <v>9493964</v>
      </c>
      <c r="V50" s="88">
        <v>45809940</v>
      </c>
      <c r="W50" s="88">
        <v>49107930</v>
      </c>
      <c r="X50" s="88">
        <v>1309780</v>
      </c>
      <c r="Y50" s="88">
        <v>1673581</v>
      </c>
      <c r="Z50" s="88">
        <v>2983361</v>
      </c>
      <c r="AA50" s="88">
        <v>1174027</v>
      </c>
      <c r="AB50" s="88">
        <v>8488715</v>
      </c>
      <c r="AC50" s="88">
        <v>7951959</v>
      </c>
      <c r="AD50" s="88">
        <v>7279638</v>
      </c>
      <c r="AE50" s="88">
        <v>4258191</v>
      </c>
      <c r="AF50" s="88">
        <v>6783251</v>
      </c>
      <c r="AG50" s="88">
        <v>35935781</v>
      </c>
      <c r="AH50" s="88">
        <v>38919142</v>
      </c>
      <c r="AI50" s="88">
        <v>0</v>
      </c>
      <c r="AJ50" s="88">
        <v>0</v>
      </c>
      <c r="AK50" s="88">
        <v>0</v>
      </c>
      <c r="AL50" s="88">
        <v>0</v>
      </c>
      <c r="AM50" s="88">
        <v>80167</v>
      </c>
      <c r="AN50" s="88">
        <v>57262</v>
      </c>
      <c r="AO50" s="88">
        <v>160334</v>
      </c>
      <c r="AP50" s="88">
        <v>240500</v>
      </c>
      <c r="AQ50" s="88">
        <v>1068116</v>
      </c>
      <c r="AR50" s="88">
        <v>1606379</v>
      </c>
      <c r="AS50" s="88">
        <v>1606379</v>
      </c>
      <c r="AT50" s="88">
        <v>119738</v>
      </c>
      <c r="AU50" s="88">
        <v>132971</v>
      </c>
      <c r="AV50" s="88">
        <v>252709</v>
      </c>
      <c r="AW50" s="88">
        <v>39626</v>
      </c>
      <c r="AX50" s="88">
        <v>1357445</v>
      </c>
      <c r="AY50" s="88">
        <v>1422632</v>
      </c>
      <c r="AZ50" s="88">
        <v>1512273</v>
      </c>
      <c r="BA50" s="88">
        <v>743310</v>
      </c>
      <c r="BB50" s="88">
        <v>1175693</v>
      </c>
      <c r="BC50" s="88">
        <v>6250979</v>
      </c>
      <c r="BD50" s="88">
        <v>6503688</v>
      </c>
      <c r="BE50" s="88">
        <v>0</v>
      </c>
      <c r="BF50" s="88">
        <v>0</v>
      </c>
      <c r="BG50" s="88">
        <v>0</v>
      </c>
      <c r="BH50" s="88">
        <v>0</v>
      </c>
      <c r="BI50" s="88">
        <v>0</v>
      </c>
      <c r="BJ50" s="88">
        <v>37888</v>
      </c>
      <c r="BK50" s="88">
        <v>24336</v>
      </c>
      <c r="BL50" s="88">
        <v>76113</v>
      </c>
      <c r="BM50" s="88">
        <v>89984</v>
      </c>
      <c r="BN50" s="88">
        <v>228321</v>
      </c>
      <c r="BO50" s="88">
        <v>228321</v>
      </c>
      <c r="BP50" s="88">
        <v>45000</v>
      </c>
      <c r="BQ50" s="88">
        <v>16920</v>
      </c>
      <c r="BR50" s="88">
        <v>61920</v>
      </c>
      <c r="BS50" s="88">
        <v>33300</v>
      </c>
      <c r="BT50" s="88">
        <v>256230</v>
      </c>
      <c r="BU50" s="88">
        <v>490950</v>
      </c>
      <c r="BV50" s="88">
        <v>320760</v>
      </c>
      <c r="BW50" s="88">
        <v>310320</v>
      </c>
      <c r="BX50" s="88">
        <v>376920</v>
      </c>
      <c r="BY50" s="88">
        <v>1788480</v>
      </c>
      <c r="BZ50" s="88">
        <v>1850400</v>
      </c>
      <c r="CA50" s="88">
        <v>463429</v>
      </c>
      <c r="CB50" s="88">
        <v>1738211</v>
      </c>
      <c r="CC50" s="88">
        <v>2201640</v>
      </c>
      <c r="CD50" s="88">
        <v>656700</v>
      </c>
      <c r="CE50" s="88">
        <v>7135781</v>
      </c>
      <c r="CF50" s="88">
        <v>7521942</v>
      </c>
      <c r="CG50" s="88">
        <v>6978523</v>
      </c>
      <c r="CH50" s="88">
        <v>4471431</v>
      </c>
      <c r="CI50" s="88">
        <v>1615736</v>
      </c>
      <c r="CJ50" s="88">
        <v>28380113</v>
      </c>
      <c r="CK50" s="88">
        <v>30581753</v>
      </c>
      <c r="CL50" s="88">
        <v>343617</v>
      </c>
      <c r="CM50" s="88">
        <v>1153877</v>
      </c>
      <c r="CN50" s="88">
        <v>1497494</v>
      </c>
      <c r="CO50" s="88">
        <v>449364</v>
      </c>
      <c r="CP50" s="88">
        <v>5527853</v>
      </c>
      <c r="CQ50" s="88">
        <v>5145013</v>
      </c>
      <c r="CR50" s="88">
        <v>4341013</v>
      </c>
      <c r="CS50" s="88">
        <v>2997585</v>
      </c>
      <c r="CT50" s="88">
        <v>1479939</v>
      </c>
      <c r="CU50" s="88">
        <v>19940767</v>
      </c>
      <c r="CV50" s="88">
        <v>21438261</v>
      </c>
      <c r="CW50" s="88">
        <v>119812</v>
      </c>
      <c r="CX50" s="88">
        <v>584334</v>
      </c>
      <c r="CY50" s="88">
        <v>704146</v>
      </c>
      <c r="CZ50" s="88">
        <v>207336</v>
      </c>
      <c r="DA50" s="88">
        <v>1607928</v>
      </c>
      <c r="DB50" s="88">
        <v>2376929</v>
      </c>
      <c r="DC50" s="88">
        <v>2637510</v>
      </c>
      <c r="DD50" s="88">
        <v>1473846</v>
      </c>
      <c r="DE50" s="88">
        <v>135797</v>
      </c>
      <c r="DF50" s="88">
        <v>8439346</v>
      </c>
      <c r="DG50" s="91">
        <v>9143492</v>
      </c>
      <c r="DH50" s="115">
        <v>46659</v>
      </c>
      <c r="DI50" s="88">
        <v>147236</v>
      </c>
      <c r="DJ50" s="88">
        <v>193895</v>
      </c>
      <c r="DK50" s="88">
        <v>0</v>
      </c>
      <c r="DL50" s="88">
        <v>887433</v>
      </c>
      <c r="DM50" s="88">
        <v>1577557</v>
      </c>
      <c r="DN50" s="88">
        <v>2530789</v>
      </c>
      <c r="DO50" s="88">
        <v>2979995</v>
      </c>
      <c r="DP50" s="88">
        <v>2105460</v>
      </c>
      <c r="DQ50" s="88">
        <v>10081234</v>
      </c>
      <c r="DR50" s="88">
        <v>10275129</v>
      </c>
      <c r="DS50" s="115">
        <v>46659</v>
      </c>
      <c r="DT50" s="88">
        <v>147236</v>
      </c>
      <c r="DU50" s="88">
        <v>193895</v>
      </c>
      <c r="DV50" s="88">
        <v>0</v>
      </c>
      <c r="DW50" s="88">
        <v>689691</v>
      </c>
      <c r="DX50" s="88">
        <v>786342</v>
      </c>
      <c r="DY50" s="88">
        <v>2120620</v>
      </c>
      <c r="DZ50" s="88">
        <v>2631726</v>
      </c>
      <c r="EA50" s="88">
        <v>1812502</v>
      </c>
      <c r="EB50" s="88">
        <v>8040881</v>
      </c>
      <c r="EC50" s="88">
        <v>8234776</v>
      </c>
      <c r="ED50" s="88">
        <v>0</v>
      </c>
      <c r="EE50" s="88">
        <v>0</v>
      </c>
      <c r="EF50" s="88">
        <v>0</v>
      </c>
      <c r="EG50" s="88">
        <v>0</v>
      </c>
      <c r="EH50" s="88">
        <v>197742</v>
      </c>
      <c r="EI50" s="88">
        <v>791215</v>
      </c>
      <c r="EJ50" s="88">
        <v>410169</v>
      </c>
      <c r="EK50" s="88">
        <v>348269</v>
      </c>
      <c r="EL50" s="88">
        <v>292958</v>
      </c>
      <c r="EM50" s="88">
        <v>2040353</v>
      </c>
      <c r="EN50" s="88">
        <v>2040353</v>
      </c>
      <c r="EO50" s="88">
        <v>0</v>
      </c>
      <c r="EP50" s="88">
        <v>0</v>
      </c>
      <c r="EQ50" s="88">
        <v>0</v>
      </c>
      <c r="ER50" s="88">
        <v>0</v>
      </c>
      <c r="ES50" s="88">
        <v>0</v>
      </c>
      <c r="ET50" s="88">
        <v>0</v>
      </c>
      <c r="EU50" s="88">
        <v>0</v>
      </c>
      <c r="EV50" s="88">
        <v>0</v>
      </c>
      <c r="EW50" s="88">
        <v>0</v>
      </c>
      <c r="EX50" s="132">
        <v>0</v>
      </c>
      <c r="EY50" s="91">
        <v>0</v>
      </c>
      <c r="EZ50" s="115">
        <v>248701</v>
      </c>
      <c r="FA50" s="88">
        <v>264150</v>
      </c>
      <c r="FB50" s="88">
        <v>512851</v>
      </c>
      <c r="FC50" s="88">
        <v>24075</v>
      </c>
      <c r="FD50" s="88">
        <v>686984</v>
      </c>
      <c r="FE50" s="88">
        <v>2618244</v>
      </c>
      <c r="FF50" s="88">
        <v>2463258</v>
      </c>
      <c r="FG50" s="88">
        <v>1521812</v>
      </c>
      <c r="FH50" s="88">
        <v>1373224</v>
      </c>
      <c r="FI50" s="88">
        <v>8687597</v>
      </c>
      <c r="FJ50" s="88">
        <v>9200448</v>
      </c>
      <c r="FK50" s="88">
        <v>0</v>
      </c>
      <c r="FL50" s="88">
        <v>84150</v>
      </c>
      <c r="FM50" s="88">
        <v>84150</v>
      </c>
      <c r="FN50" s="88">
        <v>24075</v>
      </c>
      <c r="FO50" s="88">
        <v>338580</v>
      </c>
      <c r="FP50" s="88">
        <v>1852560</v>
      </c>
      <c r="FQ50" s="88">
        <v>1869390</v>
      </c>
      <c r="FR50" s="88">
        <v>1205775</v>
      </c>
      <c r="FS50" s="88">
        <v>1024236</v>
      </c>
      <c r="FT50" s="88">
        <v>6314616</v>
      </c>
      <c r="FU50" s="88">
        <v>6398766</v>
      </c>
      <c r="FV50" s="88">
        <v>68701</v>
      </c>
      <c r="FW50" s="88">
        <v>0</v>
      </c>
      <c r="FX50" s="88">
        <v>68701</v>
      </c>
      <c r="FY50" s="88">
        <v>0</v>
      </c>
      <c r="FZ50" s="88">
        <v>115304</v>
      </c>
      <c r="GA50" s="88">
        <v>263265</v>
      </c>
      <c r="GB50" s="88">
        <v>150843</v>
      </c>
      <c r="GC50" s="88">
        <v>100127</v>
      </c>
      <c r="GD50" s="88">
        <v>37611</v>
      </c>
      <c r="GE50" s="88">
        <v>667150</v>
      </c>
      <c r="GF50" s="88">
        <v>735851</v>
      </c>
      <c r="GG50" s="88">
        <v>180000</v>
      </c>
      <c r="GH50" s="88">
        <v>180000</v>
      </c>
      <c r="GI50" s="88">
        <v>360000</v>
      </c>
      <c r="GJ50" s="88">
        <v>0</v>
      </c>
      <c r="GK50" s="88">
        <v>233100</v>
      </c>
      <c r="GL50" s="88">
        <v>502419</v>
      </c>
      <c r="GM50" s="88">
        <v>443025</v>
      </c>
      <c r="GN50" s="88">
        <v>215910</v>
      </c>
      <c r="GO50" s="88">
        <v>311377</v>
      </c>
      <c r="GP50" s="88">
        <v>1705831</v>
      </c>
      <c r="GQ50" s="132">
        <v>2065831</v>
      </c>
      <c r="GR50" s="87">
        <v>0</v>
      </c>
      <c r="GS50" s="88">
        <v>163869</v>
      </c>
      <c r="GT50" s="88">
        <v>163869</v>
      </c>
      <c r="GU50" s="88">
        <v>0</v>
      </c>
      <c r="GV50" s="88">
        <v>1392139</v>
      </c>
      <c r="GW50" s="88">
        <v>716327</v>
      </c>
      <c r="GX50" s="88">
        <v>1340385</v>
      </c>
      <c r="GY50" s="88">
        <v>1213538</v>
      </c>
      <c r="GZ50" s="88">
        <v>322262</v>
      </c>
      <c r="HA50" s="132">
        <v>4984651</v>
      </c>
      <c r="HB50" s="91">
        <v>5148520</v>
      </c>
      <c r="HC50" s="115">
        <v>525797</v>
      </c>
      <c r="HD50" s="88">
        <v>530378</v>
      </c>
      <c r="HE50" s="88">
        <v>1056175</v>
      </c>
      <c r="HF50" s="88">
        <v>698314</v>
      </c>
      <c r="HG50" s="88">
        <v>3969345</v>
      </c>
      <c r="HH50" s="88">
        <v>2799025</v>
      </c>
      <c r="HI50" s="88">
        <v>2578417</v>
      </c>
      <c r="HJ50" s="88">
        <v>1321534</v>
      </c>
      <c r="HK50" s="88">
        <v>923151</v>
      </c>
      <c r="HL50" s="132">
        <v>12289786</v>
      </c>
      <c r="HM50" s="116">
        <v>13345961</v>
      </c>
    </row>
    <row r="51" spans="1:221" s="74" customFormat="1" ht="18" customHeight="1">
      <c r="A51" s="87" t="s">
        <v>56</v>
      </c>
      <c r="B51" s="115">
        <v>4842430</v>
      </c>
      <c r="C51" s="115">
        <v>8323125</v>
      </c>
      <c r="D51" s="115">
        <v>13165555</v>
      </c>
      <c r="E51" s="88">
        <v>3094857</v>
      </c>
      <c r="F51" s="88">
        <v>38962741</v>
      </c>
      <c r="G51" s="88">
        <v>31319366</v>
      </c>
      <c r="H51" s="88">
        <v>31425213</v>
      </c>
      <c r="I51" s="88">
        <v>27040346</v>
      </c>
      <c r="J51" s="88">
        <v>21122917</v>
      </c>
      <c r="K51" s="132">
        <v>152965440</v>
      </c>
      <c r="L51" s="91">
        <v>166130995</v>
      </c>
      <c r="M51" s="87">
        <v>2308924</v>
      </c>
      <c r="N51" s="88">
        <v>2489790</v>
      </c>
      <c r="O51" s="88">
        <v>4798714</v>
      </c>
      <c r="P51" s="88">
        <v>1137616</v>
      </c>
      <c r="Q51" s="88">
        <v>15501624</v>
      </c>
      <c r="R51" s="88">
        <v>9523690</v>
      </c>
      <c r="S51" s="88">
        <v>9133325</v>
      </c>
      <c r="T51" s="88">
        <v>9038515</v>
      </c>
      <c r="U51" s="88">
        <v>10545428</v>
      </c>
      <c r="V51" s="88">
        <v>54880198</v>
      </c>
      <c r="W51" s="88">
        <v>59678912</v>
      </c>
      <c r="X51" s="88">
        <v>2123080</v>
      </c>
      <c r="Y51" s="88">
        <v>2176439</v>
      </c>
      <c r="Z51" s="88">
        <v>4299519</v>
      </c>
      <c r="AA51" s="88">
        <v>1093877</v>
      </c>
      <c r="AB51" s="88">
        <v>13483990</v>
      </c>
      <c r="AC51" s="88">
        <v>7926752</v>
      </c>
      <c r="AD51" s="88">
        <v>6904019</v>
      </c>
      <c r="AE51" s="88">
        <v>6562956</v>
      </c>
      <c r="AF51" s="88">
        <v>6577811</v>
      </c>
      <c r="AG51" s="88">
        <v>42549405</v>
      </c>
      <c r="AH51" s="88">
        <v>46848924</v>
      </c>
      <c r="AI51" s="88">
        <v>0</v>
      </c>
      <c r="AJ51" s="88">
        <v>0</v>
      </c>
      <c r="AK51" s="88">
        <v>0</v>
      </c>
      <c r="AL51" s="88">
        <v>0</v>
      </c>
      <c r="AM51" s="88">
        <v>0</v>
      </c>
      <c r="AN51" s="88">
        <v>22905</v>
      </c>
      <c r="AO51" s="88">
        <v>344518</v>
      </c>
      <c r="AP51" s="88">
        <v>155825</v>
      </c>
      <c r="AQ51" s="88">
        <v>1297410</v>
      </c>
      <c r="AR51" s="88">
        <v>1820658</v>
      </c>
      <c r="AS51" s="88">
        <v>1820658</v>
      </c>
      <c r="AT51" s="88">
        <v>160824</v>
      </c>
      <c r="AU51" s="88">
        <v>234403</v>
      </c>
      <c r="AV51" s="88">
        <v>395227</v>
      </c>
      <c r="AW51" s="88">
        <v>15119</v>
      </c>
      <c r="AX51" s="88">
        <v>1250049</v>
      </c>
      <c r="AY51" s="88">
        <v>989943</v>
      </c>
      <c r="AZ51" s="88">
        <v>1141501</v>
      </c>
      <c r="BA51" s="88">
        <v>1665819</v>
      </c>
      <c r="BB51" s="88">
        <v>1901450</v>
      </c>
      <c r="BC51" s="88">
        <v>6963881</v>
      </c>
      <c r="BD51" s="88">
        <v>7359108</v>
      </c>
      <c r="BE51" s="88">
        <v>0</v>
      </c>
      <c r="BF51" s="88">
        <v>9108</v>
      </c>
      <c r="BG51" s="88">
        <v>9108</v>
      </c>
      <c r="BH51" s="88">
        <v>0</v>
      </c>
      <c r="BI51" s="88">
        <v>51185</v>
      </c>
      <c r="BJ51" s="88">
        <v>37160</v>
      </c>
      <c r="BK51" s="88">
        <v>88717</v>
      </c>
      <c r="BL51" s="88">
        <v>122105</v>
      </c>
      <c r="BM51" s="88">
        <v>153877</v>
      </c>
      <c r="BN51" s="88">
        <v>453044</v>
      </c>
      <c r="BO51" s="88">
        <v>462152</v>
      </c>
      <c r="BP51" s="88">
        <v>25020</v>
      </c>
      <c r="BQ51" s="88">
        <v>69840</v>
      </c>
      <c r="BR51" s="88">
        <v>94860</v>
      </c>
      <c r="BS51" s="88">
        <v>28620</v>
      </c>
      <c r="BT51" s="88">
        <v>716400</v>
      </c>
      <c r="BU51" s="88">
        <v>546930</v>
      </c>
      <c r="BV51" s="88">
        <v>654570</v>
      </c>
      <c r="BW51" s="88">
        <v>531810</v>
      </c>
      <c r="BX51" s="88">
        <v>614880</v>
      </c>
      <c r="BY51" s="88">
        <v>3093210</v>
      </c>
      <c r="BZ51" s="88">
        <v>3188070</v>
      </c>
      <c r="CA51" s="88">
        <v>1320020</v>
      </c>
      <c r="CB51" s="88">
        <v>3088059</v>
      </c>
      <c r="CC51" s="88">
        <v>4408079</v>
      </c>
      <c r="CD51" s="88">
        <v>692537</v>
      </c>
      <c r="CE51" s="88">
        <v>12397442</v>
      </c>
      <c r="CF51" s="88">
        <v>11057059</v>
      </c>
      <c r="CG51" s="88">
        <v>9793142</v>
      </c>
      <c r="CH51" s="88">
        <v>6117365</v>
      </c>
      <c r="CI51" s="88">
        <v>2552051</v>
      </c>
      <c r="CJ51" s="88">
        <v>42609596</v>
      </c>
      <c r="CK51" s="88">
        <v>47017675</v>
      </c>
      <c r="CL51" s="88">
        <v>1202257</v>
      </c>
      <c r="CM51" s="88">
        <v>2671128</v>
      </c>
      <c r="CN51" s="88">
        <v>3873385</v>
      </c>
      <c r="CO51" s="88">
        <v>563061</v>
      </c>
      <c r="CP51" s="88">
        <v>10712708</v>
      </c>
      <c r="CQ51" s="88">
        <v>9182966</v>
      </c>
      <c r="CR51" s="88">
        <v>7716396</v>
      </c>
      <c r="CS51" s="88">
        <v>4469270</v>
      </c>
      <c r="CT51" s="88">
        <v>2050070</v>
      </c>
      <c r="CU51" s="88">
        <v>34694471</v>
      </c>
      <c r="CV51" s="88">
        <v>38567856</v>
      </c>
      <c r="CW51" s="88">
        <v>117763</v>
      </c>
      <c r="CX51" s="88">
        <v>416931</v>
      </c>
      <c r="CY51" s="88">
        <v>534694</v>
      </c>
      <c r="CZ51" s="88">
        <v>129476</v>
      </c>
      <c r="DA51" s="88">
        <v>1684734</v>
      </c>
      <c r="DB51" s="88">
        <v>1874093</v>
      </c>
      <c r="DC51" s="88">
        <v>2076746</v>
      </c>
      <c r="DD51" s="88">
        <v>1648095</v>
      </c>
      <c r="DE51" s="88">
        <v>501981</v>
      </c>
      <c r="DF51" s="88">
        <v>7915125</v>
      </c>
      <c r="DG51" s="91">
        <v>8449819</v>
      </c>
      <c r="DH51" s="115">
        <v>0</v>
      </c>
      <c r="DI51" s="88">
        <v>44346</v>
      </c>
      <c r="DJ51" s="88">
        <v>44346</v>
      </c>
      <c r="DK51" s="88">
        <v>0</v>
      </c>
      <c r="DL51" s="88">
        <v>1156674</v>
      </c>
      <c r="DM51" s="88">
        <v>2453652</v>
      </c>
      <c r="DN51" s="88">
        <v>3996764</v>
      </c>
      <c r="DO51" s="88">
        <v>3074569</v>
      </c>
      <c r="DP51" s="88">
        <v>2436753</v>
      </c>
      <c r="DQ51" s="88">
        <v>13118412</v>
      </c>
      <c r="DR51" s="88">
        <v>13162758</v>
      </c>
      <c r="DS51" s="115">
        <v>0</v>
      </c>
      <c r="DT51" s="88">
        <v>44346</v>
      </c>
      <c r="DU51" s="88">
        <v>44346</v>
      </c>
      <c r="DV51" s="88">
        <v>0</v>
      </c>
      <c r="DW51" s="88">
        <v>1065859</v>
      </c>
      <c r="DX51" s="88">
        <v>2297471</v>
      </c>
      <c r="DY51" s="88">
        <v>3111416</v>
      </c>
      <c r="DZ51" s="88">
        <v>2906959</v>
      </c>
      <c r="EA51" s="88">
        <v>2202698</v>
      </c>
      <c r="EB51" s="88">
        <v>11584403</v>
      </c>
      <c r="EC51" s="88">
        <v>11628749</v>
      </c>
      <c r="ED51" s="88">
        <v>0</v>
      </c>
      <c r="EE51" s="88">
        <v>0</v>
      </c>
      <c r="EF51" s="88">
        <v>0</v>
      </c>
      <c r="EG51" s="88">
        <v>0</v>
      </c>
      <c r="EH51" s="88">
        <v>90815</v>
      </c>
      <c r="EI51" s="88">
        <v>156181</v>
      </c>
      <c r="EJ51" s="88">
        <v>885348</v>
      </c>
      <c r="EK51" s="88">
        <v>167610</v>
      </c>
      <c r="EL51" s="88">
        <v>234055</v>
      </c>
      <c r="EM51" s="88">
        <v>1534009</v>
      </c>
      <c r="EN51" s="88">
        <v>1534009</v>
      </c>
      <c r="EO51" s="88">
        <v>0</v>
      </c>
      <c r="EP51" s="88">
        <v>0</v>
      </c>
      <c r="EQ51" s="88">
        <v>0</v>
      </c>
      <c r="ER51" s="88">
        <v>0</v>
      </c>
      <c r="ES51" s="88">
        <v>0</v>
      </c>
      <c r="ET51" s="88">
        <v>0</v>
      </c>
      <c r="EU51" s="88">
        <v>0</v>
      </c>
      <c r="EV51" s="88">
        <v>0</v>
      </c>
      <c r="EW51" s="88">
        <v>0</v>
      </c>
      <c r="EX51" s="132">
        <v>0</v>
      </c>
      <c r="EY51" s="91">
        <v>0</v>
      </c>
      <c r="EZ51" s="115">
        <v>257695</v>
      </c>
      <c r="FA51" s="88">
        <v>1351153</v>
      </c>
      <c r="FB51" s="88">
        <v>1608848</v>
      </c>
      <c r="FC51" s="88">
        <v>320967</v>
      </c>
      <c r="FD51" s="88">
        <v>1106260</v>
      </c>
      <c r="FE51" s="88">
        <v>2601085</v>
      </c>
      <c r="FF51" s="88">
        <v>2427940</v>
      </c>
      <c r="FG51" s="88">
        <v>2200824</v>
      </c>
      <c r="FH51" s="88">
        <v>1861556</v>
      </c>
      <c r="FI51" s="88">
        <v>10518632</v>
      </c>
      <c r="FJ51" s="88">
        <v>12127480</v>
      </c>
      <c r="FK51" s="88">
        <v>32490</v>
      </c>
      <c r="FL51" s="88">
        <v>200250</v>
      </c>
      <c r="FM51" s="88">
        <v>232740</v>
      </c>
      <c r="FN51" s="88">
        <v>23850</v>
      </c>
      <c r="FO51" s="88">
        <v>642546</v>
      </c>
      <c r="FP51" s="88">
        <v>2146392</v>
      </c>
      <c r="FQ51" s="88">
        <v>1923444</v>
      </c>
      <c r="FR51" s="88">
        <v>2086767</v>
      </c>
      <c r="FS51" s="88">
        <v>1817406</v>
      </c>
      <c r="FT51" s="88">
        <v>8640405</v>
      </c>
      <c r="FU51" s="88">
        <v>8873145</v>
      </c>
      <c r="FV51" s="88">
        <v>10629</v>
      </c>
      <c r="FW51" s="88">
        <v>146125</v>
      </c>
      <c r="FX51" s="88">
        <v>156754</v>
      </c>
      <c r="FY51" s="88">
        <v>0</v>
      </c>
      <c r="FZ51" s="88">
        <v>191048</v>
      </c>
      <c r="GA51" s="88">
        <v>94693</v>
      </c>
      <c r="GB51" s="88">
        <v>251236</v>
      </c>
      <c r="GC51" s="88">
        <v>52443</v>
      </c>
      <c r="GD51" s="88">
        <v>44150</v>
      </c>
      <c r="GE51" s="88">
        <v>633570</v>
      </c>
      <c r="GF51" s="88">
        <v>790324</v>
      </c>
      <c r="GG51" s="88">
        <v>214576</v>
      </c>
      <c r="GH51" s="88">
        <v>1004778</v>
      </c>
      <c r="GI51" s="88">
        <v>1219354</v>
      </c>
      <c r="GJ51" s="88">
        <v>297117</v>
      </c>
      <c r="GK51" s="88">
        <v>272666</v>
      </c>
      <c r="GL51" s="88">
        <v>360000</v>
      </c>
      <c r="GM51" s="88">
        <v>253260</v>
      </c>
      <c r="GN51" s="88">
        <v>61614</v>
      </c>
      <c r="GO51" s="88">
        <v>0</v>
      </c>
      <c r="GP51" s="88">
        <v>1244657</v>
      </c>
      <c r="GQ51" s="132">
        <v>2464011</v>
      </c>
      <c r="GR51" s="87">
        <v>190764</v>
      </c>
      <c r="GS51" s="88">
        <v>621907</v>
      </c>
      <c r="GT51" s="88">
        <v>812671</v>
      </c>
      <c r="GU51" s="88">
        <v>266355</v>
      </c>
      <c r="GV51" s="88">
        <v>3358974</v>
      </c>
      <c r="GW51" s="88">
        <v>2543604</v>
      </c>
      <c r="GX51" s="88">
        <v>3456341</v>
      </c>
      <c r="GY51" s="88">
        <v>5021535</v>
      </c>
      <c r="GZ51" s="88">
        <v>2558534</v>
      </c>
      <c r="HA51" s="132">
        <v>17205343</v>
      </c>
      <c r="HB51" s="91">
        <v>18018014</v>
      </c>
      <c r="HC51" s="115">
        <v>765027</v>
      </c>
      <c r="HD51" s="88">
        <v>727870</v>
      </c>
      <c r="HE51" s="88">
        <v>1492897</v>
      </c>
      <c r="HF51" s="88">
        <v>677382</v>
      </c>
      <c r="HG51" s="88">
        <v>5441767</v>
      </c>
      <c r="HH51" s="88">
        <v>3140276</v>
      </c>
      <c r="HI51" s="88">
        <v>2617701</v>
      </c>
      <c r="HJ51" s="88">
        <v>1587538</v>
      </c>
      <c r="HK51" s="88">
        <v>1168595</v>
      </c>
      <c r="HL51" s="132">
        <v>14633259</v>
      </c>
      <c r="HM51" s="116">
        <v>16126156</v>
      </c>
    </row>
    <row r="52" spans="1:221" s="74" customFormat="1" ht="18" customHeight="1">
      <c r="A52" s="87" t="s">
        <v>57</v>
      </c>
      <c r="B52" s="115">
        <v>2395470</v>
      </c>
      <c r="C52" s="115">
        <v>3873731</v>
      </c>
      <c r="D52" s="115">
        <v>6269201</v>
      </c>
      <c r="E52" s="88">
        <v>2232387</v>
      </c>
      <c r="F52" s="88">
        <v>17834673</v>
      </c>
      <c r="G52" s="88">
        <v>17931379</v>
      </c>
      <c r="H52" s="88">
        <v>14853568</v>
      </c>
      <c r="I52" s="88">
        <v>10445961</v>
      </c>
      <c r="J52" s="88">
        <v>10063382</v>
      </c>
      <c r="K52" s="132">
        <v>73361350</v>
      </c>
      <c r="L52" s="91">
        <v>79630551</v>
      </c>
      <c r="M52" s="87">
        <v>1004595</v>
      </c>
      <c r="N52" s="88">
        <v>955973</v>
      </c>
      <c r="O52" s="88">
        <v>1960568</v>
      </c>
      <c r="P52" s="88">
        <v>1002012</v>
      </c>
      <c r="Q52" s="88">
        <v>6759512</v>
      </c>
      <c r="R52" s="88">
        <v>4842657</v>
      </c>
      <c r="S52" s="88">
        <v>4534283</v>
      </c>
      <c r="T52" s="88">
        <v>3942491</v>
      </c>
      <c r="U52" s="88">
        <v>5506869</v>
      </c>
      <c r="V52" s="88">
        <v>26587824</v>
      </c>
      <c r="W52" s="88">
        <v>28548392</v>
      </c>
      <c r="X52" s="88">
        <v>850608</v>
      </c>
      <c r="Y52" s="88">
        <v>820482</v>
      </c>
      <c r="Z52" s="88">
        <v>1671090</v>
      </c>
      <c r="AA52" s="88">
        <v>952273</v>
      </c>
      <c r="AB52" s="88">
        <v>5953648</v>
      </c>
      <c r="AC52" s="88">
        <v>3928001</v>
      </c>
      <c r="AD52" s="88">
        <v>3211215</v>
      </c>
      <c r="AE52" s="88">
        <v>2998844</v>
      </c>
      <c r="AF52" s="88">
        <v>2950474</v>
      </c>
      <c r="AG52" s="88">
        <v>19994455</v>
      </c>
      <c r="AH52" s="88">
        <v>21665545</v>
      </c>
      <c r="AI52" s="88">
        <v>0</v>
      </c>
      <c r="AJ52" s="88">
        <v>0</v>
      </c>
      <c r="AK52" s="88">
        <v>0</v>
      </c>
      <c r="AL52" s="88">
        <v>0</v>
      </c>
      <c r="AM52" s="88">
        <v>0</v>
      </c>
      <c r="AN52" s="88">
        <v>112500</v>
      </c>
      <c r="AO52" s="88">
        <v>339322</v>
      </c>
      <c r="AP52" s="88">
        <v>229918</v>
      </c>
      <c r="AQ52" s="88">
        <v>969074</v>
      </c>
      <c r="AR52" s="88">
        <v>1650814</v>
      </c>
      <c r="AS52" s="88">
        <v>1650814</v>
      </c>
      <c r="AT52" s="88">
        <v>131037</v>
      </c>
      <c r="AU52" s="88">
        <v>90357</v>
      </c>
      <c r="AV52" s="88">
        <v>221394</v>
      </c>
      <c r="AW52" s="88">
        <v>39299</v>
      </c>
      <c r="AX52" s="88">
        <v>581134</v>
      </c>
      <c r="AY52" s="88">
        <v>574862</v>
      </c>
      <c r="AZ52" s="88">
        <v>832592</v>
      </c>
      <c r="BA52" s="88">
        <v>635969</v>
      </c>
      <c r="BB52" s="88">
        <v>1458801</v>
      </c>
      <c r="BC52" s="88">
        <v>4122657</v>
      </c>
      <c r="BD52" s="88">
        <v>4344051</v>
      </c>
      <c r="BE52" s="88">
        <v>0</v>
      </c>
      <c r="BF52" s="88">
        <v>18944</v>
      </c>
      <c r="BG52" s="88">
        <v>18944</v>
      </c>
      <c r="BH52" s="88">
        <v>0</v>
      </c>
      <c r="BI52" s="88">
        <v>42120</v>
      </c>
      <c r="BJ52" s="88">
        <v>56384</v>
      </c>
      <c r="BK52" s="88">
        <v>37664</v>
      </c>
      <c r="BL52" s="88">
        <v>0</v>
      </c>
      <c r="BM52" s="88">
        <v>18720</v>
      </c>
      <c r="BN52" s="88">
        <v>154888</v>
      </c>
      <c r="BO52" s="88">
        <v>173832</v>
      </c>
      <c r="BP52" s="88">
        <v>22950</v>
      </c>
      <c r="BQ52" s="88">
        <v>26190</v>
      </c>
      <c r="BR52" s="88">
        <v>49140</v>
      </c>
      <c r="BS52" s="88">
        <v>10440</v>
      </c>
      <c r="BT52" s="88">
        <v>182610</v>
      </c>
      <c r="BU52" s="88">
        <v>170910</v>
      </c>
      <c r="BV52" s="88">
        <v>113490</v>
      </c>
      <c r="BW52" s="88">
        <v>77760</v>
      </c>
      <c r="BX52" s="88">
        <v>109800</v>
      </c>
      <c r="BY52" s="88">
        <v>665010</v>
      </c>
      <c r="BZ52" s="88">
        <v>714150</v>
      </c>
      <c r="CA52" s="88">
        <v>865409</v>
      </c>
      <c r="CB52" s="88">
        <v>2100684</v>
      </c>
      <c r="CC52" s="88">
        <v>2966093</v>
      </c>
      <c r="CD52" s="88">
        <v>651102</v>
      </c>
      <c r="CE52" s="88">
        <v>7326106</v>
      </c>
      <c r="CF52" s="88">
        <v>7350402</v>
      </c>
      <c r="CG52" s="88">
        <v>5454053</v>
      </c>
      <c r="CH52" s="88">
        <v>3114922</v>
      </c>
      <c r="CI52" s="88">
        <v>1328726</v>
      </c>
      <c r="CJ52" s="88">
        <v>25225311</v>
      </c>
      <c r="CK52" s="88">
        <v>28191404</v>
      </c>
      <c r="CL52" s="88">
        <v>791356</v>
      </c>
      <c r="CM52" s="88">
        <v>1685529</v>
      </c>
      <c r="CN52" s="88">
        <v>2476885</v>
      </c>
      <c r="CO52" s="88">
        <v>603395</v>
      </c>
      <c r="CP52" s="88">
        <v>5297065</v>
      </c>
      <c r="CQ52" s="88">
        <v>5058405</v>
      </c>
      <c r="CR52" s="88">
        <v>2463304</v>
      </c>
      <c r="CS52" s="88">
        <v>2193119</v>
      </c>
      <c r="CT52" s="88">
        <v>732909</v>
      </c>
      <c r="CU52" s="88">
        <v>16348197</v>
      </c>
      <c r="CV52" s="88">
        <v>18825082</v>
      </c>
      <c r="CW52" s="88">
        <v>74053</v>
      </c>
      <c r="CX52" s="88">
        <v>415155</v>
      </c>
      <c r="CY52" s="88">
        <v>489208</v>
      </c>
      <c r="CZ52" s="88">
        <v>47707</v>
      </c>
      <c r="DA52" s="88">
        <v>2029041</v>
      </c>
      <c r="DB52" s="88">
        <v>2291997</v>
      </c>
      <c r="DC52" s="88">
        <v>2990749</v>
      </c>
      <c r="DD52" s="88">
        <v>921803</v>
      </c>
      <c r="DE52" s="88">
        <v>595817</v>
      </c>
      <c r="DF52" s="88">
        <v>8877114</v>
      </c>
      <c r="DG52" s="91">
        <v>9366322</v>
      </c>
      <c r="DH52" s="115">
        <v>0</v>
      </c>
      <c r="DI52" s="88">
        <v>12367</v>
      </c>
      <c r="DJ52" s="88">
        <v>12367</v>
      </c>
      <c r="DK52" s="88">
        <v>0</v>
      </c>
      <c r="DL52" s="88">
        <v>546536</v>
      </c>
      <c r="DM52" s="88">
        <v>1499364</v>
      </c>
      <c r="DN52" s="88">
        <v>1572235</v>
      </c>
      <c r="DO52" s="88">
        <v>1453744</v>
      </c>
      <c r="DP52" s="88">
        <v>1258715</v>
      </c>
      <c r="DQ52" s="88">
        <v>6330594</v>
      </c>
      <c r="DR52" s="88">
        <v>6342961</v>
      </c>
      <c r="DS52" s="115">
        <v>0</v>
      </c>
      <c r="DT52" s="88">
        <v>12367</v>
      </c>
      <c r="DU52" s="88">
        <v>12367</v>
      </c>
      <c r="DV52" s="88">
        <v>0</v>
      </c>
      <c r="DW52" s="88">
        <v>546536</v>
      </c>
      <c r="DX52" s="88">
        <v>1042166</v>
      </c>
      <c r="DY52" s="88">
        <v>1236089</v>
      </c>
      <c r="DZ52" s="88">
        <v>1269748</v>
      </c>
      <c r="EA52" s="88">
        <v>753881</v>
      </c>
      <c r="EB52" s="88">
        <v>4848420</v>
      </c>
      <c r="EC52" s="88">
        <v>4860787</v>
      </c>
      <c r="ED52" s="88">
        <v>0</v>
      </c>
      <c r="EE52" s="88">
        <v>0</v>
      </c>
      <c r="EF52" s="88">
        <v>0</v>
      </c>
      <c r="EG52" s="88">
        <v>0</v>
      </c>
      <c r="EH52" s="88">
        <v>0</v>
      </c>
      <c r="EI52" s="88">
        <v>457198</v>
      </c>
      <c r="EJ52" s="88">
        <v>336146</v>
      </c>
      <c r="EK52" s="88">
        <v>183996</v>
      </c>
      <c r="EL52" s="88">
        <v>445416</v>
      </c>
      <c r="EM52" s="88">
        <v>1422756</v>
      </c>
      <c r="EN52" s="88">
        <v>1422756</v>
      </c>
      <c r="EO52" s="88">
        <v>0</v>
      </c>
      <c r="EP52" s="88">
        <v>0</v>
      </c>
      <c r="EQ52" s="88">
        <v>0</v>
      </c>
      <c r="ER52" s="88">
        <v>0</v>
      </c>
      <c r="ES52" s="88">
        <v>0</v>
      </c>
      <c r="ET52" s="88">
        <v>0</v>
      </c>
      <c r="EU52" s="88">
        <v>0</v>
      </c>
      <c r="EV52" s="88">
        <v>0</v>
      </c>
      <c r="EW52" s="88">
        <v>59418</v>
      </c>
      <c r="EX52" s="132">
        <v>59418</v>
      </c>
      <c r="EY52" s="91">
        <v>59418</v>
      </c>
      <c r="EZ52" s="115">
        <v>45216</v>
      </c>
      <c r="FA52" s="88">
        <v>107145</v>
      </c>
      <c r="FB52" s="88">
        <v>152361</v>
      </c>
      <c r="FC52" s="88">
        <v>12600</v>
      </c>
      <c r="FD52" s="88">
        <v>469831</v>
      </c>
      <c r="FE52" s="88">
        <v>1506465</v>
      </c>
      <c r="FF52" s="88">
        <v>1306980</v>
      </c>
      <c r="FG52" s="88">
        <v>850781</v>
      </c>
      <c r="FH52" s="88">
        <v>1167606</v>
      </c>
      <c r="FI52" s="88">
        <v>5314263</v>
      </c>
      <c r="FJ52" s="88">
        <v>5466624</v>
      </c>
      <c r="FK52" s="88">
        <v>18000</v>
      </c>
      <c r="FL52" s="88">
        <v>38160</v>
      </c>
      <c r="FM52" s="88">
        <v>56160</v>
      </c>
      <c r="FN52" s="88">
        <v>12600</v>
      </c>
      <c r="FO52" s="88">
        <v>127575</v>
      </c>
      <c r="FP52" s="88">
        <v>1274535</v>
      </c>
      <c r="FQ52" s="88">
        <v>1297908</v>
      </c>
      <c r="FR52" s="88">
        <v>798570</v>
      </c>
      <c r="FS52" s="88">
        <v>1134828</v>
      </c>
      <c r="FT52" s="88">
        <v>4646016</v>
      </c>
      <c r="FU52" s="88">
        <v>4702176</v>
      </c>
      <c r="FV52" s="88">
        <v>27216</v>
      </c>
      <c r="FW52" s="88">
        <v>0</v>
      </c>
      <c r="FX52" s="88">
        <v>27216</v>
      </c>
      <c r="FY52" s="88">
        <v>0</v>
      </c>
      <c r="FZ52" s="88">
        <v>19561</v>
      </c>
      <c r="GA52" s="88">
        <v>51930</v>
      </c>
      <c r="GB52" s="88">
        <v>9072</v>
      </c>
      <c r="GC52" s="88">
        <v>52211</v>
      </c>
      <c r="GD52" s="88">
        <v>32778</v>
      </c>
      <c r="GE52" s="88">
        <v>165552</v>
      </c>
      <c r="GF52" s="88">
        <v>192768</v>
      </c>
      <c r="GG52" s="88">
        <v>0</v>
      </c>
      <c r="GH52" s="88">
        <v>68985</v>
      </c>
      <c r="GI52" s="88">
        <v>68985</v>
      </c>
      <c r="GJ52" s="88">
        <v>0</v>
      </c>
      <c r="GK52" s="88">
        <v>322695</v>
      </c>
      <c r="GL52" s="88">
        <v>180000</v>
      </c>
      <c r="GM52" s="88">
        <v>0</v>
      </c>
      <c r="GN52" s="88">
        <v>0</v>
      </c>
      <c r="GO52" s="88">
        <v>0</v>
      </c>
      <c r="GP52" s="88">
        <v>502695</v>
      </c>
      <c r="GQ52" s="132">
        <v>571680</v>
      </c>
      <c r="GR52" s="87">
        <v>60780</v>
      </c>
      <c r="GS52" s="88">
        <v>360079</v>
      </c>
      <c r="GT52" s="88">
        <v>420859</v>
      </c>
      <c r="GU52" s="88">
        <v>0</v>
      </c>
      <c r="GV52" s="88">
        <v>0</v>
      </c>
      <c r="GW52" s="88">
        <v>699828</v>
      </c>
      <c r="GX52" s="88">
        <v>193986</v>
      </c>
      <c r="GY52" s="88">
        <v>224762</v>
      </c>
      <c r="GZ52" s="88">
        <v>0</v>
      </c>
      <c r="HA52" s="132">
        <v>1118576</v>
      </c>
      <c r="HB52" s="91">
        <v>1539435</v>
      </c>
      <c r="HC52" s="115">
        <v>419470</v>
      </c>
      <c r="HD52" s="88">
        <v>337483</v>
      </c>
      <c r="HE52" s="88">
        <v>756953</v>
      </c>
      <c r="HF52" s="88">
        <v>566673</v>
      </c>
      <c r="HG52" s="88">
        <v>2732688</v>
      </c>
      <c r="HH52" s="88">
        <v>2032663</v>
      </c>
      <c r="HI52" s="88">
        <v>1792031</v>
      </c>
      <c r="HJ52" s="88">
        <v>859261</v>
      </c>
      <c r="HK52" s="88">
        <v>801466</v>
      </c>
      <c r="HL52" s="132">
        <v>8784782</v>
      </c>
      <c r="HM52" s="116">
        <v>9541735</v>
      </c>
    </row>
    <row r="53" spans="1:221" s="74" customFormat="1" ht="18" customHeight="1">
      <c r="A53" s="87" t="s">
        <v>58</v>
      </c>
      <c r="B53" s="115">
        <v>3286913</v>
      </c>
      <c r="C53" s="115">
        <v>10833725</v>
      </c>
      <c r="D53" s="115">
        <v>14120638</v>
      </c>
      <c r="E53" s="88">
        <v>1270088</v>
      </c>
      <c r="F53" s="88">
        <v>36859696</v>
      </c>
      <c r="G53" s="88">
        <v>41732206</v>
      </c>
      <c r="H53" s="88">
        <v>34458424</v>
      </c>
      <c r="I53" s="88">
        <v>35523763</v>
      </c>
      <c r="J53" s="88">
        <v>29078469</v>
      </c>
      <c r="K53" s="132">
        <v>178922646</v>
      </c>
      <c r="L53" s="91">
        <v>193043284</v>
      </c>
      <c r="M53" s="87">
        <v>1345535</v>
      </c>
      <c r="N53" s="88">
        <v>3696455</v>
      </c>
      <c r="O53" s="88">
        <v>5041990</v>
      </c>
      <c r="P53" s="88">
        <v>638394</v>
      </c>
      <c r="Q53" s="88">
        <v>13834788</v>
      </c>
      <c r="R53" s="88">
        <v>14320299</v>
      </c>
      <c r="S53" s="88">
        <v>12734022</v>
      </c>
      <c r="T53" s="88">
        <v>15861200</v>
      </c>
      <c r="U53" s="88">
        <v>15001886</v>
      </c>
      <c r="V53" s="88">
        <v>72390589</v>
      </c>
      <c r="W53" s="88">
        <v>77432579</v>
      </c>
      <c r="X53" s="88">
        <v>1181063</v>
      </c>
      <c r="Y53" s="88">
        <v>3437506</v>
      </c>
      <c r="Z53" s="88">
        <v>4618569</v>
      </c>
      <c r="AA53" s="88">
        <v>598319</v>
      </c>
      <c r="AB53" s="88">
        <v>12372963</v>
      </c>
      <c r="AC53" s="88">
        <v>11938945</v>
      </c>
      <c r="AD53" s="88">
        <v>10488636</v>
      </c>
      <c r="AE53" s="88">
        <v>12294546</v>
      </c>
      <c r="AF53" s="88">
        <v>9905856</v>
      </c>
      <c r="AG53" s="88">
        <v>57599265</v>
      </c>
      <c r="AH53" s="88">
        <v>62217834</v>
      </c>
      <c r="AI53" s="88">
        <v>0</v>
      </c>
      <c r="AJ53" s="88">
        <v>0</v>
      </c>
      <c r="AK53" s="88">
        <v>0</v>
      </c>
      <c r="AL53" s="88">
        <v>0</v>
      </c>
      <c r="AM53" s="88">
        <v>0</v>
      </c>
      <c r="AN53" s="88">
        <v>59625</v>
      </c>
      <c r="AO53" s="88">
        <v>357750</v>
      </c>
      <c r="AP53" s="88">
        <v>1149367</v>
      </c>
      <c r="AQ53" s="88">
        <v>2754675</v>
      </c>
      <c r="AR53" s="88">
        <v>4321417</v>
      </c>
      <c r="AS53" s="88">
        <v>4321417</v>
      </c>
      <c r="AT53" s="88">
        <v>106422</v>
      </c>
      <c r="AU53" s="88">
        <v>93224</v>
      </c>
      <c r="AV53" s="88">
        <v>199646</v>
      </c>
      <c r="AW53" s="88">
        <v>31075</v>
      </c>
      <c r="AX53" s="88">
        <v>915587</v>
      </c>
      <c r="AY53" s="88">
        <v>1711972</v>
      </c>
      <c r="AZ53" s="88">
        <v>1367526</v>
      </c>
      <c r="BA53" s="88">
        <v>1764445</v>
      </c>
      <c r="BB53" s="88">
        <v>1523975</v>
      </c>
      <c r="BC53" s="88">
        <v>7314580</v>
      </c>
      <c r="BD53" s="88">
        <v>7514226</v>
      </c>
      <c r="BE53" s="88">
        <v>0</v>
      </c>
      <c r="BF53" s="88">
        <v>24335</v>
      </c>
      <c r="BG53" s="88">
        <v>24335</v>
      </c>
      <c r="BH53" s="88">
        <v>0</v>
      </c>
      <c r="BI53" s="88">
        <v>19468</v>
      </c>
      <c r="BJ53" s="88">
        <v>32947</v>
      </c>
      <c r="BK53" s="88">
        <v>0</v>
      </c>
      <c r="BL53" s="88">
        <v>48672</v>
      </c>
      <c r="BM53" s="88">
        <v>18720</v>
      </c>
      <c r="BN53" s="88">
        <v>119807</v>
      </c>
      <c r="BO53" s="88">
        <v>144142</v>
      </c>
      <c r="BP53" s="88">
        <v>58050</v>
      </c>
      <c r="BQ53" s="88">
        <v>141390</v>
      </c>
      <c r="BR53" s="88">
        <v>199440</v>
      </c>
      <c r="BS53" s="88">
        <v>9000</v>
      </c>
      <c r="BT53" s="88">
        <v>526770</v>
      </c>
      <c r="BU53" s="88">
        <v>576810</v>
      </c>
      <c r="BV53" s="88">
        <v>520110</v>
      </c>
      <c r="BW53" s="88">
        <v>604170</v>
      </c>
      <c r="BX53" s="88">
        <v>798660</v>
      </c>
      <c r="BY53" s="88">
        <v>3035520</v>
      </c>
      <c r="BZ53" s="88">
        <v>3234960</v>
      </c>
      <c r="CA53" s="88">
        <v>430866</v>
      </c>
      <c r="CB53" s="88">
        <v>2944036</v>
      </c>
      <c r="CC53" s="88">
        <v>3374902</v>
      </c>
      <c r="CD53" s="88">
        <v>185692</v>
      </c>
      <c r="CE53" s="88">
        <v>9634585</v>
      </c>
      <c r="CF53" s="88">
        <v>12630850</v>
      </c>
      <c r="CG53" s="88">
        <v>8638016</v>
      </c>
      <c r="CH53" s="88">
        <v>6243551</v>
      </c>
      <c r="CI53" s="88">
        <v>2766708</v>
      </c>
      <c r="CJ53" s="88">
        <v>40099402</v>
      </c>
      <c r="CK53" s="88">
        <v>43474304</v>
      </c>
      <c r="CL53" s="88">
        <v>382036</v>
      </c>
      <c r="CM53" s="88">
        <v>2042730</v>
      </c>
      <c r="CN53" s="88">
        <v>2424766</v>
      </c>
      <c r="CO53" s="88">
        <v>176951</v>
      </c>
      <c r="CP53" s="88">
        <v>6828364</v>
      </c>
      <c r="CQ53" s="88">
        <v>8242901</v>
      </c>
      <c r="CR53" s="88">
        <v>5106638</v>
      </c>
      <c r="CS53" s="88">
        <v>3153918</v>
      </c>
      <c r="CT53" s="88">
        <v>1043418</v>
      </c>
      <c r="CU53" s="88">
        <v>24552190</v>
      </c>
      <c r="CV53" s="88">
        <v>26976956</v>
      </c>
      <c r="CW53" s="88">
        <v>48830</v>
      </c>
      <c r="CX53" s="88">
        <v>901306</v>
      </c>
      <c r="CY53" s="88">
        <v>950136</v>
      </c>
      <c r="CZ53" s="88">
        <v>8741</v>
      </c>
      <c r="DA53" s="88">
        <v>2806221</v>
      </c>
      <c r="DB53" s="88">
        <v>4387949</v>
      </c>
      <c r="DC53" s="88">
        <v>3531378</v>
      </c>
      <c r="DD53" s="88">
        <v>3089633</v>
      </c>
      <c r="DE53" s="88">
        <v>1723290</v>
      </c>
      <c r="DF53" s="88">
        <v>15547212</v>
      </c>
      <c r="DG53" s="91">
        <v>16497348</v>
      </c>
      <c r="DH53" s="115">
        <v>0</v>
      </c>
      <c r="DI53" s="88">
        <v>43953</v>
      </c>
      <c r="DJ53" s="88">
        <v>43953</v>
      </c>
      <c r="DK53" s="88">
        <v>30841</v>
      </c>
      <c r="DL53" s="88">
        <v>1405748</v>
      </c>
      <c r="DM53" s="88">
        <v>2268699</v>
      </c>
      <c r="DN53" s="88">
        <v>3089522</v>
      </c>
      <c r="DO53" s="88">
        <v>4291573</v>
      </c>
      <c r="DP53" s="88">
        <v>3135177</v>
      </c>
      <c r="DQ53" s="88">
        <v>14221560</v>
      </c>
      <c r="DR53" s="88">
        <v>14265513</v>
      </c>
      <c r="DS53" s="115">
        <v>0</v>
      </c>
      <c r="DT53" s="88">
        <v>43953</v>
      </c>
      <c r="DU53" s="88">
        <v>43953</v>
      </c>
      <c r="DV53" s="88">
        <v>0</v>
      </c>
      <c r="DW53" s="88">
        <v>630687</v>
      </c>
      <c r="DX53" s="88">
        <v>1214481</v>
      </c>
      <c r="DY53" s="88">
        <v>2142587</v>
      </c>
      <c r="DZ53" s="88">
        <v>2053903</v>
      </c>
      <c r="EA53" s="88">
        <v>1883571</v>
      </c>
      <c r="EB53" s="88">
        <v>7925229</v>
      </c>
      <c r="EC53" s="88">
        <v>7969182</v>
      </c>
      <c r="ED53" s="88">
        <v>0</v>
      </c>
      <c r="EE53" s="88">
        <v>0</v>
      </c>
      <c r="EF53" s="88">
        <v>0</v>
      </c>
      <c r="EG53" s="88">
        <v>30841</v>
      </c>
      <c r="EH53" s="88">
        <v>775061</v>
      </c>
      <c r="EI53" s="88">
        <v>1054218</v>
      </c>
      <c r="EJ53" s="88">
        <v>946935</v>
      </c>
      <c r="EK53" s="88">
        <v>2237670</v>
      </c>
      <c r="EL53" s="88">
        <v>1251606</v>
      </c>
      <c r="EM53" s="88">
        <v>6296331</v>
      </c>
      <c r="EN53" s="88">
        <v>6296331</v>
      </c>
      <c r="EO53" s="88">
        <v>0</v>
      </c>
      <c r="EP53" s="88">
        <v>0</v>
      </c>
      <c r="EQ53" s="88">
        <v>0</v>
      </c>
      <c r="ER53" s="88">
        <v>0</v>
      </c>
      <c r="ES53" s="88">
        <v>0</v>
      </c>
      <c r="ET53" s="88">
        <v>0</v>
      </c>
      <c r="EU53" s="88">
        <v>0</v>
      </c>
      <c r="EV53" s="88">
        <v>0</v>
      </c>
      <c r="EW53" s="88">
        <v>0</v>
      </c>
      <c r="EX53" s="132">
        <v>0</v>
      </c>
      <c r="EY53" s="91">
        <v>0</v>
      </c>
      <c r="EZ53" s="115">
        <v>293143</v>
      </c>
      <c r="FA53" s="88">
        <v>573678</v>
      </c>
      <c r="FB53" s="88">
        <v>866821</v>
      </c>
      <c r="FC53" s="88">
        <v>51586</v>
      </c>
      <c r="FD53" s="88">
        <v>1107750</v>
      </c>
      <c r="FE53" s="88">
        <v>2886347</v>
      </c>
      <c r="FF53" s="88">
        <v>2750363</v>
      </c>
      <c r="FG53" s="88">
        <v>2450097</v>
      </c>
      <c r="FH53" s="88">
        <v>2195621</v>
      </c>
      <c r="FI53" s="88">
        <v>11441764</v>
      </c>
      <c r="FJ53" s="88">
        <v>12308585</v>
      </c>
      <c r="FK53" s="88">
        <v>20700</v>
      </c>
      <c r="FL53" s="88">
        <v>77220</v>
      </c>
      <c r="FM53" s="88">
        <v>97920</v>
      </c>
      <c r="FN53" s="88">
        <v>13950</v>
      </c>
      <c r="FO53" s="88">
        <v>481770</v>
      </c>
      <c r="FP53" s="88">
        <v>2392452</v>
      </c>
      <c r="FQ53" s="88">
        <v>1997937</v>
      </c>
      <c r="FR53" s="88">
        <v>2168811</v>
      </c>
      <c r="FS53" s="88">
        <v>2012229</v>
      </c>
      <c r="FT53" s="88">
        <v>9067149</v>
      </c>
      <c r="FU53" s="88">
        <v>9165069</v>
      </c>
      <c r="FV53" s="88">
        <v>0</v>
      </c>
      <c r="FW53" s="88">
        <v>34398</v>
      </c>
      <c r="FX53" s="88">
        <v>34398</v>
      </c>
      <c r="FY53" s="88">
        <v>0</v>
      </c>
      <c r="FZ53" s="88">
        <v>73710</v>
      </c>
      <c r="GA53" s="88">
        <v>278411</v>
      </c>
      <c r="GB53" s="88">
        <v>307633</v>
      </c>
      <c r="GC53" s="88">
        <v>101286</v>
      </c>
      <c r="GD53" s="88">
        <v>132385</v>
      </c>
      <c r="GE53" s="88">
        <v>893425</v>
      </c>
      <c r="GF53" s="88">
        <v>927823</v>
      </c>
      <c r="GG53" s="88">
        <v>272443</v>
      </c>
      <c r="GH53" s="88">
        <v>462060</v>
      </c>
      <c r="GI53" s="88">
        <v>734503</v>
      </c>
      <c r="GJ53" s="88">
        <v>37636</v>
      </c>
      <c r="GK53" s="88">
        <v>552270</v>
      </c>
      <c r="GL53" s="88">
        <v>215484</v>
      </c>
      <c r="GM53" s="88">
        <v>444793</v>
      </c>
      <c r="GN53" s="88">
        <v>180000</v>
      </c>
      <c r="GO53" s="88">
        <v>51007</v>
      </c>
      <c r="GP53" s="88">
        <v>1481190</v>
      </c>
      <c r="GQ53" s="132">
        <v>2215693</v>
      </c>
      <c r="GR53" s="87">
        <v>923749</v>
      </c>
      <c r="GS53" s="88">
        <v>2848443</v>
      </c>
      <c r="GT53" s="88">
        <v>3772192</v>
      </c>
      <c r="GU53" s="88">
        <v>66245</v>
      </c>
      <c r="GV53" s="88">
        <v>6235855</v>
      </c>
      <c r="GW53" s="88">
        <v>5864571</v>
      </c>
      <c r="GX53" s="88">
        <v>4330073</v>
      </c>
      <c r="GY53" s="88">
        <v>4391842</v>
      </c>
      <c r="GZ53" s="88">
        <v>4371011</v>
      </c>
      <c r="HA53" s="132">
        <v>25259597</v>
      </c>
      <c r="HB53" s="91">
        <v>29031789</v>
      </c>
      <c r="HC53" s="115">
        <v>293620</v>
      </c>
      <c r="HD53" s="88">
        <v>727160</v>
      </c>
      <c r="HE53" s="88">
        <v>1020780</v>
      </c>
      <c r="HF53" s="88">
        <v>297330</v>
      </c>
      <c r="HG53" s="88">
        <v>4640970</v>
      </c>
      <c r="HH53" s="88">
        <v>3761440</v>
      </c>
      <c r="HI53" s="88">
        <v>2916428</v>
      </c>
      <c r="HJ53" s="88">
        <v>2285500</v>
      </c>
      <c r="HK53" s="88">
        <v>1608066</v>
      </c>
      <c r="HL53" s="132">
        <v>15509734</v>
      </c>
      <c r="HM53" s="116">
        <v>16530514</v>
      </c>
    </row>
    <row r="54" spans="1:221" s="74" customFormat="1" ht="18" customHeight="1">
      <c r="A54" s="87" t="s">
        <v>59</v>
      </c>
      <c r="B54" s="115">
        <v>3568952</v>
      </c>
      <c r="C54" s="115">
        <v>5605940</v>
      </c>
      <c r="D54" s="115">
        <v>9174892</v>
      </c>
      <c r="E54" s="88">
        <v>3220096</v>
      </c>
      <c r="F54" s="88">
        <v>21258546</v>
      </c>
      <c r="G54" s="88">
        <v>14283081</v>
      </c>
      <c r="H54" s="88">
        <v>17228760</v>
      </c>
      <c r="I54" s="88">
        <v>13482989</v>
      </c>
      <c r="J54" s="88">
        <v>8686284</v>
      </c>
      <c r="K54" s="132">
        <v>78159756</v>
      </c>
      <c r="L54" s="91">
        <v>87334648</v>
      </c>
      <c r="M54" s="87">
        <v>1454281</v>
      </c>
      <c r="N54" s="88">
        <v>1392340</v>
      </c>
      <c r="O54" s="88">
        <v>2846621</v>
      </c>
      <c r="P54" s="88">
        <v>1072617</v>
      </c>
      <c r="Q54" s="88">
        <v>5807455</v>
      </c>
      <c r="R54" s="88">
        <v>4403801</v>
      </c>
      <c r="S54" s="88">
        <v>5195661</v>
      </c>
      <c r="T54" s="88">
        <v>5247158</v>
      </c>
      <c r="U54" s="88">
        <v>5018322</v>
      </c>
      <c r="V54" s="88">
        <v>26745014</v>
      </c>
      <c r="W54" s="88">
        <v>29591635</v>
      </c>
      <c r="X54" s="88">
        <v>1352448</v>
      </c>
      <c r="Y54" s="88">
        <v>1214757</v>
      </c>
      <c r="Z54" s="88">
        <v>2567205</v>
      </c>
      <c r="AA54" s="88">
        <v>970539</v>
      </c>
      <c r="AB54" s="88">
        <v>4891801</v>
      </c>
      <c r="AC54" s="88">
        <v>3447297</v>
      </c>
      <c r="AD54" s="88">
        <v>3641121</v>
      </c>
      <c r="AE54" s="88">
        <v>3693414</v>
      </c>
      <c r="AF54" s="88">
        <v>2520089</v>
      </c>
      <c r="AG54" s="88">
        <v>19164261</v>
      </c>
      <c r="AH54" s="88">
        <v>21731466</v>
      </c>
      <c r="AI54" s="88">
        <v>0</v>
      </c>
      <c r="AJ54" s="88">
        <v>0</v>
      </c>
      <c r="AK54" s="88">
        <v>0</v>
      </c>
      <c r="AL54" s="88">
        <v>0</v>
      </c>
      <c r="AM54" s="88">
        <v>23850</v>
      </c>
      <c r="AN54" s="88">
        <v>143100</v>
      </c>
      <c r="AO54" s="88">
        <v>417375</v>
      </c>
      <c r="AP54" s="88">
        <v>548550</v>
      </c>
      <c r="AQ54" s="88">
        <v>1359450</v>
      </c>
      <c r="AR54" s="88">
        <v>2492325</v>
      </c>
      <c r="AS54" s="88">
        <v>2492325</v>
      </c>
      <c r="AT54" s="88">
        <v>89413</v>
      </c>
      <c r="AU54" s="88">
        <v>120883</v>
      </c>
      <c r="AV54" s="88">
        <v>210296</v>
      </c>
      <c r="AW54" s="88">
        <v>23868</v>
      </c>
      <c r="AX54" s="88">
        <v>686784</v>
      </c>
      <c r="AY54" s="88">
        <v>651854</v>
      </c>
      <c r="AZ54" s="88">
        <v>871035</v>
      </c>
      <c r="BA54" s="88">
        <v>824204</v>
      </c>
      <c r="BB54" s="88">
        <v>937723</v>
      </c>
      <c r="BC54" s="88">
        <v>3995468</v>
      </c>
      <c r="BD54" s="88">
        <v>4205764</v>
      </c>
      <c r="BE54" s="88">
        <v>0</v>
      </c>
      <c r="BF54" s="88">
        <v>0</v>
      </c>
      <c r="BG54" s="88">
        <v>0</v>
      </c>
      <c r="BH54" s="88">
        <v>0</v>
      </c>
      <c r="BI54" s="88">
        <v>0</v>
      </c>
      <c r="BJ54" s="88">
        <v>0</v>
      </c>
      <c r="BK54" s="88">
        <v>0</v>
      </c>
      <c r="BL54" s="88">
        <v>0</v>
      </c>
      <c r="BM54" s="88">
        <v>0</v>
      </c>
      <c r="BN54" s="88">
        <v>0</v>
      </c>
      <c r="BO54" s="88">
        <v>0</v>
      </c>
      <c r="BP54" s="88">
        <v>12420</v>
      </c>
      <c r="BQ54" s="88">
        <v>56700</v>
      </c>
      <c r="BR54" s="88">
        <v>69120</v>
      </c>
      <c r="BS54" s="88">
        <v>78210</v>
      </c>
      <c r="BT54" s="88">
        <v>205020</v>
      </c>
      <c r="BU54" s="88">
        <v>161550</v>
      </c>
      <c r="BV54" s="88">
        <v>266130</v>
      </c>
      <c r="BW54" s="88">
        <v>180990</v>
      </c>
      <c r="BX54" s="88">
        <v>201060</v>
      </c>
      <c r="BY54" s="88">
        <v>1092960</v>
      </c>
      <c r="BZ54" s="88">
        <v>1162080</v>
      </c>
      <c r="CA54" s="88">
        <v>1178653</v>
      </c>
      <c r="CB54" s="88">
        <v>2711695</v>
      </c>
      <c r="CC54" s="88">
        <v>3890348</v>
      </c>
      <c r="CD54" s="88">
        <v>983296</v>
      </c>
      <c r="CE54" s="88">
        <v>8166498</v>
      </c>
      <c r="CF54" s="88">
        <v>5004716</v>
      </c>
      <c r="CG54" s="88">
        <v>4643384</v>
      </c>
      <c r="CH54" s="88">
        <v>3387377</v>
      </c>
      <c r="CI54" s="88">
        <v>1476519</v>
      </c>
      <c r="CJ54" s="88">
        <v>23661790</v>
      </c>
      <c r="CK54" s="88">
        <v>27552138</v>
      </c>
      <c r="CL54" s="88">
        <v>1127717</v>
      </c>
      <c r="CM54" s="88">
        <v>2526885</v>
      </c>
      <c r="CN54" s="88">
        <v>3654602</v>
      </c>
      <c r="CO54" s="88">
        <v>928804</v>
      </c>
      <c r="CP54" s="88">
        <v>7560128</v>
      </c>
      <c r="CQ54" s="88">
        <v>4535487</v>
      </c>
      <c r="CR54" s="88">
        <v>3863342</v>
      </c>
      <c r="CS54" s="88">
        <v>2941770</v>
      </c>
      <c r="CT54" s="88">
        <v>920491</v>
      </c>
      <c r="CU54" s="88">
        <v>20750022</v>
      </c>
      <c r="CV54" s="88">
        <v>24404624</v>
      </c>
      <c r="CW54" s="88">
        <v>50936</v>
      </c>
      <c r="CX54" s="88">
        <v>184810</v>
      </c>
      <c r="CY54" s="88">
        <v>235746</v>
      </c>
      <c r="CZ54" s="88">
        <v>54492</v>
      </c>
      <c r="DA54" s="88">
        <v>606370</v>
      </c>
      <c r="DB54" s="88">
        <v>469229</v>
      </c>
      <c r="DC54" s="88">
        <v>780042</v>
      </c>
      <c r="DD54" s="88">
        <v>445607</v>
      </c>
      <c r="DE54" s="88">
        <v>556028</v>
      </c>
      <c r="DF54" s="88">
        <v>2911768</v>
      </c>
      <c r="DG54" s="91">
        <v>3147514</v>
      </c>
      <c r="DH54" s="115">
        <v>43130</v>
      </c>
      <c r="DI54" s="88">
        <v>75280</v>
      </c>
      <c r="DJ54" s="88">
        <v>118410</v>
      </c>
      <c r="DK54" s="88">
        <v>72238</v>
      </c>
      <c r="DL54" s="88">
        <v>1157916</v>
      </c>
      <c r="DM54" s="88">
        <v>864496</v>
      </c>
      <c r="DN54" s="88">
        <v>1639338</v>
      </c>
      <c r="DO54" s="88">
        <v>830576</v>
      </c>
      <c r="DP54" s="88">
        <v>499744</v>
      </c>
      <c r="DQ54" s="88">
        <v>5064308</v>
      </c>
      <c r="DR54" s="88">
        <v>5182718</v>
      </c>
      <c r="DS54" s="115">
        <v>43130</v>
      </c>
      <c r="DT54" s="88">
        <v>75280</v>
      </c>
      <c r="DU54" s="88">
        <v>118410</v>
      </c>
      <c r="DV54" s="88">
        <v>72238</v>
      </c>
      <c r="DW54" s="88">
        <v>1157916</v>
      </c>
      <c r="DX54" s="88">
        <v>827132</v>
      </c>
      <c r="DY54" s="88">
        <v>1545002</v>
      </c>
      <c r="DZ54" s="88">
        <v>811314</v>
      </c>
      <c r="EA54" s="88">
        <v>327840</v>
      </c>
      <c r="EB54" s="88">
        <v>4741442</v>
      </c>
      <c r="EC54" s="88">
        <v>4859852</v>
      </c>
      <c r="ED54" s="88">
        <v>0</v>
      </c>
      <c r="EE54" s="88">
        <v>0</v>
      </c>
      <c r="EF54" s="88">
        <v>0</v>
      </c>
      <c r="EG54" s="88">
        <v>0</v>
      </c>
      <c r="EH54" s="88">
        <v>0</v>
      </c>
      <c r="EI54" s="88">
        <v>37364</v>
      </c>
      <c r="EJ54" s="88">
        <v>94336</v>
      </c>
      <c r="EK54" s="88">
        <v>19262</v>
      </c>
      <c r="EL54" s="88">
        <v>171904</v>
      </c>
      <c r="EM54" s="88">
        <v>322866</v>
      </c>
      <c r="EN54" s="88">
        <v>322866</v>
      </c>
      <c r="EO54" s="88">
        <v>0</v>
      </c>
      <c r="EP54" s="88">
        <v>0</v>
      </c>
      <c r="EQ54" s="88">
        <v>0</v>
      </c>
      <c r="ER54" s="88">
        <v>0</v>
      </c>
      <c r="ES54" s="88">
        <v>0</v>
      </c>
      <c r="ET54" s="88">
        <v>0</v>
      </c>
      <c r="EU54" s="88">
        <v>0</v>
      </c>
      <c r="EV54" s="88">
        <v>0</v>
      </c>
      <c r="EW54" s="88">
        <v>0</v>
      </c>
      <c r="EX54" s="132">
        <v>0</v>
      </c>
      <c r="EY54" s="91">
        <v>0</v>
      </c>
      <c r="EZ54" s="115">
        <v>4500</v>
      </c>
      <c r="FA54" s="88">
        <v>40725</v>
      </c>
      <c r="FB54" s="88">
        <v>45225</v>
      </c>
      <c r="FC54" s="88">
        <v>14940</v>
      </c>
      <c r="FD54" s="88">
        <v>413289</v>
      </c>
      <c r="FE54" s="88">
        <v>1043883</v>
      </c>
      <c r="FF54" s="88">
        <v>1505520</v>
      </c>
      <c r="FG54" s="88">
        <v>995374</v>
      </c>
      <c r="FH54" s="88">
        <v>719064</v>
      </c>
      <c r="FI54" s="88">
        <v>4692070</v>
      </c>
      <c r="FJ54" s="88">
        <v>4737295</v>
      </c>
      <c r="FK54" s="88">
        <v>4500</v>
      </c>
      <c r="FL54" s="88">
        <v>40725</v>
      </c>
      <c r="FM54" s="88">
        <v>45225</v>
      </c>
      <c r="FN54" s="88">
        <v>3600</v>
      </c>
      <c r="FO54" s="88">
        <v>208350</v>
      </c>
      <c r="FP54" s="88">
        <v>978183</v>
      </c>
      <c r="FQ54" s="88">
        <v>1168191</v>
      </c>
      <c r="FR54" s="88">
        <v>866106</v>
      </c>
      <c r="FS54" s="88">
        <v>719064</v>
      </c>
      <c r="FT54" s="88">
        <v>3943494</v>
      </c>
      <c r="FU54" s="88">
        <v>3988719</v>
      </c>
      <c r="FV54" s="88">
        <v>0</v>
      </c>
      <c r="FW54" s="88">
        <v>0</v>
      </c>
      <c r="FX54" s="88">
        <v>0</v>
      </c>
      <c r="FY54" s="88">
        <v>11340</v>
      </c>
      <c r="FZ54" s="88">
        <v>24939</v>
      </c>
      <c r="GA54" s="88">
        <v>65700</v>
      </c>
      <c r="GB54" s="88">
        <v>158229</v>
      </c>
      <c r="GC54" s="88">
        <v>108478</v>
      </c>
      <c r="GD54" s="88">
        <v>0</v>
      </c>
      <c r="GE54" s="88">
        <v>368686</v>
      </c>
      <c r="GF54" s="88">
        <v>368686</v>
      </c>
      <c r="GG54" s="88">
        <v>0</v>
      </c>
      <c r="GH54" s="88">
        <v>0</v>
      </c>
      <c r="GI54" s="88">
        <v>0</v>
      </c>
      <c r="GJ54" s="88">
        <v>0</v>
      </c>
      <c r="GK54" s="88">
        <v>180000</v>
      </c>
      <c r="GL54" s="88">
        <v>0</v>
      </c>
      <c r="GM54" s="88">
        <v>179100</v>
      </c>
      <c r="GN54" s="88">
        <v>20790</v>
      </c>
      <c r="GO54" s="88">
        <v>0</v>
      </c>
      <c r="GP54" s="88">
        <v>379890</v>
      </c>
      <c r="GQ54" s="132">
        <v>379890</v>
      </c>
      <c r="GR54" s="87">
        <v>314398</v>
      </c>
      <c r="GS54" s="88">
        <v>876570</v>
      </c>
      <c r="GT54" s="88">
        <v>1190968</v>
      </c>
      <c r="GU54" s="88">
        <v>446305</v>
      </c>
      <c r="GV54" s="88">
        <v>3413788</v>
      </c>
      <c r="GW54" s="88">
        <v>1644745</v>
      </c>
      <c r="GX54" s="88">
        <v>2826163</v>
      </c>
      <c r="GY54" s="88">
        <v>2078574</v>
      </c>
      <c r="GZ54" s="88">
        <v>490335</v>
      </c>
      <c r="HA54" s="132">
        <v>10899910</v>
      </c>
      <c r="HB54" s="91">
        <v>12090878</v>
      </c>
      <c r="HC54" s="115">
        <v>573990</v>
      </c>
      <c r="HD54" s="88">
        <v>509330</v>
      </c>
      <c r="HE54" s="88">
        <v>1083320</v>
      </c>
      <c r="HF54" s="88">
        <v>630700</v>
      </c>
      <c r="HG54" s="88">
        <v>2299600</v>
      </c>
      <c r="HH54" s="88">
        <v>1321440</v>
      </c>
      <c r="HI54" s="88">
        <v>1418694</v>
      </c>
      <c r="HJ54" s="88">
        <v>943930</v>
      </c>
      <c r="HK54" s="88">
        <v>482300</v>
      </c>
      <c r="HL54" s="132">
        <v>7096664</v>
      </c>
      <c r="HM54" s="116">
        <v>8179984</v>
      </c>
    </row>
    <row r="55" spans="1:221" s="74" customFormat="1" ht="18" customHeight="1">
      <c r="A55" s="87" t="s">
        <v>60</v>
      </c>
      <c r="B55" s="115">
        <v>1654234</v>
      </c>
      <c r="C55" s="115">
        <v>2384173</v>
      </c>
      <c r="D55" s="115">
        <v>4038407</v>
      </c>
      <c r="E55" s="88">
        <v>927954</v>
      </c>
      <c r="F55" s="88">
        <v>14671071</v>
      </c>
      <c r="G55" s="88">
        <v>13054249</v>
      </c>
      <c r="H55" s="88">
        <v>9764563</v>
      </c>
      <c r="I55" s="88">
        <v>12371495</v>
      </c>
      <c r="J55" s="88">
        <v>9638667</v>
      </c>
      <c r="K55" s="132">
        <v>60427999</v>
      </c>
      <c r="L55" s="91">
        <v>64466406</v>
      </c>
      <c r="M55" s="87">
        <v>354689</v>
      </c>
      <c r="N55" s="88">
        <v>362543</v>
      </c>
      <c r="O55" s="88">
        <v>717232</v>
      </c>
      <c r="P55" s="88">
        <v>262996</v>
      </c>
      <c r="Q55" s="88">
        <v>3304547</v>
      </c>
      <c r="R55" s="88">
        <v>2959981</v>
      </c>
      <c r="S55" s="88">
        <v>1916116</v>
      </c>
      <c r="T55" s="88">
        <v>4074349</v>
      </c>
      <c r="U55" s="88">
        <v>3421516</v>
      </c>
      <c r="V55" s="88">
        <v>15939505</v>
      </c>
      <c r="W55" s="88">
        <v>16656737</v>
      </c>
      <c r="X55" s="88">
        <v>293935</v>
      </c>
      <c r="Y55" s="88">
        <v>308067</v>
      </c>
      <c r="Z55" s="88">
        <v>602002</v>
      </c>
      <c r="AA55" s="88">
        <v>255796</v>
      </c>
      <c r="AB55" s="88">
        <v>2680796</v>
      </c>
      <c r="AC55" s="88">
        <v>2422600</v>
      </c>
      <c r="AD55" s="88">
        <v>1173161</v>
      </c>
      <c r="AE55" s="88">
        <v>2887846</v>
      </c>
      <c r="AF55" s="88">
        <v>1092349</v>
      </c>
      <c r="AG55" s="88">
        <v>10512548</v>
      </c>
      <c r="AH55" s="88">
        <v>11114550</v>
      </c>
      <c r="AI55" s="88">
        <v>0</v>
      </c>
      <c r="AJ55" s="88">
        <v>0</v>
      </c>
      <c r="AK55" s="88">
        <v>0</v>
      </c>
      <c r="AL55" s="88">
        <v>0</v>
      </c>
      <c r="AM55" s="88">
        <v>56250</v>
      </c>
      <c r="AN55" s="88">
        <v>78750</v>
      </c>
      <c r="AO55" s="88">
        <v>180000</v>
      </c>
      <c r="AP55" s="88">
        <v>340335</v>
      </c>
      <c r="AQ55" s="88">
        <v>859050</v>
      </c>
      <c r="AR55" s="88">
        <v>1514385</v>
      </c>
      <c r="AS55" s="88">
        <v>1514385</v>
      </c>
      <c r="AT55" s="88">
        <v>19354</v>
      </c>
      <c r="AU55" s="88">
        <v>40256</v>
      </c>
      <c r="AV55" s="88">
        <v>59610</v>
      </c>
      <c r="AW55" s="88">
        <v>0</v>
      </c>
      <c r="AX55" s="88">
        <v>367207</v>
      </c>
      <c r="AY55" s="88">
        <v>351723</v>
      </c>
      <c r="AZ55" s="88">
        <v>404015</v>
      </c>
      <c r="BA55" s="88">
        <v>480966</v>
      </c>
      <c r="BB55" s="88">
        <v>1229762</v>
      </c>
      <c r="BC55" s="88">
        <v>2833673</v>
      </c>
      <c r="BD55" s="88">
        <v>2893283</v>
      </c>
      <c r="BE55" s="88">
        <v>0</v>
      </c>
      <c r="BF55" s="88">
        <v>0</v>
      </c>
      <c r="BG55" s="88">
        <v>0</v>
      </c>
      <c r="BH55" s="88">
        <v>0</v>
      </c>
      <c r="BI55" s="88">
        <v>37664</v>
      </c>
      <c r="BJ55" s="88">
        <v>14208</v>
      </c>
      <c r="BK55" s="88">
        <v>117000</v>
      </c>
      <c r="BL55" s="88">
        <v>93852</v>
      </c>
      <c r="BM55" s="88">
        <v>18775</v>
      </c>
      <c r="BN55" s="88">
        <v>281499</v>
      </c>
      <c r="BO55" s="88">
        <v>281499</v>
      </c>
      <c r="BP55" s="88">
        <v>41400</v>
      </c>
      <c r="BQ55" s="88">
        <v>14220</v>
      </c>
      <c r="BR55" s="88">
        <v>55620</v>
      </c>
      <c r="BS55" s="88">
        <v>7200</v>
      </c>
      <c r="BT55" s="88">
        <v>162630</v>
      </c>
      <c r="BU55" s="88">
        <v>92700</v>
      </c>
      <c r="BV55" s="88">
        <v>41940</v>
      </c>
      <c r="BW55" s="88">
        <v>271350</v>
      </c>
      <c r="BX55" s="88">
        <v>221580</v>
      </c>
      <c r="BY55" s="88">
        <v>797400</v>
      </c>
      <c r="BZ55" s="88">
        <v>853020</v>
      </c>
      <c r="CA55" s="88">
        <v>499435</v>
      </c>
      <c r="CB55" s="88">
        <v>912331</v>
      </c>
      <c r="CC55" s="88">
        <v>1411766</v>
      </c>
      <c r="CD55" s="88">
        <v>380831</v>
      </c>
      <c r="CE55" s="88">
        <v>5336132</v>
      </c>
      <c r="CF55" s="88">
        <v>5299623</v>
      </c>
      <c r="CG55" s="88">
        <v>4092896</v>
      </c>
      <c r="CH55" s="88">
        <v>2782812</v>
      </c>
      <c r="CI55" s="88">
        <v>977527</v>
      </c>
      <c r="CJ55" s="88">
        <v>18869821</v>
      </c>
      <c r="CK55" s="88">
        <v>20281587</v>
      </c>
      <c r="CL55" s="88">
        <v>349832</v>
      </c>
      <c r="CM55" s="88">
        <v>538511</v>
      </c>
      <c r="CN55" s="88">
        <v>888343</v>
      </c>
      <c r="CO55" s="88">
        <v>301010</v>
      </c>
      <c r="CP55" s="88">
        <v>3577552</v>
      </c>
      <c r="CQ55" s="88">
        <v>3260799</v>
      </c>
      <c r="CR55" s="88">
        <v>1944871</v>
      </c>
      <c r="CS55" s="88">
        <v>1454913</v>
      </c>
      <c r="CT55" s="88">
        <v>748808</v>
      </c>
      <c r="CU55" s="88">
        <v>11287953</v>
      </c>
      <c r="CV55" s="88">
        <v>12176296</v>
      </c>
      <c r="CW55" s="88">
        <v>149603</v>
      </c>
      <c r="CX55" s="88">
        <v>373820</v>
      </c>
      <c r="CY55" s="88">
        <v>523423</v>
      </c>
      <c r="CZ55" s="88">
        <v>79821</v>
      </c>
      <c r="DA55" s="88">
        <v>1758580</v>
      </c>
      <c r="DB55" s="88">
        <v>2038824</v>
      </c>
      <c r="DC55" s="88">
        <v>2148025</v>
      </c>
      <c r="DD55" s="88">
        <v>1327899</v>
      </c>
      <c r="DE55" s="88">
        <v>228719</v>
      </c>
      <c r="DF55" s="88">
        <v>7581868</v>
      </c>
      <c r="DG55" s="91">
        <v>8105291</v>
      </c>
      <c r="DH55" s="115">
        <v>0</v>
      </c>
      <c r="DI55" s="88">
        <v>0</v>
      </c>
      <c r="DJ55" s="88">
        <v>0</v>
      </c>
      <c r="DK55" s="88">
        <v>13078</v>
      </c>
      <c r="DL55" s="88">
        <v>592524</v>
      </c>
      <c r="DM55" s="88">
        <v>803567</v>
      </c>
      <c r="DN55" s="88">
        <v>872460</v>
      </c>
      <c r="DO55" s="88">
        <v>645173</v>
      </c>
      <c r="DP55" s="88">
        <v>1684006</v>
      </c>
      <c r="DQ55" s="88">
        <v>4610808</v>
      </c>
      <c r="DR55" s="88">
        <v>4610808</v>
      </c>
      <c r="DS55" s="115">
        <v>0</v>
      </c>
      <c r="DT55" s="88">
        <v>0</v>
      </c>
      <c r="DU55" s="88">
        <v>0</v>
      </c>
      <c r="DV55" s="88">
        <v>13078</v>
      </c>
      <c r="DW55" s="88">
        <v>522722</v>
      </c>
      <c r="DX55" s="88">
        <v>729148</v>
      </c>
      <c r="DY55" s="88">
        <v>738220</v>
      </c>
      <c r="DZ55" s="88">
        <v>545525</v>
      </c>
      <c r="EA55" s="88">
        <v>1463652</v>
      </c>
      <c r="EB55" s="88">
        <v>4012345</v>
      </c>
      <c r="EC55" s="88">
        <v>4012345</v>
      </c>
      <c r="ED55" s="88">
        <v>0</v>
      </c>
      <c r="EE55" s="88">
        <v>0</v>
      </c>
      <c r="EF55" s="88">
        <v>0</v>
      </c>
      <c r="EG55" s="88">
        <v>0</v>
      </c>
      <c r="EH55" s="88">
        <v>69802</v>
      </c>
      <c r="EI55" s="88">
        <v>74419</v>
      </c>
      <c r="EJ55" s="88">
        <v>134240</v>
      </c>
      <c r="EK55" s="88">
        <v>99648</v>
      </c>
      <c r="EL55" s="88">
        <v>220354</v>
      </c>
      <c r="EM55" s="88">
        <v>598463</v>
      </c>
      <c r="EN55" s="88">
        <v>598463</v>
      </c>
      <c r="EO55" s="88">
        <v>0</v>
      </c>
      <c r="EP55" s="88">
        <v>0</v>
      </c>
      <c r="EQ55" s="88">
        <v>0</v>
      </c>
      <c r="ER55" s="88">
        <v>0</v>
      </c>
      <c r="ES55" s="88">
        <v>0</v>
      </c>
      <c r="ET55" s="88">
        <v>0</v>
      </c>
      <c r="EU55" s="88">
        <v>0</v>
      </c>
      <c r="EV55" s="88">
        <v>0</v>
      </c>
      <c r="EW55" s="88">
        <v>0</v>
      </c>
      <c r="EX55" s="132">
        <v>0</v>
      </c>
      <c r="EY55" s="91">
        <v>0</v>
      </c>
      <c r="EZ55" s="115">
        <v>23850</v>
      </c>
      <c r="FA55" s="88">
        <v>231876</v>
      </c>
      <c r="FB55" s="88">
        <v>255726</v>
      </c>
      <c r="FC55" s="88">
        <v>11250</v>
      </c>
      <c r="FD55" s="88">
        <v>237507</v>
      </c>
      <c r="FE55" s="88">
        <v>928556</v>
      </c>
      <c r="FF55" s="88">
        <v>696402</v>
      </c>
      <c r="FG55" s="88">
        <v>1109016</v>
      </c>
      <c r="FH55" s="88">
        <v>1032565</v>
      </c>
      <c r="FI55" s="88">
        <v>4015296</v>
      </c>
      <c r="FJ55" s="88">
        <v>4271022</v>
      </c>
      <c r="FK55" s="88">
        <v>23850</v>
      </c>
      <c r="FL55" s="88">
        <v>39780</v>
      </c>
      <c r="FM55" s="88">
        <v>63630</v>
      </c>
      <c r="FN55" s="88">
        <v>11250</v>
      </c>
      <c r="FO55" s="88">
        <v>152883</v>
      </c>
      <c r="FP55" s="88">
        <v>751293</v>
      </c>
      <c r="FQ55" s="88">
        <v>696402</v>
      </c>
      <c r="FR55" s="88">
        <v>999774</v>
      </c>
      <c r="FS55" s="88">
        <v>758880</v>
      </c>
      <c r="FT55" s="88">
        <v>3370482</v>
      </c>
      <c r="FU55" s="88">
        <v>3434112</v>
      </c>
      <c r="FV55" s="88">
        <v>0</v>
      </c>
      <c r="FW55" s="88">
        <v>12096</v>
      </c>
      <c r="FX55" s="88">
        <v>12096</v>
      </c>
      <c r="FY55" s="88">
        <v>0</v>
      </c>
      <c r="FZ55" s="88">
        <v>9072</v>
      </c>
      <c r="GA55" s="88">
        <v>59535</v>
      </c>
      <c r="GB55" s="88">
        <v>0</v>
      </c>
      <c r="GC55" s="88">
        <v>20412</v>
      </c>
      <c r="GD55" s="88">
        <v>195723</v>
      </c>
      <c r="GE55" s="88">
        <v>284742</v>
      </c>
      <c r="GF55" s="88">
        <v>296838</v>
      </c>
      <c r="GG55" s="88">
        <v>0</v>
      </c>
      <c r="GH55" s="88">
        <v>180000</v>
      </c>
      <c r="GI55" s="88">
        <v>180000</v>
      </c>
      <c r="GJ55" s="88">
        <v>0</v>
      </c>
      <c r="GK55" s="88">
        <v>75552</v>
      </c>
      <c r="GL55" s="88">
        <v>117728</v>
      </c>
      <c r="GM55" s="88">
        <v>0</v>
      </c>
      <c r="GN55" s="88">
        <v>88830</v>
      </c>
      <c r="GO55" s="88">
        <v>77962</v>
      </c>
      <c r="GP55" s="88">
        <v>360072</v>
      </c>
      <c r="GQ55" s="132">
        <v>540072</v>
      </c>
      <c r="GR55" s="87">
        <v>596583</v>
      </c>
      <c r="GS55" s="88">
        <v>719633</v>
      </c>
      <c r="GT55" s="88">
        <v>1316216</v>
      </c>
      <c r="GU55" s="88">
        <v>60780</v>
      </c>
      <c r="GV55" s="88">
        <v>3436827</v>
      </c>
      <c r="GW55" s="88">
        <v>1756788</v>
      </c>
      <c r="GX55" s="88">
        <v>1157659</v>
      </c>
      <c r="GY55" s="88">
        <v>2920381</v>
      </c>
      <c r="GZ55" s="88">
        <v>1911093</v>
      </c>
      <c r="HA55" s="132">
        <v>11243528</v>
      </c>
      <c r="HB55" s="91">
        <v>12559744</v>
      </c>
      <c r="HC55" s="115">
        <v>179677</v>
      </c>
      <c r="HD55" s="88">
        <v>157790</v>
      </c>
      <c r="HE55" s="88">
        <v>337467</v>
      </c>
      <c r="HF55" s="88">
        <v>199019</v>
      </c>
      <c r="HG55" s="88">
        <v>1763534</v>
      </c>
      <c r="HH55" s="88">
        <v>1305734</v>
      </c>
      <c r="HI55" s="88">
        <v>1029030</v>
      </c>
      <c r="HJ55" s="88">
        <v>839764</v>
      </c>
      <c r="HK55" s="88">
        <v>611960</v>
      </c>
      <c r="HL55" s="132">
        <v>5749041</v>
      </c>
      <c r="HM55" s="116">
        <v>6086508</v>
      </c>
    </row>
    <row r="56" spans="1:221" s="74" customFormat="1" ht="18" customHeight="1">
      <c r="A56" s="87" t="s">
        <v>61</v>
      </c>
      <c r="B56" s="115">
        <v>1902529</v>
      </c>
      <c r="C56" s="115">
        <v>5854944</v>
      </c>
      <c r="D56" s="115">
        <v>7757473</v>
      </c>
      <c r="E56" s="88">
        <v>2744110</v>
      </c>
      <c r="F56" s="88">
        <v>20411091</v>
      </c>
      <c r="G56" s="88">
        <v>24955719</v>
      </c>
      <c r="H56" s="88">
        <v>24530685</v>
      </c>
      <c r="I56" s="88">
        <v>17032496</v>
      </c>
      <c r="J56" s="88">
        <v>14154424</v>
      </c>
      <c r="K56" s="132">
        <v>103828525</v>
      </c>
      <c r="L56" s="91">
        <v>111585998</v>
      </c>
      <c r="M56" s="87">
        <v>543851</v>
      </c>
      <c r="N56" s="88">
        <v>1763290</v>
      </c>
      <c r="O56" s="88">
        <v>2307141</v>
      </c>
      <c r="P56" s="88">
        <v>1101600</v>
      </c>
      <c r="Q56" s="88">
        <v>6283709</v>
      </c>
      <c r="R56" s="88">
        <v>7065022</v>
      </c>
      <c r="S56" s="88">
        <v>8800275</v>
      </c>
      <c r="T56" s="88">
        <v>5661171</v>
      </c>
      <c r="U56" s="88">
        <v>7586690</v>
      </c>
      <c r="V56" s="88">
        <v>36498467</v>
      </c>
      <c r="W56" s="88">
        <v>38805608</v>
      </c>
      <c r="X56" s="88">
        <v>434483</v>
      </c>
      <c r="Y56" s="88">
        <v>1010666</v>
      </c>
      <c r="Z56" s="88">
        <v>1445149</v>
      </c>
      <c r="AA56" s="88">
        <v>981718</v>
      </c>
      <c r="AB56" s="88">
        <v>5312591</v>
      </c>
      <c r="AC56" s="88">
        <v>5155463</v>
      </c>
      <c r="AD56" s="88">
        <v>6284731</v>
      </c>
      <c r="AE56" s="88">
        <v>4554080</v>
      </c>
      <c r="AF56" s="88">
        <v>4468984</v>
      </c>
      <c r="AG56" s="88">
        <v>26757567</v>
      </c>
      <c r="AH56" s="88">
        <v>28202716</v>
      </c>
      <c r="AI56" s="88">
        <v>0</v>
      </c>
      <c r="AJ56" s="88">
        <v>0</v>
      </c>
      <c r="AK56" s="88">
        <v>0</v>
      </c>
      <c r="AL56" s="88">
        <v>0</v>
      </c>
      <c r="AM56" s="88">
        <v>103072</v>
      </c>
      <c r="AN56" s="88">
        <v>22500</v>
      </c>
      <c r="AO56" s="88">
        <v>285704</v>
      </c>
      <c r="AP56" s="88">
        <v>219960</v>
      </c>
      <c r="AQ56" s="88">
        <v>1066924</v>
      </c>
      <c r="AR56" s="88">
        <v>1698160</v>
      </c>
      <c r="AS56" s="88">
        <v>1698160</v>
      </c>
      <c r="AT56" s="88">
        <v>15119</v>
      </c>
      <c r="AU56" s="88">
        <v>144726</v>
      </c>
      <c r="AV56" s="88">
        <v>159845</v>
      </c>
      <c r="AW56" s="88">
        <v>20401</v>
      </c>
      <c r="AX56" s="88">
        <v>374198</v>
      </c>
      <c r="AY56" s="88">
        <v>755435</v>
      </c>
      <c r="AZ56" s="88">
        <v>1075589</v>
      </c>
      <c r="BA56" s="88">
        <v>549852</v>
      </c>
      <c r="BB56" s="88">
        <v>1537816</v>
      </c>
      <c r="BC56" s="88">
        <v>4313291</v>
      </c>
      <c r="BD56" s="88">
        <v>4473136</v>
      </c>
      <c r="BE56" s="88">
        <v>66079</v>
      </c>
      <c r="BF56" s="88">
        <v>603398</v>
      </c>
      <c r="BG56" s="88">
        <v>669477</v>
      </c>
      <c r="BH56" s="88">
        <v>89761</v>
      </c>
      <c r="BI56" s="88">
        <v>392868</v>
      </c>
      <c r="BJ56" s="88">
        <v>1037394</v>
      </c>
      <c r="BK56" s="88">
        <v>970291</v>
      </c>
      <c r="BL56" s="88">
        <v>243229</v>
      </c>
      <c r="BM56" s="88">
        <v>375626</v>
      </c>
      <c r="BN56" s="88">
        <v>3109169</v>
      </c>
      <c r="BO56" s="88">
        <v>3778646</v>
      </c>
      <c r="BP56" s="88">
        <v>28170</v>
      </c>
      <c r="BQ56" s="88">
        <v>4500</v>
      </c>
      <c r="BR56" s="88">
        <v>32670</v>
      </c>
      <c r="BS56" s="88">
        <v>9720</v>
      </c>
      <c r="BT56" s="88">
        <v>100980</v>
      </c>
      <c r="BU56" s="88">
        <v>94230</v>
      </c>
      <c r="BV56" s="88">
        <v>183960</v>
      </c>
      <c r="BW56" s="88">
        <v>94050</v>
      </c>
      <c r="BX56" s="88">
        <v>137340</v>
      </c>
      <c r="BY56" s="88">
        <v>620280</v>
      </c>
      <c r="BZ56" s="88">
        <v>652950</v>
      </c>
      <c r="CA56" s="88">
        <v>758002</v>
      </c>
      <c r="CB56" s="88">
        <v>3111721</v>
      </c>
      <c r="CC56" s="88">
        <v>3869723</v>
      </c>
      <c r="CD56" s="88">
        <v>877503</v>
      </c>
      <c r="CE56" s="88">
        <v>9409271</v>
      </c>
      <c r="CF56" s="88">
        <v>10456187</v>
      </c>
      <c r="CG56" s="88">
        <v>9076616</v>
      </c>
      <c r="CH56" s="88">
        <v>5432111</v>
      </c>
      <c r="CI56" s="88">
        <v>1878661</v>
      </c>
      <c r="CJ56" s="88">
        <v>37130349</v>
      </c>
      <c r="CK56" s="88">
        <v>41000072</v>
      </c>
      <c r="CL56" s="88">
        <v>352633</v>
      </c>
      <c r="CM56" s="88">
        <v>1496300</v>
      </c>
      <c r="CN56" s="88">
        <v>1848933</v>
      </c>
      <c r="CO56" s="88">
        <v>447468</v>
      </c>
      <c r="CP56" s="88">
        <v>5062541</v>
      </c>
      <c r="CQ56" s="88">
        <v>5206154</v>
      </c>
      <c r="CR56" s="88">
        <v>4324656</v>
      </c>
      <c r="CS56" s="88">
        <v>2966484</v>
      </c>
      <c r="CT56" s="88">
        <v>1098456</v>
      </c>
      <c r="CU56" s="88">
        <v>19105759</v>
      </c>
      <c r="CV56" s="88">
        <v>20954692</v>
      </c>
      <c r="CW56" s="88">
        <v>405369</v>
      </c>
      <c r="CX56" s="88">
        <v>1615421</v>
      </c>
      <c r="CY56" s="88">
        <v>2020790</v>
      </c>
      <c r="CZ56" s="88">
        <v>430035</v>
      </c>
      <c r="DA56" s="88">
        <v>4346730</v>
      </c>
      <c r="DB56" s="88">
        <v>5250033</v>
      </c>
      <c r="DC56" s="88">
        <v>4751960</v>
      </c>
      <c r="DD56" s="88">
        <v>2465627</v>
      </c>
      <c r="DE56" s="88">
        <v>780205</v>
      </c>
      <c r="DF56" s="88">
        <v>18024590</v>
      </c>
      <c r="DG56" s="91">
        <v>20045380</v>
      </c>
      <c r="DH56" s="115">
        <v>0</v>
      </c>
      <c r="DI56" s="88">
        <v>91799</v>
      </c>
      <c r="DJ56" s="88">
        <v>91799</v>
      </c>
      <c r="DK56" s="88">
        <v>33642</v>
      </c>
      <c r="DL56" s="88">
        <v>631657</v>
      </c>
      <c r="DM56" s="88">
        <v>2244674</v>
      </c>
      <c r="DN56" s="88">
        <v>2165851</v>
      </c>
      <c r="DO56" s="88">
        <v>2170091</v>
      </c>
      <c r="DP56" s="88">
        <v>1753717</v>
      </c>
      <c r="DQ56" s="88">
        <v>8999632</v>
      </c>
      <c r="DR56" s="88">
        <v>9091431</v>
      </c>
      <c r="DS56" s="115">
        <v>0</v>
      </c>
      <c r="DT56" s="88">
        <v>69848</v>
      </c>
      <c r="DU56" s="88">
        <v>69848</v>
      </c>
      <c r="DV56" s="88">
        <v>33642</v>
      </c>
      <c r="DW56" s="88">
        <v>496432</v>
      </c>
      <c r="DX56" s="88">
        <v>2059513</v>
      </c>
      <c r="DY56" s="88">
        <v>1956457</v>
      </c>
      <c r="DZ56" s="88">
        <v>1460018</v>
      </c>
      <c r="EA56" s="88">
        <v>1286500</v>
      </c>
      <c r="EB56" s="88">
        <v>7292562</v>
      </c>
      <c r="EC56" s="88">
        <v>7362410</v>
      </c>
      <c r="ED56" s="88">
        <v>0</v>
      </c>
      <c r="EE56" s="88">
        <v>21951</v>
      </c>
      <c r="EF56" s="88">
        <v>21951</v>
      </c>
      <c r="EG56" s="88">
        <v>0</v>
      </c>
      <c r="EH56" s="88">
        <v>135225</v>
      </c>
      <c r="EI56" s="88">
        <v>185161</v>
      </c>
      <c r="EJ56" s="88">
        <v>209394</v>
      </c>
      <c r="EK56" s="88">
        <v>710073</v>
      </c>
      <c r="EL56" s="88">
        <v>467217</v>
      </c>
      <c r="EM56" s="88">
        <v>1707070</v>
      </c>
      <c r="EN56" s="88">
        <v>1729021</v>
      </c>
      <c r="EO56" s="88">
        <v>0</v>
      </c>
      <c r="EP56" s="88">
        <v>0</v>
      </c>
      <c r="EQ56" s="88">
        <v>0</v>
      </c>
      <c r="ER56" s="88">
        <v>0</v>
      </c>
      <c r="ES56" s="88">
        <v>0</v>
      </c>
      <c r="ET56" s="88">
        <v>0</v>
      </c>
      <c r="EU56" s="88">
        <v>0</v>
      </c>
      <c r="EV56" s="88">
        <v>0</v>
      </c>
      <c r="EW56" s="88">
        <v>0</v>
      </c>
      <c r="EX56" s="132">
        <v>0</v>
      </c>
      <c r="EY56" s="91">
        <v>0</v>
      </c>
      <c r="EZ56" s="115">
        <v>205992</v>
      </c>
      <c r="FA56" s="88">
        <v>336887</v>
      </c>
      <c r="FB56" s="88">
        <v>542879</v>
      </c>
      <c r="FC56" s="88">
        <v>28035</v>
      </c>
      <c r="FD56" s="88">
        <v>185760</v>
      </c>
      <c r="FE56" s="88">
        <v>1954360</v>
      </c>
      <c r="FF56" s="88">
        <v>1802830</v>
      </c>
      <c r="FG56" s="88">
        <v>1638520</v>
      </c>
      <c r="FH56" s="88">
        <v>1141245</v>
      </c>
      <c r="FI56" s="88">
        <v>6750750</v>
      </c>
      <c r="FJ56" s="88">
        <v>7293629</v>
      </c>
      <c r="FK56" s="88">
        <v>16920</v>
      </c>
      <c r="FL56" s="88">
        <v>47250</v>
      </c>
      <c r="FM56" s="88">
        <v>64170</v>
      </c>
      <c r="FN56" s="88">
        <v>28035</v>
      </c>
      <c r="FO56" s="88">
        <v>185760</v>
      </c>
      <c r="FP56" s="88">
        <v>1372590</v>
      </c>
      <c r="FQ56" s="88">
        <v>1741878</v>
      </c>
      <c r="FR56" s="88">
        <v>1222461</v>
      </c>
      <c r="FS56" s="88">
        <v>1027008</v>
      </c>
      <c r="FT56" s="88">
        <v>5577732</v>
      </c>
      <c r="FU56" s="88">
        <v>5641902</v>
      </c>
      <c r="FV56" s="88">
        <v>9072</v>
      </c>
      <c r="FW56" s="88">
        <v>160037</v>
      </c>
      <c r="FX56" s="88">
        <v>169109</v>
      </c>
      <c r="FY56" s="88">
        <v>0</v>
      </c>
      <c r="FZ56" s="88">
        <v>0</v>
      </c>
      <c r="GA56" s="88">
        <v>197641</v>
      </c>
      <c r="GB56" s="88">
        <v>60952</v>
      </c>
      <c r="GC56" s="88">
        <v>123453</v>
      </c>
      <c r="GD56" s="88">
        <v>34830</v>
      </c>
      <c r="GE56" s="88">
        <v>416876</v>
      </c>
      <c r="GF56" s="88">
        <v>585985</v>
      </c>
      <c r="GG56" s="88">
        <v>180000</v>
      </c>
      <c r="GH56" s="88">
        <v>129600</v>
      </c>
      <c r="GI56" s="88">
        <v>309600</v>
      </c>
      <c r="GJ56" s="88">
        <v>0</v>
      </c>
      <c r="GK56" s="88">
        <v>0</v>
      </c>
      <c r="GL56" s="88">
        <v>384129</v>
      </c>
      <c r="GM56" s="88">
        <v>0</v>
      </c>
      <c r="GN56" s="88">
        <v>292606</v>
      </c>
      <c r="GO56" s="88">
        <v>79407</v>
      </c>
      <c r="GP56" s="88">
        <v>756142</v>
      </c>
      <c r="GQ56" s="132">
        <v>1065742</v>
      </c>
      <c r="GR56" s="87">
        <v>60780</v>
      </c>
      <c r="GS56" s="88">
        <v>0</v>
      </c>
      <c r="GT56" s="88">
        <v>60780</v>
      </c>
      <c r="GU56" s="88">
        <v>63620</v>
      </c>
      <c r="GV56" s="88">
        <v>944119</v>
      </c>
      <c r="GW56" s="88">
        <v>705508</v>
      </c>
      <c r="GX56" s="88">
        <v>193986</v>
      </c>
      <c r="GY56" s="88">
        <v>866533</v>
      </c>
      <c r="GZ56" s="88">
        <v>947424</v>
      </c>
      <c r="HA56" s="132">
        <v>3721190</v>
      </c>
      <c r="HB56" s="91">
        <v>3781970</v>
      </c>
      <c r="HC56" s="115">
        <v>333904</v>
      </c>
      <c r="HD56" s="88">
        <v>551247</v>
      </c>
      <c r="HE56" s="88">
        <v>885151</v>
      </c>
      <c r="HF56" s="88">
        <v>639710</v>
      </c>
      <c r="HG56" s="88">
        <v>2956575</v>
      </c>
      <c r="HH56" s="88">
        <v>2529968</v>
      </c>
      <c r="HI56" s="88">
        <v>2491127</v>
      </c>
      <c r="HJ56" s="88">
        <v>1264070</v>
      </c>
      <c r="HK56" s="88">
        <v>846687</v>
      </c>
      <c r="HL56" s="132">
        <v>10728137</v>
      </c>
      <c r="HM56" s="116">
        <v>11613288</v>
      </c>
    </row>
    <row r="57" spans="1:221" s="74" customFormat="1" ht="18" customHeight="1">
      <c r="A57" s="87" t="s">
        <v>62</v>
      </c>
      <c r="B57" s="115">
        <v>7057135</v>
      </c>
      <c r="C57" s="115">
        <v>12425543</v>
      </c>
      <c r="D57" s="115">
        <v>19482678</v>
      </c>
      <c r="E57" s="88">
        <v>5898506</v>
      </c>
      <c r="F57" s="88">
        <v>62386393</v>
      </c>
      <c r="G57" s="88">
        <v>67534403</v>
      </c>
      <c r="H57" s="88">
        <v>53089705</v>
      </c>
      <c r="I57" s="88">
        <v>41102454</v>
      </c>
      <c r="J57" s="88">
        <v>53900958</v>
      </c>
      <c r="K57" s="132">
        <v>283912419</v>
      </c>
      <c r="L57" s="91">
        <v>303395097</v>
      </c>
      <c r="M57" s="87">
        <v>3045032</v>
      </c>
      <c r="N57" s="88">
        <v>4465618</v>
      </c>
      <c r="O57" s="88">
        <v>7510650</v>
      </c>
      <c r="P57" s="88">
        <v>2728307</v>
      </c>
      <c r="Q57" s="88">
        <v>22701115</v>
      </c>
      <c r="R57" s="88">
        <v>20646903</v>
      </c>
      <c r="S57" s="88">
        <v>18636427</v>
      </c>
      <c r="T57" s="88">
        <v>15180806</v>
      </c>
      <c r="U57" s="88">
        <v>30464439</v>
      </c>
      <c r="V57" s="88">
        <v>110357997</v>
      </c>
      <c r="W57" s="88">
        <v>117868647</v>
      </c>
      <c r="X57" s="88">
        <v>2858795</v>
      </c>
      <c r="Y57" s="88">
        <v>4083446</v>
      </c>
      <c r="Z57" s="88">
        <v>6942241</v>
      </c>
      <c r="AA57" s="88">
        <v>2673274</v>
      </c>
      <c r="AB57" s="88">
        <v>20335258</v>
      </c>
      <c r="AC57" s="88">
        <v>18114638</v>
      </c>
      <c r="AD57" s="88">
        <v>14799337</v>
      </c>
      <c r="AE57" s="88">
        <v>11925344</v>
      </c>
      <c r="AF57" s="88">
        <v>19097272</v>
      </c>
      <c r="AG57" s="88">
        <v>86945123</v>
      </c>
      <c r="AH57" s="88">
        <v>93887364</v>
      </c>
      <c r="AI57" s="88">
        <v>0</v>
      </c>
      <c r="AJ57" s="88">
        <v>40735</v>
      </c>
      <c r="AK57" s="88">
        <v>40735</v>
      </c>
      <c r="AL57" s="88">
        <v>0</v>
      </c>
      <c r="AM57" s="88">
        <v>11925</v>
      </c>
      <c r="AN57" s="88">
        <v>191340</v>
      </c>
      <c r="AO57" s="88">
        <v>1027575</v>
      </c>
      <c r="AP57" s="88">
        <v>1329659</v>
      </c>
      <c r="AQ57" s="88">
        <v>6115690</v>
      </c>
      <c r="AR57" s="88">
        <v>8676189</v>
      </c>
      <c r="AS57" s="88">
        <v>8716924</v>
      </c>
      <c r="AT57" s="88">
        <v>78111</v>
      </c>
      <c r="AU57" s="88">
        <v>228623</v>
      </c>
      <c r="AV57" s="88">
        <v>306734</v>
      </c>
      <c r="AW57" s="88">
        <v>37393</v>
      </c>
      <c r="AX57" s="88">
        <v>1783288</v>
      </c>
      <c r="AY57" s="88">
        <v>1898305</v>
      </c>
      <c r="AZ57" s="88">
        <v>2267265</v>
      </c>
      <c r="BA57" s="88">
        <v>1372429</v>
      </c>
      <c r="BB57" s="88">
        <v>4370299</v>
      </c>
      <c r="BC57" s="88">
        <v>11728979</v>
      </c>
      <c r="BD57" s="88">
        <v>12035713</v>
      </c>
      <c r="BE57" s="88">
        <v>24336</v>
      </c>
      <c r="BF57" s="88">
        <v>18944</v>
      </c>
      <c r="BG57" s="88">
        <v>43280</v>
      </c>
      <c r="BH57" s="88">
        <v>0</v>
      </c>
      <c r="BI57" s="88">
        <v>18944</v>
      </c>
      <c r="BJ57" s="88">
        <v>0</v>
      </c>
      <c r="BK57" s="88">
        <v>0</v>
      </c>
      <c r="BL57" s="88">
        <v>4554</v>
      </c>
      <c r="BM57" s="88">
        <v>53538</v>
      </c>
      <c r="BN57" s="88">
        <v>77036</v>
      </c>
      <c r="BO57" s="88">
        <v>120316</v>
      </c>
      <c r="BP57" s="88">
        <v>83790</v>
      </c>
      <c r="BQ57" s="88">
        <v>93870</v>
      </c>
      <c r="BR57" s="88">
        <v>177660</v>
      </c>
      <c r="BS57" s="88">
        <v>17640</v>
      </c>
      <c r="BT57" s="88">
        <v>551700</v>
      </c>
      <c r="BU57" s="88">
        <v>442620</v>
      </c>
      <c r="BV57" s="88">
        <v>542250</v>
      </c>
      <c r="BW57" s="88">
        <v>548820</v>
      </c>
      <c r="BX57" s="88">
        <v>827640</v>
      </c>
      <c r="BY57" s="88">
        <v>2930670</v>
      </c>
      <c r="BZ57" s="88">
        <v>3108330</v>
      </c>
      <c r="CA57" s="88">
        <v>1808303</v>
      </c>
      <c r="CB57" s="88">
        <v>5070727</v>
      </c>
      <c r="CC57" s="88">
        <v>6879030</v>
      </c>
      <c r="CD57" s="88">
        <v>1302918</v>
      </c>
      <c r="CE57" s="88">
        <v>19442599</v>
      </c>
      <c r="CF57" s="88">
        <v>22558620</v>
      </c>
      <c r="CG57" s="88">
        <v>13369614</v>
      </c>
      <c r="CH57" s="88">
        <v>8919601</v>
      </c>
      <c r="CI57" s="88">
        <v>4910137</v>
      </c>
      <c r="CJ57" s="88">
        <v>70503489</v>
      </c>
      <c r="CK57" s="88">
        <v>77382519</v>
      </c>
      <c r="CL57" s="88">
        <v>1655299</v>
      </c>
      <c r="CM57" s="88">
        <v>4500311</v>
      </c>
      <c r="CN57" s="88">
        <v>6155610</v>
      </c>
      <c r="CO57" s="88">
        <v>1140536</v>
      </c>
      <c r="CP57" s="88">
        <v>17165836</v>
      </c>
      <c r="CQ57" s="88">
        <v>18113403</v>
      </c>
      <c r="CR57" s="88">
        <v>11335138</v>
      </c>
      <c r="CS57" s="88">
        <v>6930129</v>
      </c>
      <c r="CT57" s="88">
        <v>3294801</v>
      </c>
      <c r="CU57" s="88">
        <v>57979843</v>
      </c>
      <c r="CV57" s="88">
        <v>64135453</v>
      </c>
      <c r="CW57" s="88">
        <v>153004</v>
      </c>
      <c r="CX57" s="88">
        <v>570416</v>
      </c>
      <c r="CY57" s="88">
        <v>723420</v>
      </c>
      <c r="CZ57" s="88">
        <v>162382</v>
      </c>
      <c r="DA57" s="88">
        <v>2276763</v>
      </c>
      <c r="DB57" s="88">
        <v>4445217</v>
      </c>
      <c r="DC57" s="88">
        <v>2034476</v>
      </c>
      <c r="DD57" s="88">
        <v>1989472</v>
      </c>
      <c r="DE57" s="88">
        <v>1615336</v>
      </c>
      <c r="DF57" s="88">
        <v>12523646</v>
      </c>
      <c r="DG57" s="91">
        <v>13247066</v>
      </c>
      <c r="DH57" s="115">
        <v>9809</v>
      </c>
      <c r="DI57" s="88">
        <v>207647</v>
      </c>
      <c r="DJ57" s="88">
        <v>217456</v>
      </c>
      <c r="DK57" s="88">
        <v>42716</v>
      </c>
      <c r="DL57" s="88">
        <v>1944640</v>
      </c>
      <c r="DM57" s="88">
        <v>5216903</v>
      </c>
      <c r="DN57" s="88">
        <v>4706024</v>
      </c>
      <c r="DO57" s="88">
        <v>5040323</v>
      </c>
      <c r="DP57" s="88">
        <v>5739750</v>
      </c>
      <c r="DQ57" s="88">
        <v>22690356</v>
      </c>
      <c r="DR57" s="88">
        <v>22907812</v>
      </c>
      <c r="DS57" s="115">
        <v>9809</v>
      </c>
      <c r="DT57" s="88">
        <v>207647</v>
      </c>
      <c r="DU57" s="88">
        <v>217456</v>
      </c>
      <c r="DV57" s="88">
        <v>42716</v>
      </c>
      <c r="DW57" s="88">
        <v>1792259</v>
      </c>
      <c r="DX57" s="88">
        <v>4465843</v>
      </c>
      <c r="DY57" s="88">
        <v>4197554</v>
      </c>
      <c r="DZ57" s="88">
        <v>4720709</v>
      </c>
      <c r="EA57" s="88">
        <v>5441468</v>
      </c>
      <c r="EB57" s="88">
        <v>20660549</v>
      </c>
      <c r="EC57" s="88">
        <v>20878005</v>
      </c>
      <c r="ED57" s="88">
        <v>0</v>
      </c>
      <c r="EE57" s="88">
        <v>0</v>
      </c>
      <c r="EF57" s="88">
        <v>0</v>
      </c>
      <c r="EG57" s="88">
        <v>0</v>
      </c>
      <c r="EH57" s="88">
        <v>107894</v>
      </c>
      <c r="EI57" s="88">
        <v>751060</v>
      </c>
      <c r="EJ57" s="88">
        <v>198758</v>
      </c>
      <c r="EK57" s="88">
        <v>96314</v>
      </c>
      <c r="EL57" s="88">
        <v>205993</v>
      </c>
      <c r="EM57" s="88">
        <v>1360019</v>
      </c>
      <c r="EN57" s="88">
        <v>1360019</v>
      </c>
      <c r="EO57" s="88">
        <v>0</v>
      </c>
      <c r="EP57" s="88">
        <v>0</v>
      </c>
      <c r="EQ57" s="88">
        <v>0</v>
      </c>
      <c r="ER57" s="88">
        <v>0</v>
      </c>
      <c r="ES57" s="88">
        <v>44487</v>
      </c>
      <c r="ET57" s="88">
        <v>0</v>
      </c>
      <c r="EU57" s="88">
        <v>309712</v>
      </c>
      <c r="EV57" s="88">
        <v>223300</v>
      </c>
      <c r="EW57" s="88">
        <v>92289</v>
      </c>
      <c r="EX57" s="132">
        <v>669788</v>
      </c>
      <c r="EY57" s="91">
        <v>669788</v>
      </c>
      <c r="EZ57" s="115">
        <v>471534</v>
      </c>
      <c r="FA57" s="88">
        <v>334386</v>
      </c>
      <c r="FB57" s="88">
        <v>805920</v>
      </c>
      <c r="FC57" s="88">
        <v>96330</v>
      </c>
      <c r="FD57" s="88">
        <v>1687933</v>
      </c>
      <c r="FE57" s="88">
        <v>5300113</v>
      </c>
      <c r="FF57" s="88">
        <v>4618314</v>
      </c>
      <c r="FG57" s="88">
        <v>3164211</v>
      </c>
      <c r="FH57" s="88">
        <v>5097010</v>
      </c>
      <c r="FI57" s="88">
        <v>19963911</v>
      </c>
      <c r="FJ57" s="88">
        <v>20769831</v>
      </c>
      <c r="FK57" s="88">
        <v>82350</v>
      </c>
      <c r="FL57" s="88">
        <v>189045</v>
      </c>
      <c r="FM57" s="88">
        <v>271395</v>
      </c>
      <c r="FN57" s="88">
        <v>35100</v>
      </c>
      <c r="FO57" s="88">
        <v>929340</v>
      </c>
      <c r="FP57" s="88">
        <v>4601979</v>
      </c>
      <c r="FQ57" s="88">
        <v>3961737</v>
      </c>
      <c r="FR57" s="88">
        <v>2779749</v>
      </c>
      <c r="FS57" s="88">
        <v>4677462</v>
      </c>
      <c r="FT57" s="88">
        <v>16985367</v>
      </c>
      <c r="FU57" s="88">
        <v>17256762</v>
      </c>
      <c r="FV57" s="88">
        <v>9072</v>
      </c>
      <c r="FW57" s="88">
        <v>20034</v>
      </c>
      <c r="FX57" s="88">
        <v>29106</v>
      </c>
      <c r="FY57" s="88">
        <v>11340</v>
      </c>
      <c r="FZ57" s="88">
        <v>286452</v>
      </c>
      <c r="GA57" s="88">
        <v>354391</v>
      </c>
      <c r="GB57" s="88">
        <v>212473</v>
      </c>
      <c r="GC57" s="88">
        <v>233829</v>
      </c>
      <c r="GD57" s="88">
        <v>185769</v>
      </c>
      <c r="GE57" s="88">
        <v>1284254</v>
      </c>
      <c r="GF57" s="88">
        <v>1313360</v>
      </c>
      <c r="GG57" s="88">
        <v>380112</v>
      </c>
      <c r="GH57" s="88">
        <v>125307</v>
      </c>
      <c r="GI57" s="88">
        <v>505419</v>
      </c>
      <c r="GJ57" s="88">
        <v>49890</v>
      </c>
      <c r="GK57" s="88">
        <v>472141</v>
      </c>
      <c r="GL57" s="88">
        <v>343743</v>
      </c>
      <c r="GM57" s="88">
        <v>444104</v>
      </c>
      <c r="GN57" s="88">
        <v>150633</v>
      </c>
      <c r="GO57" s="88">
        <v>233779</v>
      </c>
      <c r="GP57" s="88">
        <v>1694290</v>
      </c>
      <c r="GQ57" s="132">
        <v>2199709</v>
      </c>
      <c r="GR57" s="87">
        <v>680106</v>
      </c>
      <c r="GS57" s="88">
        <v>1003253</v>
      </c>
      <c r="GT57" s="88">
        <v>1683359</v>
      </c>
      <c r="GU57" s="88">
        <v>59706</v>
      </c>
      <c r="GV57" s="88">
        <v>6889829</v>
      </c>
      <c r="GW57" s="88">
        <v>6726271</v>
      </c>
      <c r="GX57" s="88">
        <v>6526758</v>
      </c>
      <c r="GY57" s="88">
        <v>5991417</v>
      </c>
      <c r="GZ57" s="88">
        <v>4798587</v>
      </c>
      <c r="HA57" s="132">
        <v>30992568</v>
      </c>
      <c r="HB57" s="91">
        <v>32675927</v>
      </c>
      <c r="HC57" s="115">
        <v>1042351</v>
      </c>
      <c r="HD57" s="88">
        <v>1343912</v>
      </c>
      <c r="HE57" s="88">
        <v>2386263</v>
      </c>
      <c r="HF57" s="88">
        <v>1668529</v>
      </c>
      <c r="HG57" s="88">
        <v>9720277</v>
      </c>
      <c r="HH57" s="88">
        <v>7085593</v>
      </c>
      <c r="HI57" s="88">
        <v>5232568</v>
      </c>
      <c r="HJ57" s="88">
        <v>2806096</v>
      </c>
      <c r="HK57" s="88">
        <v>2891035</v>
      </c>
      <c r="HL57" s="132">
        <v>29404098</v>
      </c>
      <c r="HM57" s="116">
        <v>31790361</v>
      </c>
    </row>
    <row r="58" spans="1:221" s="74" customFormat="1" ht="18" customHeight="1">
      <c r="A58" s="87" t="s">
        <v>63</v>
      </c>
      <c r="B58" s="115">
        <f aca="true" t="shared" si="7" ref="B58:BM58">SUM(B32:B57)</f>
        <v>146117372</v>
      </c>
      <c r="C58" s="88">
        <f t="shared" si="7"/>
        <v>261041444</v>
      </c>
      <c r="D58" s="88">
        <f t="shared" si="7"/>
        <v>407158816</v>
      </c>
      <c r="E58" s="88">
        <f t="shared" si="7"/>
        <v>109594284</v>
      </c>
      <c r="F58" s="88">
        <f t="shared" si="7"/>
        <v>1276439099</v>
      </c>
      <c r="G58" s="88">
        <f t="shared" si="7"/>
        <v>1278023681</v>
      </c>
      <c r="H58" s="88">
        <f t="shared" si="7"/>
        <v>1223218286</v>
      </c>
      <c r="I58" s="88">
        <f t="shared" si="7"/>
        <v>1011500177</v>
      </c>
      <c r="J58" s="88">
        <f t="shared" si="7"/>
        <v>903965052</v>
      </c>
      <c r="K58" s="88">
        <f t="shared" si="7"/>
        <v>5802740579</v>
      </c>
      <c r="L58" s="91">
        <f t="shared" si="7"/>
        <v>6209899395</v>
      </c>
      <c r="M58" s="87">
        <f t="shared" si="7"/>
        <v>58825094</v>
      </c>
      <c r="N58" s="88">
        <f t="shared" si="7"/>
        <v>84052887</v>
      </c>
      <c r="O58" s="88">
        <f t="shared" si="7"/>
        <v>142877981</v>
      </c>
      <c r="P58" s="88">
        <f t="shared" si="7"/>
        <v>44884003</v>
      </c>
      <c r="Q58" s="88">
        <f t="shared" si="7"/>
        <v>457590478</v>
      </c>
      <c r="R58" s="88">
        <f t="shared" si="7"/>
        <v>428839569</v>
      </c>
      <c r="S58" s="88">
        <f t="shared" si="7"/>
        <v>405043349</v>
      </c>
      <c r="T58" s="88">
        <f t="shared" si="7"/>
        <v>385253840</v>
      </c>
      <c r="U58" s="88">
        <f t="shared" si="7"/>
        <v>491072818</v>
      </c>
      <c r="V58" s="88">
        <f t="shared" si="7"/>
        <v>2212684057</v>
      </c>
      <c r="W58" s="88">
        <f t="shared" si="7"/>
        <v>2355562038</v>
      </c>
      <c r="X58" s="88">
        <f t="shared" si="7"/>
        <v>54893214</v>
      </c>
      <c r="Y58" s="88">
        <f t="shared" si="7"/>
        <v>74850326</v>
      </c>
      <c r="Z58" s="88">
        <f t="shared" si="7"/>
        <v>129743540</v>
      </c>
      <c r="AA58" s="88">
        <f t="shared" si="7"/>
        <v>42575041</v>
      </c>
      <c r="AB58" s="88">
        <f t="shared" si="7"/>
        <v>401889430</v>
      </c>
      <c r="AC58" s="88">
        <f t="shared" si="7"/>
        <v>357760246</v>
      </c>
      <c r="AD58" s="88">
        <f t="shared" si="7"/>
        <v>315528026</v>
      </c>
      <c r="AE58" s="88">
        <f t="shared" si="7"/>
        <v>279249303</v>
      </c>
      <c r="AF58" s="88">
        <f t="shared" si="7"/>
        <v>305489638</v>
      </c>
      <c r="AG58" s="88">
        <f t="shared" si="7"/>
        <v>1702491684</v>
      </c>
      <c r="AH58" s="88">
        <f t="shared" si="7"/>
        <v>1832235224</v>
      </c>
      <c r="AI58" s="88">
        <f t="shared" si="7"/>
        <v>32588</v>
      </c>
      <c r="AJ58" s="88">
        <f t="shared" si="7"/>
        <v>252557</v>
      </c>
      <c r="AK58" s="88">
        <f t="shared" si="7"/>
        <v>285145</v>
      </c>
      <c r="AL58" s="88">
        <f t="shared" si="7"/>
        <v>22500</v>
      </c>
      <c r="AM58" s="88">
        <f t="shared" si="7"/>
        <v>1726473</v>
      </c>
      <c r="AN58" s="88">
        <f t="shared" si="7"/>
        <v>4755894</v>
      </c>
      <c r="AO58" s="88">
        <f t="shared" si="7"/>
        <v>15586006</v>
      </c>
      <c r="AP58" s="88">
        <f t="shared" si="7"/>
        <v>32804510</v>
      </c>
      <c r="AQ58" s="88">
        <f t="shared" si="7"/>
        <v>81446727</v>
      </c>
      <c r="AR58" s="88">
        <f t="shared" si="7"/>
        <v>136342110</v>
      </c>
      <c r="AS58" s="88">
        <f t="shared" si="7"/>
        <v>136627255</v>
      </c>
      <c r="AT58" s="88">
        <f t="shared" si="7"/>
        <v>2390429</v>
      </c>
      <c r="AU58" s="88">
        <f t="shared" si="7"/>
        <v>6256507</v>
      </c>
      <c r="AV58" s="88">
        <f t="shared" si="7"/>
        <v>8646936</v>
      </c>
      <c r="AW58" s="88">
        <f t="shared" si="7"/>
        <v>1392987</v>
      </c>
      <c r="AX58" s="88">
        <f t="shared" si="7"/>
        <v>38085112</v>
      </c>
      <c r="AY58" s="88">
        <f t="shared" si="7"/>
        <v>48958226</v>
      </c>
      <c r="AZ58" s="88">
        <f t="shared" si="7"/>
        <v>54795115</v>
      </c>
      <c r="BA58" s="88">
        <f t="shared" si="7"/>
        <v>55328642</v>
      </c>
      <c r="BB58" s="88">
        <f t="shared" si="7"/>
        <v>83593165</v>
      </c>
      <c r="BC58" s="88">
        <f t="shared" si="7"/>
        <v>282153247</v>
      </c>
      <c r="BD58" s="88">
        <f t="shared" si="7"/>
        <v>290800183</v>
      </c>
      <c r="BE58" s="88">
        <f t="shared" si="7"/>
        <v>254623</v>
      </c>
      <c r="BF58" s="88">
        <f t="shared" si="7"/>
        <v>1067467</v>
      </c>
      <c r="BG58" s="88">
        <f t="shared" si="7"/>
        <v>1322090</v>
      </c>
      <c r="BH58" s="88">
        <f t="shared" si="7"/>
        <v>108855</v>
      </c>
      <c r="BI58" s="88">
        <f t="shared" si="7"/>
        <v>2365973</v>
      </c>
      <c r="BJ58" s="88">
        <f t="shared" si="7"/>
        <v>4194153</v>
      </c>
      <c r="BK58" s="88">
        <f t="shared" si="7"/>
        <v>4588942</v>
      </c>
      <c r="BL58" s="88">
        <f t="shared" si="7"/>
        <v>2807185</v>
      </c>
      <c r="BM58" s="88">
        <f t="shared" si="7"/>
        <v>3320308</v>
      </c>
      <c r="BN58" s="88">
        <f aca="true" t="shared" si="8" ref="BN58:DY58">SUM(BN32:BN57)</f>
        <v>17385416</v>
      </c>
      <c r="BO58" s="88">
        <f t="shared" si="8"/>
        <v>18707506</v>
      </c>
      <c r="BP58" s="88">
        <f t="shared" si="8"/>
        <v>1254240</v>
      </c>
      <c r="BQ58" s="88">
        <f t="shared" si="8"/>
        <v>1626030</v>
      </c>
      <c r="BR58" s="88">
        <f t="shared" si="8"/>
        <v>2880270</v>
      </c>
      <c r="BS58" s="88">
        <f t="shared" si="8"/>
        <v>784620</v>
      </c>
      <c r="BT58" s="88">
        <f t="shared" si="8"/>
        <v>13523490</v>
      </c>
      <c r="BU58" s="88">
        <f t="shared" si="8"/>
        <v>13171050</v>
      </c>
      <c r="BV58" s="88">
        <f t="shared" si="8"/>
        <v>14545260</v>
      </c>
      <c r="BW58" s="88">
        <f t="shared" si="8"/>
        <v>15064200</v>
      </c>
      <c r="BX58" s="88">
        <f t="shared" si="8"/>
        <v>17222980</v>
      </c>
      <c r="BY58" s="88">
        <f t="shared" si="8"/>
        <v>74311600</v>
      </c>
      <c r="BZ58" s="88">
        <f t="shared" si="8"/>
        <v>77191870</v>
      </c>
      <c r="CA58" s="88">
        <f t="shared" si="8"/>
        <v>39142561</v>
      </c>
      <c r="CB58" s="88">
        <f t="shared" si="8"/>
        <v>101674731</v>
      </c>
      <c r="CC58" s="88">
        <f t="shared" si="8"/>
        <v>140817292</v>
      </c>
      <c r="CD58" s="88">
        <f t="shared" si="8"/>
        <v>26456652</v>
      </c>
      <c r="CE58" s="88">
        <f t="shared" si="8"/>
        <v>400971876</v>
      </c>
      <c r="CF58" s="88">
        <f t="shared" si="8"/>
        <v>413172568</v>
      </c>
      <c r="CG58" s="88">
        <f t="shared" si="8"/>
        <v>350168506</v>
      </c>
      <c r="CH58" s="88">
        <f t="shared" si="8"/>
        <v>219164739</v>
      </c>
      <c r="CI58" s="88">
        <f t="shared" si="8"/>
        <v>98484909</v>
      </c>
      <c r="CJ58" s="88">
        <f t="shared" si="8"/>
        <v>1508419250</v>
      </c>
      <c r="CK58" s="88">
        <f t="shared" si="8"/>
        <v>1649236542</v>
      </c>
      <c r="CL58" s="88">
        <f t="shared" si="8"/>
        <v>32214390</v>
      </c>
      <c r="CM58" s="88">
        <f t="shared" si="8"/>
        <v>76799330</v>
      </c>
      <c r="CN58" s="88">
        <f t="shared" si="8"/>
        <v>109013720</v>
      </c>
      <c r="CO58" s="88">
        <f t="shared" si="8"/>
        <v>22080007</v>
      </c>
      <c r="CP58" s="88">
        <f t="shared" si="8"/>
        <v>312347966</v>
      </c>
      <c r="CQ58" s="88">
        <f t="shared" si="8"/>
        <v>298679137</v>
      </c>
      <c r="CR58" s="88">
        <f t="shared" si="8"/>
        <v>236582704</v>
      </c>
      <c r="CS58" s="88">
        <f t="shared" si="8"/>
        <v>147099760</v>
      </c>
      <c r="CT58" s="88">
        <f t="shared" si="8"/>
        <v>66172657</v>
      </c>
      <c r="CU58" s="88">
        <f t="shared" si="8"/>
        <v>1082962231</v>
      </c>
      <c r="CV58" s="88">
        <f t="shared" si="8"/>
        <v>1191975951</v>
      </c>
      <c r="CW58" s="88">
        <f t="shared" si="8"/>
        <v>6928171</v>
      </c>
      <c r="CX58" s="88">
        <f t="shared" si="8"/>
        <v>24875401</v>
      </c>
      <c r="CY58" s="88">
        <f t="shared" si="8"/>
        <v>31803572</v>
      </c>
      <c r="CZ58" s="88">
        <f t="shared" si="8"/>
        <v>4376645</v>
      </c>
      <c r="DA58" s="88">
        <f t="shared" si="8"/>
        <v>88623910</v>
      </c>
      <c r="DB58" s="88">
        <f t="shared" si="8"/>
        <v>114493431</v>
      </c>
      <c r="DC58" s="88">
        <f t="shared" si="8"/>
        <v>113585802</v>
      </c>
      <c r="DD58" s="88">
        <f t="shared" si="8"/>
        <v>72064979</v>
      </c>
      <c r="DE58" s="88">
        <f t="shared" si="8"/>
        <v>32312252</v>
      </c>
      <c r="DF58" s="88">
        <f t="shared" si="8"/>
        <v>425457019</v>
      </c>
      <c r="DG58" s="91">
        <f t="shared" si="8"/>
        <v>457260591</v>
      </c>
      <c r="DH58" s="115">
        <f t="shared" si="8"/>
        <v>604541</v>
      </c>
      <c r="DI58" s="88">
        <f t="shared" si="8"/>
        <v>2467274</v>
      </c>
      <c r="DJ58" s="88">
        <f t="shared" si="8"/>
        <v>3071815</v>
      </c>
      <c r="DK58" s="88">
        <f t="shared" si="8"/>
        <v>548410</v>
      </c>
      <c r="DL58" s="88">
        <f t="shared" si="8"/>
        <v>40879785</v>
      </c>
      <c r="DM58" s="88">
        <f t="shared" si="8"/>
        <v>72620437</v>
      </c>
      <c r="DN58" s="88">
        <f t="shared" si="8"/>
        <v>109823682</v>
      </c>
      <c r="DO58" s="88">
        <f t="shared" si="8"/>
        <v>109643418</v>
      </c>
      <c r="DP58" s="88">
        <f t="shared" si="8"/>
        <v>86644850</v>
      </c>
      <c r="DQ58" s="88">
        <f t="shared" si="8"/>
        <v>420160582</v>
      </c>
      <c r="DR58" s="88">
        <f t="shared" si="8"/>
        <v>423232397</v>
      </c>
      <c r="DS58" s="115">
        <f t="shared" si="8"/>
        <v>475405</v>
      </c>
      <c r="DT58" s="88">
        <f t="shared" si="8"/>
        <v>1894652</v>
      </c>
      <c r="DU58" s="88">
        <f t="shared" si="8"/>
        <v>2370057</v>
      </c>
      <c r="DV58" s="88">
        <f t="shared" si="8"/>
        <v>463551</v>
      </c>
      <c r="DW58" s="88">
        <f t="shared" si="8"/>
        <v>31953175</v>
      </c>
      <c r="DX58" s="88">
        <f t="shared" si="8"/>
        <v>54919673</v>
      </c>
      <c r="DY58" s="88">
        <f t="shared" si="8"/>
        <v>86233690</v>
      </c>
      <c r="DZ58" s="88">
        <f aca="true" t="shared" si="9" ref="DZ58:GK58">SUM(DZ32:DZ57)</f>
        <v>82206615</v>
      </c>
      <c r="EA58" s="88">
        <f t="shared" si="9"/>
        <v>65068352</v>
      </c>
      <c r="EB58" s="88">
        <f t="shared" si="9"/>
        <v>320845056</v>
      </c>
      <c r="EC58" s="88">
        <f t="shared" si="9"/>
        <v>323215113</v>
      </c>
      <c r="ED58" s="88">
        <f t="shared" si="9"/>
        <v>129136</v>
      </c>
      <c r="EE58" s="88">
        <f t="shared" si="9"/>
        <v>472460</v>
      </c>
      <c r="EF58" s="88">
        <f t="shared" si="9"/>
        <v>601596</v>
      </c>
      <c r="EG58" s="88">
        <f t="shared" si="9"/>
        <v>84859</v>
      </c>
      <c r="EH58" s="88">
        <f t="shared" si="9"/>
        <v>8755626</v>
      </c>
      <c r="EI58" s="88">
        <f t="shared" si="9"/>
        <v>17080015</v>
      </c>
      <c r="EJ58" s="88">
        <f t="shared" si="9"/>
        <v>22328888</v>
      </c>
      <c r="EK58" s="88">
        <f t="shared" si="9"/>
        <v>25064356</v>
      </c>
      <c r="EL58" s="88">
        <f t="shared" si="9"/>
        <v>18767248</v>
      </c>
      <c r="EM58" s="88">
        <f t="shared" si="9"/>
        <v>92080992</v>
      </c>
      <c r="EN58" s="88">
        <f t="shared" si="9"/>
        <v>92682588</v>
      </c>
      <c r="EO58" s="88">
        <f t="shared" si="9"/>
        <v>0</v>
      </c>
      <c r="EP58" s="88">
        <f t="shared" si="9"/>
        <v>100162</v>
      </c>
      <c r="EQ58" s="88">
        <f t="shared" si="9"/>
        <v>100162</v>
      </c>
      <c r="ER58" s="88">
        <f t="shared" si="9"/>
        <v>0</v>
      </c>
      <c r="ES58" s="88">
        <f t="shared" si="9"/>
        <v>170984</v>
      </c>
      <c r="ET58" s="88">
        <f t="shared" si="9"/>
        <v>620749</v>
      </c>
      <c r="EU58" s="88">
        <f t="shared" si="9"/>
        <v>1261104</v>
      </c>
      <c r="EV58" s="88">
        <f t="shared" si="9"/>
        <v>2372447</v>
      </c>
      <c r="EW58" s="88">
        <f t="shared" si="9"/>
        <v>2809250</v>
      </c>
      <c r="EX58" s="132">
        <f t="shared" si="9"/>
        <v>7234534</v>
      </c>
      <c r="EY58" s="91">
        <f t="shared" si="9"/>
        <v>7334696</v>
      </c>
      <c r="EZ58" s="115">
        <f t="shared" si="9"/>
        <v>11452347</v>
      </c>
      <c r="FA58" s="88">
        <f t="shared" si="9"/>
        <v>15646754</v>
      </c>
      <c r="FB58" s="88">
        <f t="shared" si="9"/>
        <v>27099101</v>
      </c>
      <c r="FC58" s="88">
        <f t="shared" si="9"/>
        <v>3253435</v>
      </c>
      <c r="FD58" s="88">
        <f t="shared" si="9"/>
        <v>40768547</v>
      </c>
      <c r="FE58" s="88">
        <f t="shared" si="9"/>
        <v>107984358</v>
      </c>
      <c r="FF58" s="88">
        <f t="shared" si="9"/>
        <v>101030744</v>
      </c>
      <c r="FG58" s="88">
        <f t="shared" si="9"/>
        <v>82847524</v>
      </c>
      <c r="FH58" s="88">
        <f t="shared" si="9"/>
        <v>75204800</v>
      </c>
      <c r="FI58" s="88">
        <f t="shared" si="9"/>
        <v>411089408</v>
      </c>
      <c r="FJ58" s="88">
        <f t="shared" si="9"/>
        <v>438188509</v>
      </c>
      <c r="FK58" s="88">
        <f t="shared" si="9"/>
        <v>963135</v>
      </c>
      <c r="FL58" s="88">
        <f t="shared" si="9"/>
        <v>5368914</v>
      </c>
      <c r="FM58" s="88">
        <f t="shared" si="9"/>
        <v>6332049</v>
      </c>
      <c r="FN58" s="88">
        <f t="shared" si="9"/>
        <v>858402</v>
      </c>
      <c r="FO58" s="88">
        <f t="shared" si="9"/>
        <v>19774773</v>
      </c>
      <c r="FP58" s="88">
        <f t="shared" si="9"/>
        <v>87813805</v>
      </c>
      <c r="FQ58" s="88">
        <f t="shared" si="9"/>
        <v>83275528</v>
      </c>
      <c r="FR58" s="88">
        <f t="shared" si="9"/>
        <v>71955045</v>
      </c>
      <c r="FS58" s="88">
        <f t="shared" si="9"/>
        <v>70843574</v>
      </c>
      <c r="FT58" s="88">
        <f t="shared" si="9"/>
        <v>334521127</v>
      </c>
      <c r="FU58" s="88">
        <f t="shared" si="9"/>
        <v>340853176</v>
      </c>
      <c r="FV58" s="88">
        <f t="shared" si="9"/>
        <v>1466481</v>
      </c>
      <c r="FW58" s="88">
        <f t="shared" si="9"/>
        <v>1250205</v>
      </c>
      <c r="FX58" s="88">
        <f t="shared" si="9"/>
        <v>2716686</v>
      </c>
      <c r="FY58" s="88">
        <f t="shared" si="9"/>
        <v>270114</v>
      </c>
      <c r="FZ58" s="88">
        <f t="shared" si="9"/>
        <v>4503103</v>
      </c>
      <c r="GA58" s="88">
        <f t="shared" si="9"/>
        <v>5268663</v>
      </c>
      <c r="GB58" s="88">
        <f t="shared" si="9"/>
        <v>6303278</v>
      </c>
      <c r="GC58" s="88">
        <f t="shared" si="9"/>
        <v>3833320</v>
      </c>
      <c r="GD58" s="88">
        <f t="shared" si="9"/>
        <v>2128486</v>
      </c>
      <c r="GE58" s="88">
        <f t="shared" si="9"/>
        <v>22306964</v>
      </c>
      <c r="GF58" s="88">
        <f t="shared" si="9"/>
        <v>25023650</v>
      </c>
      <c r="GG58" s="88">
        <f t="shared" si="9"/>
        <v>9022731</v>
      </c>
      <c r="GH58" s="88">
        <f t="shared" si="9"/>
        <v>9027635</v>
      </c>
      <c r="GI58" s="88">
        <f t="shared" si="9"/>
        <v>18050366</v>
      </c>
      <c r="GJ58" s="88">
        <f t="shared" si="9"/>
        <v>2124919</v>
      </c>
      <c r="GK58" s="88">
        <f t="shared" si="9"/>
        <v>16490671</v>
      </c>
      <c r="GL58" s="88">
        <f>SUM(GL32:GL57)</f>
        <v>14901890</v>
      </c>
      <c r="GM58" s="88">
        <f>SUM(GM32:GM57)</f>
        <v>11451938</v>
      </c>
      <c r="GN58" s="88">
        <f>SUM(GN32:GN57)</f>
        <v>7059159</v>
      </c>
      <c r="GO58" s="88">
        <f>SUM(GO32:GO57)</f>
        <v>2232740</v>
      </c>
      <c r="GP58" s="88">
        <f>SUM(GP32:GP57)</f>
        <v>54261317</v>
      </c>
      <c r="GQ58" s="132">
        <f>SUM(GQ32:GQ57)</f>
        <v>72311683</v>
      </c>
      <c r="GR58" s="87">
        <f>SUM(GR32:GR57)</f>
        <v>14043507</v>
      </c>
      <c r="GS58" s="88">
        <f>SUM(GS32:GS57)</f>
        <v>30949648</v>
      </c>
      <c r="GT58" s="88">
        <f>SUM(GT32:GT57)</f>
        <v>44993155</v>
      </c>
      <c r="GU58" s="88">
        <f>SUM(GU32:GU57)</f>
        <v>7455707</v>
      </c>
      <c r="GV58" s="88">
        <f>SUM(GV32:GV57)</f>
        <v>153692893</v>
      </c>
      <c r="GW58" s="88">
        <f>SUM(GW32:GW57)</f>
        <v>125232280</v>
      </c>
      <c r="GX58" s="88">
        <f>SUM(GX32:GX57)</f>
        <v>144302620</v>
      </c>
      <c r="GY58" s="88">
        <f>SUM(GY32:GY57)</f>
        <v>145178309</v>
      </c>
      <c r="GZ58" s="88">
        <f>SUM(GZ32:GZ57)</f>
        <v>102234044</v>
      </c>
      <c r="HA58" s="132">
        <f>SUM(HA32:HA57)</f>
        <v>678095853</v>
      </c>
      <c r="HB58" s="91">
        <f>SUM(HB32:HB57)</f>
        <v>723089008</v>
      </c>
      <c r="HC58" s="115">
        <f>SUM(HC32:HC57)</f>
        <v>22049322</v>
      </c>
      <c r="HD58" s="88">
        <f>SUM(HD32:HD57)</f>
        <v>26250150</v>
      </c>
      <c r="HE58" s="88">
        <f>SUM(HE32:HE57)</f>
        <v>48299472</v>
      </c>
      <c r="HF58" s="88">
        <f>SUM(HF32:HF57)</f>
        <v>26996077</v>
      </c>
      <c r="HG58" s="88">
        <f>SUM(HG32:HG57)</f>
        <v>182535520</v>
      </c>
      <c r="HH58" s="88">
        <f>SUM(HH32:HH57)</f>
        <v>130174469</v>
      </c>
      <c r="HI58" s="88">
        <f>SUM(HI32:HI57)</f>
        <v>112849385</v>
      </c>
      <c r="HJ58" s="88">
        <f>SUM(HJ32:HJ57)</f>
        <v>69412347</v>
      </c>
      <c r="HK58" s="88">
        <f>SUM(HK32:HK57)</f>
        <v>50323631</v>
      </c>
      <c r="HL58" s="132">
        <f>SUM(HL32:HL57)</f>
        <v>572291429</v>
      </c>
      <c r="HM58" s="116">
        <f>SUM(HM32:HM57)</f>
        <v>620590901</v>
      </c>
    </row>
    <row r="59" spans="1:221" s="74" customFormat="1" ht="18" customHeight="1">
      <c r="A59" s="87" t="s">
        <v>64</v>
      </c>
      <c r="B59" s="115">
        <v>749980</v>
      </c>
      <c r="C59" s="88">
        <v>2178209</v>
      </c>
      <c r="D59" s="88">
        <v>2928189</v>
      </c>
      <c r="E59" s="88">
        <v>695940</v>
      </c>
      <c r="F59" s="88">
        <v>6494562</v>
      </c>
      <c r="G59" s="88">
        <v>7690862</v>
      </c>
      <c r="H59" s="88">
        <v>7932142</v>
      </c>
      <c r="I59" s="88">
        <v>3272526</v>
      </c>
      <c r="J59" s="88">
        <v>3842116</v>
      </c>
      <c r="K59" s="88">
        <v>29928148</v>
      </c>
      <c r="L59" s="91">
        <v>32856337</v>
      </c>
      <c r="M59" s="87">
        <v>210285</v>
      </c>
      <c r="N59" s="88">
        <v>246636</v>
      </c>
      <c r="O59" s="88">
        <v>456921</v>
      </c>
      <c r="P59" s="88">
        <v>197965</v>
      </c>
      <c r="Q59" s="88">
        <v>839922</v>
      </c>
      <c r="R59" s="88">
        <v>1587900</v>
      </c>
      <c r="S59" s="88">
        <v>1649489</v>
      </c>
      <c r="T59" s="88">
        <v>1197133</v>
      </c>
      <c r="U59" s="88">
        <v>1285870</v>
      </c>
      <c r="V59" s="88">
        <v>6758279</v>
      </c>
      <c r="W59" s="88">
        <v>7215200</v>
      </c>
      <c r="X59" s="88">
        <v>191160</v>
      </c>
      <c r="Y59" s="88">
        <v>180468</v>
      </c>
      <c r="Z59" s="88">
        <v>371628</v>
      </c>
      <c r="AA59" s="88">
        <v>164242</v>
      </c>
      <c r="AB59" s="88">
        <v>735468</v>
      </c>
      <c r="AC59" s="88">
        <v>1410285</v>
      </c>
      <c r="AD59" s="88">
        <v>1426472</v>
      </c>
      <c r="AE59" s="88">
        <v>890831</v>
      </c>
      <c r="AF59" s="88">
        <v>426801</v>
      </c>
      <c r="AG59" s="88">
        <v>5054099</v>
      </c>
      <c r="AH59" s="88">
        <v>5425727</v>
      </c>
      <c r="AI59" s="88">
        <v>0</v>
      </c>
      <c r="AJ59" s="88">
        <v>0</v>
      </c>
      <c r="AK59" s="88">
        <v>0</v>
      </c>
      <c r="AL59" s="88">
        <v>0</v>
      </c>
      <c r="AM59" s="88">
        <v>0</v>
      </c>
      <c r="AN59" s="88">
        <v>0</v>
      </c>
      <c r="AO59" s="88">
        <v>90000</v>
      </c>
      <c r="AP59" s="88">
        <v>146250</v>
      </c>
      <c r="AQ59" s="88">
        <v>528750</v>
      </c>
      <c r="AR59" s="88">
        <v>765000</v>
      </c>
      <c r="AS59" s="88">
        <v>765000</v>
      </c>
      <c r="AT59" s="88">
        <v>19125</v>
      </c>
      <c r="AU59" s="88">
        <v>58968</v>
      </c>
      <c r="AV59" s="88">
        <v>78093</v>
      </c>
      <c r="AW59" s="88">
        <v>30123</v>
      </c>
      <c r="AX59" s="88">
        <v>58554</v>
      </c>
      <c r="AY59" s="88">
        <v>105795</v>
      </c>
      <c r="AZ59" s="88">
        <v>108177</v>
      </c>
      <c r="BA59" s="88">
        <v>112712</v>
      </c>
      <c r="BB59" s="88">
        <v>245899</v>
      </c>
      <c r="BC59" s="88">
        <v>661260</v>
      </c>
      <c r="BD59" s="88">
        <v>739353</v>
      </c>
      <c r="BE59" s="88">
        <v>0</v>
      </c>
      <c r="BF59" s="88">
        <v>0</v>
      </c>
      <c r="BG59" s="88">
        <v>0</v>
      </c>
      <c r="BH59" s="88">
        <v>0</v>
      </c>
      <c r="BI59" s="88">
        <v>23400</v>
      </c>
      <c r="BJ59" s="88">
        <v>14040</v>
      </c>
      <c r="BK59" s="88">
        <v>0</v>
      </c>
      <c r="BL59" s="88">
        <v>18720</v>
      </c>
      <c r="BM59" s="88">
        <v>37440</v>
      </c>
      <c r="BN59" s="88">
        <v>93600</v>
      </c>
      <c r="BO59" s="88">
        <v>93600</v>
      </c>
      <c r="BP59" s="88">
        <v>0</v>
      </c>
      <c r="BQ59" s="88">
        <v>7200</v>
      </c>
      <c r="BR59" s="88">
        <v>7200</v>
      </c>
      <c r="BS59" s="88">
        <v>3600</v>
      </c>
      <c r="BT59" s="88">
        <v>22500</v>
      </c>
      <c r="BU59" s="88">
        <v>57780</v>
      </c>
      <c r="BV59" s="88">
        <v>24840</v>
      </c>
      <c r="BW59" s="88">
        <v>28620</v>
      </c>
      <c r="BX59" s="88">
        <v>46980</v>
      </c>
      <c r="BY59" s="88">
        <v>184320</v>
      </c>
      <c r="BZ59" s="88">
        <v>191520</v>
      </c>
      <c r="CA59" s="88">
        <v>400995</v>
      </c>
      <c r="CB59" s="88">
        <v>1679392</v>
      </c>
      <c r="CC59" s="88">
        <v>2080387</v>
      </c>
      <c r="CD59" s="88">
        <v>328995</v>
      </c>
      <c r="CE59" s="88">
        <v>4200544</v>
      </c>
      <c r="CF59" s="88">
        <v>3937770</v>
      </c>
      <c r="CG59" s="88">
        <v>3587679</v>
      </c>
      <c r="CH59" s="88">
        <v>1023966</v>
      </c>
      <c r="CI59" s="88">
        <v>1030590</v>
      </c>
      <c r="CJ59" s="88">
        <v>14109544</v>
      </c>
      <c r="CK59" s="88">
        <v>16189931</v>
      </c>
      <c r="CL59" s="88">
        <v>261387</v>
      </c>
      <c r="CM59" s="88">
        <v>899802</v>
      </c>
      <c r="CN59" s="88">
        <v>1161189</v>
      </c>
      <c r="CO59" s="88">
        <v>209025</v>
      </c>
      <c r="CP59" s="88">
        <v>2766420</v>
      </c>
      <c r="CQ59" s="88">
        <v>2592297</v>
      </c>
      <c r="CR59" s="88">
        <v>2441799</v>
      </c>
      <c r="CS59" s="88">
        <v>621234</v>
      </c>
      <c r="CT59" s="88">
        <v>439857</v>
      </c>
      <c r="CU59" s="88">
        <v>9070632</v>
      </c>
      <c r="CV59" s="88">
        <v>10231821</v>
      </c>
      <c r="CW59" s="88">
        <v>139608</v>
      </c>
      <c r="CX59" s="88">
        <v>779590</v>
      </c>
      <c r="CY59" s="88">
        <v>919198</v>
      </c>
      <c r="CZ59" s="88">
        <v>119970</v>
      </c>
      <c r="DA59" s="88">
        <v>1434124</v>
      </c>
      <c r="DB59" s="88">
        <v>1345473</v>
      </c>
      <c r="DC59" s="88">
        <v>1145880</v>
      </c>
      <c r="DD59" s="88">
        <v>402732</v>
      </c>
      <c r="DE59" s="88">
        <v>590733</v>
      </c>
      <c r="DF59" s="88">
        <v>5038912</v>
      </c>
      <c r="DG59" s="91">
        <v>5958110</v>
      </c>
      <c r="DH59" s="115">
        <v>0</v>
      </c>
      <c r="DI59" s="88">
        <v>28071</v>
      </c>
      <c r="DJ59" s="88">
        <v>28071</v>
      </c>
      <c r="DK59" s="88">
        <v>24327</v>
      </c>
      <c r="DL59" s="88">
        <v>482796</v>
      </c>
      <c r="DM59" s="88">
        <v>438804</v>
      </c>
      <c r="DN59" s="88">
        <v>1417521</v>
      </c>
      <c r="DO59" s="88">
        <v>463914</v>
      </c>
      <c r="DP59" s="88">
        <v>963540</v>
      </c>
      <c r="DQ59" s="88">
        <v>3790902</v>
      </c>
      <c r="DR59" s="88">
        <v>3818973</v>
      </c>
      <c r="DS59" s="115">
        <v>0</v>
      </c>
      <c r="DT59" s="88">
        <v>28071</v>
      </c>
      <c r="DU59" s="88">
        <v>28071</v>
      </c>
      <c r="DV59" s="88">
        <v>24327</v>
      </c>
      <c r="DW59" s="88">
        <v>326268</v>
      </c>
      <c r="DX59" s="88">
        <v>402588</v>
      </c>
      <c r="DY59" s="88">
        <v>1010226</v>
      </c>
      <c r="DZ59" s="88">
        <v>338778</v>
      </c>
      <c r="EA59" s="88">
        <v>807210</v>
      </c>
      <c r="EB59" s="88">
        <v>2909397</v>
      </c>
      <c r="EC59" s="88">
        <v>2937468</v>
      </c>
      <c r="ED59" s="88">
        <v>0</v>
      </c>
      <c r="EE59" s="88">
        <v>0</v>
      </c>
      <c r="EF59" s="88">
        <v>0</v>
      </c>
      <c r="EG59" s="88">
        <v>0</v>
      </c>
      <c r="EH59" s="88">
        <v>156528</v>
      </c>
      <c r="EI59" s="88">
        <v>36216</v>
      </c>
      <c r="EJ59" s="88">
        <v>407295</v>
      </c>
      <c r="EK59" s="88">
        <v>125136</v>
      </c>
      <c r="EL59" s="88">
        <v>156330</v>
      </c>
      <c r="EM59" s="88">
        <v>881505</v>
      </c>
      <c r="EN59" s="88">
        <v>881505</v>
      </c>
      <c r="EO59" s="88">
        <v>0</v>
      </c>
      <c r="EP59" s="88">
        <v>0</v>
      </c>
      <c r="EQ59" s="88">
        <v>0</v>
      </c>
      <c r="ER59" s="88">
        <v>0</v>
      </c>
      <c r="ES59" s="88">
        <v>0</v>
      </c>
      <c r="ET59" s="88">
        <v>0</v>
      </c>
      <c r="EU59" s="88">
        <v>0</v>
      </c>
      <c r="EV59" s="88">
        <v>0</v>
      </c>
      <c r="EW59" s="88">
        <v>0</v>
      </c>
      <c r="EX59" s="132">
        <v>0</v>
      </c>
      <c r="EY59" s="91">
        <v>0</v>
      </c>
      <c r="EZ59" s="115">
        <v>2700</v>
      </c>
      <c r="FA59" s="88">
        <v>16110</v>
      </c>
      <c r="FB59" s="88">
        <v>18810</v>
      </c>
      <c r="FC59" s="88">
        <v>0</v>
      </c>
      <c r="FD59" s="88">
        <v>42300</v>
      </c>
      <c r="FE59" s="88">
        <v>603450</v>
      </c>
      <c r="FF59" s="88">
        <v>474021</v>
      </c>
      <c r="FG59" s="88">
        <v>292545</v>
      </c>
      <c r="FH59" s="88">
        <v>289116</v>
      </c>
      <c r="FI59" s="88">
        <v>1701432</v>
      </c>
      <c r="FJ59" s="88">
        <v>1720242</v>
      </c>
      <c r="FK59" s="88">
        <v>2700</v>
      </c>
      <c r="FL59" s="88">
        <v>5175</v>
      </c>
      <c r="FM59" s="88">
        <v>7875</v>
      </c>
      <c r="FN59" s="88">
        <v>0</v>
      </c>
      <c r="FO59" s="88">
        <v>26550</v>
      </c>
      <c r="FP59" s="88">
        <v>559980</v>
      </c>
      <c r="FQ59" s="88">
        <v>426393</v>
      </c>
      <c r="FR59" s="88">
        <v>292545</v>
      </c>
      <c r="FS59" s="88">
        <v>289116</v>
      </c>
      <c r="FT59" s="88">
        <v>1594584</v>
      </c>
      <c r="FU59" s="88">
        <v>1602459</v>
      </c>
      <c r="FV59" s="88">
        <v>0</v>
      </c>
      <c r="FW59" s="88">
        <v>10935</v>
      </c>
      <c r="FX59" s="88">
        <v>10935</v>
      </c>
      <c r="FY59" s="88">
        <v>0</v>
      </c>
      <c r="FZ59" s="88">
        <v>15750</v>
      </c>
      <c r="GA59" s="88">
        <v>0</v>
      </c>
      <c r="GB59" s="88">
        <v>47628</v>
      </c>
      <c r="GC59" s="88">
        <v>0</v>
      </c>
      <c r="GD59" s="88">
        <v>0</v>
      </c>
      <c r="GE59" s="88">
        <v>63378</v>
      </c>
      <c r="GF59" s="88">
        <v>74313</v>
      </c>
      <c r="GG59" s="88">
        <v>0</v>
      </c>
      <c r="GH59" s="88">
        <v>0</v>
      </c>
      <c r="GI59" s="88">
        <v>0</v>
      </c>
      <c r="GJ59" s="88">
        <v>0</v>
      </c>
      <c r="GK59" s="88">
        <v>0</v>
      </c>
      <c r="GL59" s="88">
        <v>43470</v>
      </c>
      <c r="GM59" s="88">
        <v>0</v>
      </c>
      <c r="GN59" s="88">
        <v>0</v>
      </c>
      <c r="GO59" s="88">
        <v>0</v>
      </c>
      <c r="GP59" s="88">
        <v>43470</v>
      </c>
      <c r="GQ59" s="132">
        <v>43470</v>
      </c>
      <c r="GR59" s="87">
        <v>0</v>
      </c>
      <c r="GS59" s="88">
        <v>0</v>
      </c>
      <c r="GT59" s="88">
        <v>0</v>
      </c>
      <c r="GU59" s="88">
        <v>0</v>
      </c>
      <c r="GV59" s="88">
        <v>0</v>
      </c>
      <c r="GW59" s="88">
        <v>355898</v>
      </c>
      <c r="GX59" s="88">
        <v>0</v>
      </c>
      <c r="GY59" s="88">
        <v>0</v>
      </c>
      <c r="GZ59" s="88">
        <v>0</v>
      </c>
      <c r="HA59" s="132">
        <v>355898</v>
      </c>
      <c r="HB59" s="91">
        <v>355898</v>
      </c>
      <c r="HC59" s="115">
        <v>136000</v>
      </c>
      <c r="HD59" s="88">
        <v>208000</v>
      </c>
      <c r="HE59" s="88">
        <v>344000</v>
      </c>
      <c r="HF59" s="88">
        <v>144653</v>
      </c>
      <c r="HG59" s="88">
        <v>929000</v>
      </c>
      <c r="HH59" s="88">
        <v>767040</v>
      </c>
      <c r="HI59" s="88">
        <v>803432</v>
      </c>
      <c r="HJ59" s="88">
        <v>294968</v>
      </c>
      <c r="HK59" s="88">
        <v>273000</v>
      </c>
      <c r="HL59" s="132">
        <v>3212093</v>
      </c>
      <c r="HM59" s="116">
        <v>3556093</v>
      </c>
    </row>
    <row r="60" spans="1:221" s="74" customFormat="1" ht="18" customHeight="1">
      <c r="A60" s="87" t="s">
        <v>65</v>
      </c>
      <c r="B60" s="115">
        <v>448999</v>
      </c>
      <c r="C60" s="88">
        <v>1252217</v>
      </c>
      <c r="D60" s="88">
        <v>1701216</v>
      </c>
      <c r="E60" s="88">
        <v>243087</v>
      </c>
      <c r="F60" s="88">
        <v>6300759</v>
      </c>
      <c r="G60" s="88">
        <v>3742846</v>
      </c>
      <c r="H60" s="88">
        <v>4194355</v>
      </c>
      <c r="I60" s="88">
        <v>3475660</v>
      </c>
      <c r="J60" s="88">
        <v>2181882</v>
      </c>
      <c r="K60" s="88">
        <v>20138589</v>
      </c>
      <c r="L60" s="91">
        <v>21839805</v>
      </c>
      <c r="M60" s="87">
        <v>56917</v>
      </c>
      <c r="N60" s="88">
        <v>312441</v>
      </c>
      <c r="O60" s="88">
        <v>369358</v>
      </c>
      <c r="P60" s="88">
        <v>125758</v>
      </c>
      <c r="Q60" s="88">
        <v>1641313</v>
      </c>
      <c r="R60" s="88">
        <v>841597</v>
      </c>
      <c r="S60" s="88">
        <v>707381</v>
      </c>
      <c r="T60" s="88">
        <v>680261</v>
      </c>
      <c r="U60" s="88">
        <v>1163586</v>
      </c>
      <c r="V60" s="88">
        <v>5159896</v>
      </c>
      <c r="W60" s="88">
        <v>5529254</v>
      </c>
      <c r="X60" s="88">
        <v>33517</v>
      </c>
      <c r="Y60" s="88">
        <v>238641</v>
      </c>
      <c r="Z60" s="88">
        <v>272158</v>
      </c>
      <c r="AA60" s="88">
        <v>125758</v>
      </c>
      <c r="AB60" s="88">
        <v>997624</v>
      </c>
      <c r="AC60" s="88">
        <v>551511</v>
      </c>
      <c r="AD60" s="88">
        <v>574955</v>
      </c>
      <c r="AE60" s="88">
        <v>364835</v>
      </c>
      <c r="AF60" s="88">
        <v>611903</v>
      </c>
      <c r="AG60" s="88">
        <v>3226586</v>
      </c>
      <c r="AH60" s="88">
        <v>3498744</v>
      </c>
      <c r="AI60" s="88">
        <v>0</v>
      </c>
      <c r="AJ60" s="88">
        <v>0</v>
      </c>
      <c r="AK60" s="88">
        <v>0</v>
      </c>
      <c r="AL60" s="88">
        <v>0</v>
      </c>
      <c r="AM60" s="88">
        <v>0</v>
      </c>
      <c r="AN60" s="88">
        <v>0</v>
      </c>
      <c r="AO60" s="88">
        <v>34155</v>
      </c>
      <c r="AP60" s="88">
        <v>34357</v>
      </c>
      <c r="AQ60" s="88">
        <v>67904</v>
      </c>
      <c r="AR60" s="88">
        <v>136416</v>
      </c>
      <c r="AS60" s="88">
        <v>136416</v>
      </c>
      <c r="AT60" s="88">
        <v>0</v>
      </c>
      <c r="AU60" s="88">
        <v>9720</v>
      </c>
      <c r="AV60" s="88">
        <v>9720</v>
      </c>
      <c r="AW60" s="88">
        <v>0</v>
      </c>
      <c r="AX60" s="88">
        <v>415629</v>
      </c>
      <c r="AY60" s="88">
        <v>229786</v>
      </c>
      <c r="AZ60" s="88">
        <v>76581</v>
      </c>
      <c r="BA60" s="88">
        <v>205965</v>
      </c>
      <c r="BB60" s="88">
        <v>280739</v>
      </c>
      <c r="BC60" s="88">
        <v>1208700</v>
      </c>
      <c r="BD60" s="88">
        <v>1218420</v>
      </c>
      <c r="BE60" s="88">
        <v>23400</v>
      </c>
      <c r="BF60" s="88">
        <v>64080</v>
      </c>
      <c r="BG60" s="88">
        <v>87480</v>
      </c>
      <c r="BH60" s="88">
        <v>0</v>
      </c>
      <c r="BI60" s="88">
        <v>196560</v>
      </c>
      <c r="BJ60" s="88">
        <v>23400</v>
      </c>
      <c r="BK60" s="88">
        <v>0</v>
      </c>
      <c r="BL60" s="88">
        <v>75104</v>
      </c>
      <c r="BM60" s="88">
        <v>146700</v>
      </c>
      <c r="BN60" s="88">
        <v>441764</v>
      </c>
      <c r="BO60" s="88">
        <v>529244</v>
      </c>
      <c r="BP60" s="88">
        <v>0</v>
      </c>
      <c r="BQ60" s="88">
        <v>0</v>
      </c>
      <c r="BR60" s="88">
        <v>0</v>
      </c>
      <c r="BS60" s="88">
        <v>0</v>
      </c>
      <c r="BT60" s="88">
        <v>31500</v>
      </c>
      <c r="BU60" s="88">
        <v>36900</v>
      </c>
      <c r="BV60" s="88">
        <v>21690</v>
      </c>
      <c r="BW60" s="88">
        <v>0</v>
      </c>
      <c r="BX60" s="88">
        <v>56340</v>
      </c>
      <c r="BY60" s="88">
        <v>146430</v>
      </c>
      <c r="BZ60" s="88">
        <v>146430</v>
      </c>
      <c r="CA60" s="88">
        <v>296082</v>
      </c>
      <c r="CB60" s="88">
        <v>690906</v>
      </c>
      <c r="CC60" s="88">
        <v>986988</v>
      </c>
      <c r="CD60" s="88">
        <v>45720</v>
      </c>
      <c r="CE60" s="88">
        <v>2874299</v>
      </c>
      <c r="CF60" s="88">
        <v>1907082</v>
      </c>
      <c r="CG60" s="88">
        <v>1723392</v>
      </c>
      <c r="CH60" s="88">
        <v>1047483</v>
      </c>
      <c r="CI60" s="88">
        <v>321356</v>
      </c>
      <c r="CJ60" s="88">
        <v>7919332</v>
      </c>
      <c r="CK60" s="88">
        <v>8906320</v>
      </c>
      <c r="CL60" s="88">
        <v>100170</v>
      </c>
      <c r="CM60" s="88">
        <v>370240</v>
      </c>
      <c r="CN60" s="88">
        <v>470410</v>
      </c>
      <c r="CO60" s="88">
        <v>45720</v>
      </c>
      <c r="CP60" s="88">
        <v>1648463</v>
      </c>
      <c r="CQ60" s="88">
        <v>1230147</v>
      </c>
      <c r="CR60" s="88">
        <v>841527</v>
      </c>
      <c r="CS60" s="88">
        <v>460828</v>
      </c>
      <c r="CT60" s="88">
        <v>228278</v>
      </c>
      <c r="CU60" s="88">
        <v>4454963</v>
      </c>
      <c r="CV60" s="88">
        <v>4925373</v>
      </c>
      <c r="CW60" s="88">
        <v>195912</v>
      </c>
      <c r="CX60" s="88">
        <v>320666</v>
      </c>
      <c r="CY60" s="88">
        <v>516578</v>
      </c>
      <c r="CZ60" s="88">
        <v>0</v>
      </c>
      <c r="DA60" s="88">
        <v>1225836</v>
      </c>
      <c r="DB60" s="88">
        <v>676935</v>
      </c>
      <c r="DC60" s="88">
        <v>881865</v>
      </c>
      <c r="DD60" s="88">
        <v>586655</v>
      </c>
      <c r="DE60" s="88">
        <v>93078</v>
      </c>
      <c r="DF60" s="88">
        <v>3464369</v>
      </c>
      <c r="DG60" s="91">
        <v>3980947</v>
      </c>
      <c r="DH60" s="115">
        <v>0</v>
      </c>
      <c r="DI60" s="88">
        <v>31668</v>
      </c>
      <c r="DJ60" s="88">
        <v>31668</v>
      </c>
      <c r="DK60" s="88">
        <v>0</v>
      </c>
      <c r="DL60" s="88">
        <v>401688</v>
      </c>
      <c r="DM60" s="88">
        <v>310221</v>
      </c>
      <c r="DN60" s="88">
        <v>867771</v>
      </c>
      <c r="DO60" s="88">
        <v>925141</v>
      </c>
      <c r="DP60" s="88">
        <v>257130</v>
      </c>
      <c r="DQ60" s="88">
        <v>2761951</v>
      </c>
      <c r="DR60" s="88">
        <v>2793619</v>
      </c>
      <c r="DS60" s="115">
        <v>0</v>
      </c>
      <c r="DT60" s="88">
        <v>0</v>
      </c>
      <c r="DU60" s="88">
        <v>0</v>
      </c>
      <c r="DV60" s="88">
        <v>0</v>
      </c>
      <c r="DW60" s="88">
        <v>354546</v>
      </c>
      <c r="DX60" s="88">
        <v>112968</v>
      </c>
      <c r="DY60" s="88">
        <v>572130</v>
      </c>
      <c r="DZ60" s="88">
        <v>690304</v>
      </c>
      <c r="EA60" s="88">
        <v>257130</v>
      </c>
      <c r="EB60" s="88">
        <v>1987078</v>
      </c>
      <c r="EC60" s="88">
        <v>1987078</v>
      </c>
      <c r="ED60" s="88">
        <v>0</v>
      </c>
      <c r="EE60" s="88">
        <v>31668</v>
      </c>
      <c r="EF60" s="88">
        <v>31668</v>
      </c>
      <c r="EG60" s="88">
        <v>0</v>
      </c>
      <c r="EH60" s="88">
        <v>47142</v>
      </c>
      <c r="EI60" s="88">
        <v>197253</v>
      </c>
      <c r="EJ60" s="88">
        <v>295641</v>
      </c>
      <c r="EK60" s="88">
        <v>234837</v>
      </c>
      <c r="EL60" s="88">
        <v>0</v>
      </c>
      <c r="EM60" s="88">
        <v>774873</v>
      </c>
      <c r="EN60" s="88">
        <v>806541</v>
      </c>
      <c r="EO60" s="88">
        <v>0</v>
      </c>
      <c r="EP60" s="88">
        <v>0</v>
      </c>
      <c r="EQ60" s="88">
        <v>0</v>
      </c>
      <c r="ER60" s="88">
        <v>0</v>
      </c>
      <c r="ES60" s="88">
        <v>0</v>
      </c>
      <c r="ET60" s="88">
        <v>0</v>
      </c>
      <c r="EU60" s="88">
        <v>0</v>
      </c>
      <c r="EV60" s="88">
        <v>0</v>
      </c>
      <c r="EW60" s="88">
        <v>0</v>
      </c>
      <c r="EX60" s="132">
        <v>0</v>
      </c>
      <c r="EY60" s="91">
        <v>0</v>
      </c>
      <c r="EZ60" s="115">
        <v>0</v>
      </c>
      <c r="FA60" s="88">
        <v>108702</v>
      </c>
      <c r="FB60" s="88">
        <v>108702</v>
      </c>
      <c r="FC60" s="88">
        <v>3150</v>
      </c>
      <c r="FD60" s="88">
        <v>99475</v>
      </c>
      <c r="FE60" s="88">
        <v>233046</v>
      </c>
      <c r="FF60" s="88">
        <v>303120</v>
      </c>
      <c r="FG60" s="88">
        <v>294450</v>
      </c>
      <c r="FH60" s="88">
        <v>270108</v>
      </c>
      <c r="FI60" s="88">
        <v>1203349</v>
      </c>
      <c r="FJ60" s="88">
        <v>1312051</v>
      </c>
      <c r="FK60" s="88">
        <v>0</v>
      </c>
      <c r="FL60" s="88">
        <v>13500</v>
      </c>
      <c r="FM60" s="88">
        <v>13500</v>
      </c>
      <c r="FN60" s="88">
        <v>3150</v>
      </c>
      <c r="FO60" s="88">
        <v>75150</v>
      </c>
      <c r="FP60" s="88">
        <v>193770</v>
      </c>
      <c r="FQ60" s="88">
        <v>230310</v>
      </c>
      <c r="FR60" s="88">
        <v>294450</v>
      </c>
      <c r="FS60" s="88">
        <v>256500</v>
      </c>
      <c r="FT60" s="88">
        <v>1053330</v>
      </c>
      <c r="FU60" s="88">
        <v>1066830</v>
      </c>
      <c r="FV60" s="88">
        <v>0</v>
      </c>
      <c r="FW60" s="88">
        <v>33912</v>
      </c>
      <c r="FX60" s="88">
        <v>33912</v>
      </c>
      <c r="FY60" s="88">
        <v>0</v>
      </c>
      <c r="FZ60" s="88">
        <v>15750</v>
      </c>
      <c r="GA60" s="88">
        <v>34776</v>
      </c>
      <c r="GB60" s="88">
        <v>9810</v>
      </c>
      <c r="GC60" s="88">
        <v>0</v>
      </c>
      <c r="GD60" s="88">
        <v>13608</v>
      </c>
      <c r="GE60" s="88">
        <v>73944</v>
      </c>
      <c r="GF60" s="88">
        <v>107856</v>
      </c>
      <c r="GG60" s="88">
        <v>0</v>
      </c>
      <c r="GH60" s="88">
        <v>61290</v>
      </c>
      <c r="GI60" s="88">
        <v>61290</v>
      </c>
      <c r="GJ60" s="88">
        <v>0</v>
      </c>
      <c r="GK60" s="88">
        <v>8575</v>
      </c>
      <c r="GL60" s="88">
        <v>4500</v>
      </c>
      <c r="GM60" s="88">
        <v>63000</v>
      </c>
      <c r="GN60" s="88">
        <v>0</v>
      </c>
      <c r="GO60" s="88">
        <v>0</v>
      </c>
      <c r="GP60" s="88">
        <v>76075</v>
      </c>
      <c r="GQ60" s="132">
        <v>137365</v>
      </c>
      <c r="GR60" s="87">
        <v>0</v>
      </c>
      <c r="GS60" s="88">
        <v>0</v>
      </c>
      <c r="GT60" s="88">
        <v>0</v>
      </c>
      <c r="GU60" s="88">
        <v>0</v>
      </c>
      <c r="GV60" s="88">
        <v>320944</v>
      </c>
      <c r="GW60" s="88">
        <v>0</v>
      </c>
      <c r="GX60" s="88">
        <v>201989</v>
      </c>
      <c r="GY60" s="88">
        <v>228311</v>
      </c>
      <c r="GZ60" s="88">
        <v>0</v>
      </c>
      <c r="HA60" s="132">
        <v>751244</v>
      </c>
      <c r="HB60" s="91">
        <v>751244</v>
      </c>
      <c r="HC60" s="115">
        <v>96000</v>
      </c>
      <c r="HD60" s="88">
        <v>108500</v>
      </c>
      <c r="HE60" s="88">
        <v>204500</v>
      </c>
      <c r="HF60" s="88">
        <v>68459</v>
      </c>
      <c r="HG60" s="88">
        <v>963040</v>
      </c>
      <c r="HH60" s="88">
        <v>450900</v>
      </c>
      <c r="HI60" s="88">
        <v>390702</v>
      </c>
      <c r="HJ60" s="88">
        <v>300014</v>
      </c>
      <c r="HK60" s="88">
        <v>169702</v>
      </c>
      <c r="HL60" s="132">
        <v>2342817</v>
      </c>
      <c r="HM60" s="116">
        <v>2547317</v>
      </c>
    </row>
    <row r="61" spans="1:221" s="74" customFormat="1" ht="18" customHeight="1">
      <c r="A61" s="87" t="s">
        <v>66</v>
      </c>
      <c r="B61" s="115">
        <v>0</v>
      </c>
      <c r="C61" s="88">
        <v>0</v>
      </c>
      <c r="D61" s="88">
        <v>0</v>
      </c>
      <c r="E61" s="88">
        <v>639779</v>
      </c>
      <c r="F61" s="88">
        <v>1306429</v>
      </c>
      <c r="G61" s="88">
        <v>1355262</v>
      </c>
      <c r="H61" s="88">
        <v>1712905</v>
      </c>
      <c r="I61" s="88">
        <v>664444</v>
      </c>
      <c r="J61" s="88">
        <v>1021666</v>
      </c>
      <c r="K61" s="88">
        <v>6700485</v>
      </c>
      <c r="L61" s="91">
        <v>6700485</v>
      </c>
      <c r="M61" s="87">
        <v>0</v>
      </c>
      <c r="N61" s="88">
        <v>0</v>
      </c>
      <c r="O61" s="88">
        <v>0</v>
      </c>
      <c r="P61" s="88">
        <v>98599</v>
      </c>
      <c r="Q61" s="88">
        <v>357758</v>
      </c>
      <c r="R61" s="88">
        <v>318852</v>
      </c>
      <c r="S61" s="88">
        <v>561289</v>
      </c>
      <c r="T61" s="88">
        <v>245842</v>
      </c>
      <c r="U61" s="88">
        <v>555734</v>
      </c>
      <c r="V61" s="88">
        <v>2138074</v>
      </c>
      <c r="W61" s="88">
        <v>2138074</v>
      </c>
      <c r="X61" s="88">
        <v>0</v>
      </c>
      <c r="Y61" s="88">
        <v>0</v>
      </c>
      <c r="Z61" s="88">
        <v>0</v>
      </c>
      <c r="AA61" s="88">
        <v>83659</v>
      </c>
      <c r="AB61" s="88">
        <v>282878</v>
      </c>
      <c r="AC61" s="88">
        <v>318852</v>
      </c>
      <c r="AD61" s="88">
        <v>475294</v>
      </c>
      <c r="AE61" s="88">
        <v>84747</v>
      </c>
      <c r="AF61" s="88">
        <v>327476</v>
      </c>
      <c r="AG61" s="88">
        <v>1572906</v>
      </c>
      <c r="AH61" s="88">
        <v>1572906</v>
      </c>
      <c r="AI61" s="88">
        <v>0</v>
      </c>
      <c r="AJ61" s="88">
        <v>0</v>
      </c>
      <c r="AK61" s="88">
        <v>0</v>
      </c>
      <c r="AL61" s="88">
        <v>0</v>
      </c>
      <c r="AM61" s="88">
        <v>0</v>
      </c>
      <c r="AN61" s="88">
        <v>0</v>
      </c>
      <c r="AO61" s="88">
        <v>0</v>
      </c>
      <c r="AP61" s="88">
        <v>57262</v>
      </c>
      <c r="AQ61" s="88">
        <v>0</v>
      </c>
      <c r="AR61" s="88">
        <v>57262</v>
      </c>
      <c r="AS61" s="88">
        <v>57262</v>
      </c>
      <c r="AT61" s="88">
        <v>0</v>
      </c>
      <c r="AU61" s="88">
        <v>0</v>
      </c>
      <c r="AV61" s="88">
        <v>0</v>
      </c>
      <c r="AW61" s="88">
        <v>14940</v>
      </c>
      <c r="AX61" s="88">
        <v>74880</v>
      </c>
      <c r="AY61" s="88">
        <v>0</v>
      </c>
      <c r="AZ61" s="88">
        <v>85995</v>
      </c>
      <c r="BA61" s="88">
        <v>103833</v>
      </c>
      <c r="BB61" s="88">
        <v>228258</v>
      </c>
      <c r="BC61" s="88">
        <v>507906</v>
      </c>
      <c r="BD61" s="88">
        <v>507906</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414297</v>
      </c>
      <c r="CE61" s="88">
        <v>590217</v>
      </c>
      <c r="CF61" s="88">
        <v>642816</v>
      </c>
      <c r="CG61" s="88">
        <v>580431</v>
      </c>
      <c r="CH61" s="88">
        <v>82980</v>
      </c>
      <c r="CI61" s="88">
        <v>109836</v>
      </c>
      <c r="CJ61" s="88">
        <v>2420577</v>
      </c>
      <c r="CK61" s="88">
        <v>2420577</v>
      </c>
      <c r="CL61" s="88">
        <v>0</v>
      </c>
      <c r="CM61" s="88">
        <v>0</v>
      </c>
      <c r="CN61" s="88">
        <v>0</v>
      </c>
      <c r="CO61" s="88">
        <v>240867</v>
      </c>
      <c r="CP61" s="88">
        <v>460833</v>
      </c>
      <c r="CQ61" s="88">
        <v>348741</v>
      </c>
      <c r="CR61" s="88">
        <v>446220</v>
      </c>
      <c r="CS61" s="88">
        <v>82980</v>
      </c>
      <c r="CT61" s="88">
        <v>109836</v>
      </c>
      <c r="CU61" s="88">
        <v>1689477</v>
      </c>
      <c r="CV61" s="88">
        <v>1689477</v>
      </c>
      <c r="CW61" s="88">
        <v>0</v>
      </c>
      <c r="CX61" s="88">
        <v>0</v>
      </c>
      <c r="CY61" s="88">
        <v>0</v>
      </c>
      <c r="CZ61" s="88">
        <v>173430</v>
      </c>
      <c r="DA61" s="88">
        <v>129384</v>
      </c>
      <c r="DB61" s="88">
        <v>294075</v>
      </c>
      <c r="DC61" s="88">
        <v>134211</v>
      </c>
      <c r="DD61" s="88">
        <v>0</v>
      </c>
      <c r="DE61" s="88">
        <v>0</v>
      </c>
      <c r="DF61" s="88">
        <v>731100</v>
      </c>
      <c r="DG61" s="91">
        <v>731100</v>
      </c>
      <c r="DH61" s="115">
        <v>0</v>
      </c>
      <c r="DI61" s="88">
        <v>0</v>
      </c>
      <c r="DJ61" s="88">
        <v>0</v>
      </c>
      <c r="DK61" s="88">
        <v>0</v>
      </c>
      <c r="DL61" s="88">
        <v>70470</v>
      </c>
      <c r="DM61" s="88">
        <v>137520</v>
      </c>
      <c r="DN61" s="88">
        <v>231525</v>
      </c>
      <c r="DO61" s="88">
        <v>190920</v>
      </c>
      <c r="DP61" s="88">
        <v>155575</v>
      </c>
      <c r="DQ61" s="88">
        <v>786010</v>
      </c>
      <c r="DR61" s="88">
        <v>786010</v>
      </c>
      <c r="DS61" s="115">
        <v>0</v>
      </c>
      <c r="DT61" s="88">
        <v>0</v>
      </c>
      <c r="DU61" s="88">
        <v>0</v>
      </c>
      <c r="DV61" s="88">
        <v>0</v>
      </c>
      <c r="DW61" s="88">
        <v>30150</v>
      </c>
      <c r="DX61" s="88">
        <v>137520</v>
      </c>
      <c r="DY61" s="88">
        <v>190377</v>
      </c>
      <c r="DZ61" s="88">
        <v>190920</v>
      </c>
      <c r="EA61" s="88">
        <v>155575</v>
      </c>
      <c r="EB61" s="88">
        <v>704542</v>
      </c>
      <c r="EC61" s="88">
        <v>704542</v>
      </c>
      <c r="ED61" s="88">
        <v>0</v>
      </c>
      <c r="EE61" s="88">
        <v>0</v>
      </c>
      <c r="EF61" s="88">
        <v>0</v>
      </c>
      <c r="EG61" s="88">
        <v>0</v>
      </c>
      <c r="EH61" s="88">
        <v>40320</v>
      </c>
      <c r="EI61" s="88">
        <v>0</v>
      </c>
      <c r="EJ61" s="88">
        <v>41148</v>
      </c>
      <c r="EK61" s="88">
        <v>0</v>
      </c>
      <c r="EL61" s="88">
        <v>0</v>
      </c>
      <c r="EM61" s="88">
        <v>81468</v>
      </c>
      <c r="EN61" s="88">
        <v>81468</v>
      </c>
      <c r="EO61" s="88">
        <v>0</v>
      </c>
      <c r="EP61" s="88">
        <v>0</v>
      </c>
      <c r="EQ61" s="88">
        <v>0</v>
      </c>
      <c r="ER61" s="88">
        <v>0</v>
      </c>
      <c r="ES61" s="88">
        <v>0</v>
      </c>
      <c r="ET61" s="88">
        <v>0</v>
      </c>
      <c r="EU61" s="88">
        <v>0</v>
      </c>
      <c r="EV61" s="88">
        <v>0</v>
      </c>
      <c r="EW61" s="88">
        <v>0</v>
      </c>
      <c r="EX61" s="132">
        <v>0</v>
      </c>
      <c r="EY61" s="91">
        <v>0</v>
      </c>
      <c r="EZ61" s="115">
        <v>0</v>
      </c>
      <c r="FA61" s="88">
        <v>0</v>
      </c>
      <c r="FB61" s="88">
        <v>0</v>
      </c>
      <c r="FC61" s="88">
        <v>2360</v>
      </c>
      <c r="FD61" s="88">
        <v>5850</v>
      </c>
      <c r="FE61" s="88">
        <v>63774</v>
      </c>
      <c r="FF61" s="88">
        <v>110700</v>
      </c>
      <c r="FG61" s="88">
        <v>98892</v>
      </c>
      <c r="FH61" s="88">
        <v>132040</v>
      </c>
      <c r="FI61" s="88">
        <v>413616</v>
      </c>
      <c r="FJ61" s="88">
        <v>413616</v>
      </c>
      <c r="FK61" s="88">
        <v>0</v>
      </c>
      <c r="FL61" s="88">
        <v>0</v>
      </c>
      <c r="FM61" s="88">
        <v>0</v>
      </c>
      <c r="FN61" s="88">
        <v>2360</v>
      </c>
      <c r="FO61" s="88">
        <v>5850</v>
      </c>
      <c r="FP61" s="88">
        <v>41850</v>
      </c>
      <c r="FQ61" s="88">
        <v>110700</v>
      </c>
      <c r="FR61" s="88">
        <v>82260</v>
      </c>
      <c r="FS61" s="88">
        <v>103050</v>
      </c>
      <c r="FT61" s="88">
        <v>346070</v>
      </c>
      <c r="FU61" s="88">
        <v>346070</v>
      </c>
      <c r="FV61" s="88">
        <v>0</v>
      </c>
      <c r="FW61" s="88">
        <v>0</v>
      </c>
      <c r="FX61" s="88">
        <v>0</v>
      </c>
      <c r="FY61" s="88">
        <v>0</v>
      </c>
      <c r="FZ61" s="88">
        <v>0</v>
      </c>
      <c r="GA61" s="88">
        <v>21924</v>
      </c>
      <c r="GB61" s="88">
        <v>0</v>
      </c>
      <c r="GC61" s="88">
        <v>16632</v>
      </c>
      <c r="GD61" s="88">
        <v>0</v>
      </c>
      <c r="GE61" s="88">
        <v>38556</v>
      </c>
      <c r="GF61" s="88">
        <v>38556</v>
      </c>
      <c r="GG61" s="88">
        <v>0</v>
      </c>
      <c r="GH61" s="88">
        <v>0</v>
      </c>
      <c r="GI61" s="88">
        <v>0</v>
      </c>
      <c r="GJ61" s="88">
        <v>0</v>
      </c>
      <c r="GK61" s="88">
        <v>0</v>
      </c>
      <c r="GL61" s="88">
        <v>0</v>
      </c>
      <c r="GM61" s="88">
        <v>0</v>
      </c>
      <c r="GN61" s="88">
        <v>0</v>
      </c>
      <c r="GO61" s="88">
        <v>28990</v>
      </c>
      <c r="GP61" s="88">
        <v>28990</v>
      </c>
      <c r="GQ61" s="132">
        <v>28990</v>
      </c>
      <c r="GR61" s="87">
        <v>0</v>
      </c>
      <c r="GS61" s="88">
        <v>0</v>
      </c>
      <c r="GT61" s="88">
        <v>0</v>
      </c>
      <c r="GU61" s="88">
        <v>0</v>
      </c>
      <c r="GV61" s="88">
        <v>15089</v>
      </c>
      <c r="GW61" s="88">
        <v>0</v>
      </c>
      <c r="GX61" s="88">
        <v>0</v>
      </c>
      <c r="GY61" s="88">
        <v>0</v>
      </c>
      <c r="GZ61" s="88">
        <v>0</v>
      </c>
      <c r="HA61" s="132">
        <v>15089</v>
      </c>
      <c r="HB61" s="91">
        <v>15089</v>
      </c>
      <c r="HC61" s="115">
        <v>0</v>
      </c>
      <c r="HD61" s="88">
        <v>0</v>
      </c>
      <c r="HE61" s="88">
        <v>0</v>
      </c>
      <c r="HF61" s="88">
        <v>124523</v>
      </c>
      <c r="HG61" s="88">
        <v>267045</v>
      </c>
      <c r="HH61" s="88">
        <v>192300</v>
      </c>
      <c r="HI61" s="88">
        <v>228960</v>
      </c>
      <c r="HJ61" s="88">
        <v>45810</v>
      </c>
      <c r="HK61" s="88">
        <v>68481</v>
      </c>
      <c r="HL61" s="132">
        <v>927119</v>
      </c>
      <c r="HM61" s="116">
        <v>927119</v>
      </c>
    </row>
    <row r="62" spans="1:221" s="74" customFormat="1" ht="18" customHeight="1">
      <c r="A62" s="87" t="s">
        <v>67</v>
      </c>
      <c r="B62" s="115">
        <v>593338</v>
      </c>
      <c r="C62" s="88">
        <v>699888</v>
      </c>
      <c r="D62" s="88">
        <v>1293226</v>
      </c>
      <c r="E62" s="88">
        <v>285168</v>
      </c>
      <c r="F62" s="88">
        <v>1720172</v>
      </c>
      <c r="G62" s="88">
        <v>4276222</v>
      </c>
      <c r="H62" s="88">
        <v>2251388</v>
      </c>
      <c r="I62" s="88">
        <v>2146063</v>
      </c>
      <c r="J62" s="88">
        <v>1163351</v>
      </c>
      <c r="K62" s="88">
        <v>11842364</v>
      </c>
      <c r="L62" s="91">
        <v>13135590</v>
      </c>
      <c r="M62" s="87">
        <v>60084</v>
      </c>
      <c r="N62" s="88">
        <v>54279</v>
      </c>
      <c r="O62" s="88">
        <v>114363</v>
      </c>
      <c r="P62" s="88">
        <v>9036</v>
      </c>
      <c r="Q62" s="88">
        <v>207918</v>
      </c>
      <c r="R62" s="88">
        <v>437013</v>
      </c>
      <c r="S62" s="88">
        <v>168021</v>
      </c>
      <c r="T62" s="88">
        <v>422767</v>
      </c>
      <c r="U62" s="88">
        <v>305164</v>
      </c>
      <c r="V62" s="88">
        <v>1549919</v>
      </c>
      <c r="W62" s="88">
        <v>1664282</v>
      </c>
      <c r="X62" s="88">
        <v>51084</v>
      </c>
      <c r="Y62" s="88">
        <v>54279</v>
      </c>
      <c r="Z62" s="88">
        <v>105363</v>
      </c>
      <c r="AA62" s="88">
        <v>9036</v>
      </c>
      <c r="AB62" s="88">
        <v>182736</v>
      </c>
      <c r="AC62" s="88">
        <v>342180</v>
      </c>
      <c r="AD62" s="88">
        <v>168021</v>
      </c>
      <c r="AE62" s="88">
        <v>155547</v>
      </c>
      <c r="AF62" s="88">
        <v>110053</v>
      </c>
      <c r="AG62" s="88">
        <v>967573</v>
      </c>
      <c r="AH62" s="88">
        <v>1072936</v>
      </c>
      <c r="AI62" s="88">
        <v>0</v>
      </c>
      <c r="AJ62" s="88">
        <v>0</v>
      </c>
      <c r="AK62" s="88">
        <v>0</v>
      </c>
      <c r="AL62" s="88">
        <v>0</v>
      </c>
      <c r="AM62" s="88">
        <v>0</v>
      </c>
      <c r="AN62" s="88">
        <v>0</v>
      </c>
      <c r="AO62" s="88">
        <v>0</v>
      </c>
      <c r="AP62" s="88">
        <v>101250</v>
      </c>
      <c r="AQ62" s="88">
        <v>117000</v>
      </c>
      <c r="AR62" s="88">
        <v>218250</v>
      </c>
      <c r="AS62" s="88">
        <v>218250</v>
      </c>
      <c r="AT62" s="88">
        <v>0</v>
      </c>
      <c r="AU62" s="88">
        <v>0</v>
      </c>
      <c r="AV62" s="88">
        <v>0</v>
      </c>
      <c r="AW62" s="88">
        <v>0</v>
      </c>
      <c r="AX62" s="88">
        <v>25182</v>
      </c>
      <c r="AY62" s="88">
        <v>89613</v>
      </c>
      <c r="AZ62" s="88">
        <v>0</v>
      </c>
      <c r="BA62" s="88">
        <v>156250</v>
      </c>
      <c r="BB62" s="88">
        <v>67671</v>
      </c>
      <c r="BC62" s="88">
        <v>338716</v>
      </c>
      <c r="BD62" s="88">
        <v>338716</v>
      </c>
      <c r="BE62" s="88">
        <v>0</v>
      </c>
      <c r="BF62" s="88">
        <v>0</v>
      </c>
      <c r="BG62" s="88">
        <v>0</v>
      </c>
      <c r="BH62" s="88">
        <v>0</v>
      </c>
      <c r="BI62" s="88">
        <v>0</v>
      </c>
      <c r="BJ62" s="88">
        <v>0</v>
      </c>
      <c r="BK62" s="88">
        <v>0</v>
      </c>
      <c r="BL62" s="88">
        <v>0</v>
      </c>
      <c r="BM62" s="88">
        <v>0</v>
      </c>
      <c r="BN62" s="88">
        <v>0</v>
      </c>
      <c r="BO62" s="88">
        <v>0</v>
      </c>
      <c r="BP62" s="88">
        <v>9000</v>
      </c>
      <c r="BQ62" s="88">
        <v>0</v>
      </c>
      <c r="BR62" s="88">
        <v>9000</v>
      </c>
      <c r="BS62" s="88">
        <v>0</v>
      </c>
      <c r="BT62" s="88">
        <v>0</v>
      </c>
      <c r="BU62" s="88">
        <v>5220</v>
      </c>
      <c r="BV62" s="88">
        <v>0</v>
      </c>
      <c r="BW62" s="88">
        <v>9720</v>
      </c>
      <c r="BX62" s="88">
        <v>10440</v>
      </c>
      <c r="BY62" s="88">
        <v>25380</v>
      </c>
      <c r="BZ62" s="88">
        <v>34380</v>
      </c>
      <c r="CA62" s="88">
        <v>144288</v>
      </c>
      <c r="CB62" s="88">
        <v>408431</v>
      </c>
      <c r="CC62" s="88">
        <v>552719</v>
      </c>
      <c r="CD62" s="88">
        <v>76572</v>
      </c>
      <c r="CE62" s="88">
        <v>887620</v>
      </c>
      <c r="CF62" s="88">
        <v>1769655</v>
      </c>
      <c r="CG62" s="88">
        <v>741751</v>
      </c>
      <c r="CH62" s="88">
        <v>712224</v>
      </c>
      <c r="CI62" s="88">
        <v>0</v>
      </c>
      <c r="CJ62" s="88">
        <v>4187822</v>
      </c>
      <c r="CK62" s="88">
        <v>4740541</v>
      </c>
      <c r="CL62" s="88">
        <v>144288</v>
      </c>
      <c r="CM62" s="88">
        <v>315441</v>
      </c>
      <c r="CN62" s="88">
        <v>459729</v>
      </c>
      <c r="CO62" s="88">
        <v>76572</v>
      </c>
      <c r="CP62" s="88">
        <v>857610</v>
      </c>
      <c r="CQ62" s="88">
        <v>1747487</v>
      </c>
      <c r="CR62" s="88">
        <v>741751</v>
      </c>
      <c r="CS62" s="88">
        <v>712224</v>
      </c>
      <c r="CT62" s="88">
        <v>0</v>
      </c>
      <c r="CU62" s="88">
        <v>4135644</v>
      </c>
      <c r="CV62" s="88">
        <v>4595373</v>
      </c>
      <c r="CW62" s="88">
        <v>0</v>
      </c>
      <c r="CX62" s="88">
        <v>92990</v>
      </c>
      <c r="CY62" s="88">
        <v>92990</v>
      </c>
      <c r="CZ62" s="88">
        <v>0</v>
      </c>
      <c r="DA62" s="88">
        <v>30010</v>
      </c>
      <c r="DB62" s="88">
        <v>22168</v>
      </c>
      <c r="DC62" s="88">
        <v>0</v>
      </c>
      <c r="DD62" s="88">
        <v>0</v>
      </c>
      <c r="DE62" s="88">
        <v>0</v>
      </c>
      <c r="DF62" s="88">
        <v>52178</v>
      </c>
      <c r="DG62" s="91">
        <v>145168</v>
      </c>
      <c r="DH62" s="115">
        <v>0</v>
      </c>
      <c r="DI62" s="88">
        <v>31617</v>
      </c>
      <c r="DJ62" s="88">
        <v>31617</v>
      </c>
      <c r="DK62" s="88">
        <v>0</v>
      </c>
      <c r="DL62" s="88">
        <v>59731</v>
      </c>
      <c r="DM62" s="88">
        <v>563034</v>
      </c>
      <c r="DN62" s="88">
        <v>1005250</v>
      </c>
      <c r="DO62" s="88">
        <v>244008</v>
      </c>
      <c r="DP62" s="88">
        <v>290924</v>
      </c>
      <c r="DQ62" s="88">
        <v>2162947</v>
      </c>
      <c r="DR62" s="88">
        <v>2194564</v>
      </c>
      <c r="DS62" s="115">
        <v>0</v>
      </c>
      <c r="DT62" s="88">
        <v>31617</v>
      </c>
      <c r="DU62" s="88">
        <v>31617</v>
      </c>
      <c r="DV62" s="88">
        <v>0</v>
      </c>
      <c r="DW62" s="88">
        <v>59731</v>
      </c>
      <c r="DX62" s="88">
        <v>509529</v>
      </c>
      <c r="DY62" s="88">
        <v>1005250</v>
      </c>
      <c r="DZ62" s="88">
        <v>244008</v>
      </c>
      <c r="EA62" s="88">
        <v>290924</v>
      </c>
      <c r="EB62" s="88">
        <v>2109442</v>
      </c>
      <c r="EC62" s="88">
        <v>2141059</v>
      </c>
      <c r="ED62" s="88">
        <v>0</v>
      </c>
      <c r="EE62" s="88">
        <v>0</v>
      </c>
      <c r="EF62" s="88">
        <v>0</v>
      </c>
      <c r="EG62" s="88">
        <v>0</v>
      </c>
      <c r="EH62" s="88">
        <v>0</v>
      </c>
      <c r="EI62" s="88">
        <v>53505</v>
      </c>
      <c r="EJ62" s="88">
        <v>0</v>
      </c>
      <c r="EK62" s="88">
        <v>0</v>
      </c>
      <c r="EL62" s="88">
        <v>0</v>
      </c>
      <c r="EM62" s="88">
        <v>53505</v>
      </c>
      <c r="EN62" s="88">
        <v>53505</v>
      </c>
      <c r="EO62" s="88">
        <v>0</v>
      </c>
      <c r="EP62" s="88">
        <v>0</v>
      </c>
      <c r="EQ62" s="88">
        <v>0</v>
      </c>
      <c r="ER62" s="88">
        <v>0</v>
      </c>
      <c r="ES62" s="88">
        <v>0</v>
      </c>
      <c r="ET62" s="88">
        <v>0</v>
      </c>
      <c r="EU62" s="88">
        <v>0</v>
      </c>
      <c r="EV62" s="88">
        <v>0</v>
      </c>
      <c r="EW62" s="88">
        <v>0</v>
      </c>
      <c r="EX62" s="132">
        <v>0</v>
      </c>
      <c r="EY62" s="91">
        <v>0</v>
      </c>
      <c r="EZ62" s="115">
        <v>341466</v>
      </c>
      <c r="FA62" s="88">
        <v>155061</v>
      </c>
      <c r="FB62" s="88">
        <v>496527</v>
      </c>
      <c r="FC62" s="88">
        <v>180000</v>
      </c>
      <c r="FD62" s="88">
        <v>122256</v>
      </c>
      <c r="FE62" s="88">
        <v>976320</v>
      </c>
      <c r="FF62" s="88">
        <v>114300</v>
      </c>
      <c r="FG62" s="88">
        <v>514630</v>
      </c>
      <c r="FH62" s="88">
        <v>261900</v>
      </c>
      <c r="FI62" s="88">
        <v>2169406</v>
      </c>
      <c r="FJ62" s="88">
        <v>2665933</v>
      </c>
      <c r="FK62" s="88">
        <v>0</v>
      </c>
      <c r="FL62" s="88">
        <v>3600</v>
      </c>
      <c r="FM62" s="88">
        <v>3600</v>
      </c>
      <c r="FN62" s="88">
        <v>0</v>
      </c>
      <c r="FO62" s="88">
        <v>4320</v>
      </c>
      <c r="FP62" s="88">
        <v>287550</v>
      </c>
      <c r="FQ62" s="88">
        <v>114300</v>
      </c>
      <c r="FR62" s="88">
        <v>203958</v>
      </c>
      <c r="FS62" s="88">
        <v>81900</v>
      </c>
      <c r="FT62" s="88">
        <v>692028</v>
      </c>
      <c r="FU62" s="88">
        <v>695628</v>
      </c>
      <c r="FV62" s="88">
        <v>0</v>
      </c>
      <c r="FW62" s="88">
        <v>0</v>
      </c>
      <c r="FX62" s="88">
        <v>0</v>
      </c>
      <c r="FY62" s="88">
        <v>0</v>
      </c>
      <c r="FZ62" s="88">
        <v>0</v>
      </c>
      <c r="GA62" s="88">
        <v>86940</v>
      </c>
      <c r="GB62" s="88">
        <v>0</v>
      </c>
      <c r="GC62" s="88">
        <v>130672</v>
      </c>
      <c r="GD62" s="88">
        <v>0</v>
      </c>
      <c r="GE62" s="88">
        <v>217612</v>
      </c>
      <c r="GF62" s="88">
        <v>217612</v>
      </c>
      <c r="GG62" s="88">
        <v>341466</v>
      </c>
      <c r="GH62" s="88">
        <v>151461</v>
      </c>
      <c r="GI62" s="88">
        <v>492927</v>
      </c>
      <c r="GJ62" s="88">
        <v>180000</v>
      </c>
      <c r="GK62" s="88">
        <v>117936</v>
      </c>
      <c r="GL62" s="88">
        <v>601830</v>
      </c>
      <c r="GM62" s="88">
        <v>0</v>
      </c>
      <c r="GN62" s="88">
        <v>180000</v>
      </c>
      <c r="GO62" s="88">
        <v>180000</v>
      </c>
      <c r="GP62" s="88">
        <v>1259766</v>
      </c>
      <c r="GQ62" s="132">
        <v>1752693</v>
      </c>
      <c r="GR62" s="87">
        <v>0</v>
      </c>
      <c r="GS62" s="88">
        <v>0</v>
      </c>
      <c r="GT62" s="88">
        <v>0</v>
      </c>
      <c r="GU62" s="88">
        <v>0</v>
      </c>
      <c r="GV62" s="88">
        <v>155927</v>
      </c>
      <c r="GW62" s="88">
        <v>0</v>
      </c>
      <c r="GX62" s="88">
        <v>0</v>
      </c>
      <c r="GY62" s="88">
        <v>0</v>
      </c>
      <c r="GZ62" s="88">
        <v>232329</v>
      </c>
      <c r="HA62" s="132">
        <v>388256</v>
      </c>
      <c r="HB62" s="91">
        <v>388256</v>
      </c>
      <c r="HC62" s="115">
        <v>47500</v>
      </c>
      <c r="HD62" s="88">
        <v>50500</v>
      </c>
      <c r="HE62" s="88">
        <v>98000</v>
      </c>
      <c r="HF62" s="88">
        <v>19560</v>
      </c>
      <c r="HG62" s="88">
        <v>286720</v>
      </c>
      <c r="HH62" s="88">
        <v>530200</v>
      </c>
      <c r="HI62" s="88">
        <v>222066</v>
      </c>
      <c r="HJ62" s="88">
        <v>252434</v>
      </c>
      <c r="HK62" s="88">
        <v>73034</v>
      </c>
      <c r="HL62" s="132">
        <v>1384014</v>
      </c>
      <c r="HM62" s="116">
        <v>1482014</v>
      </c>
    </row>
    <row r="63" spans="1:221" s="74" customFormat="1" ht="18" customHeight="1">
      <c r="A63" s="87" t="s">
        <v>68</v>
      </c>
      <c r="B63" s="115">
        <f aca="true" t="shared" si="10" ref="B63:BM63">SUM(B59:B62)</f>
        <v>1792317</v>
      </c>
      <c r="C63" s="88">
        <f t="shared" si="10"/>
        <v>4130314</v>
      </c>
      <c r="D63" s="88">
        <f t="shared" si="10"/>
        <v>5922631</v>
      </c>
      <c r="E63" s="88">
        <f t="shared" si="10"/>
        <v>1863974</v>
      </c>
      <c r="F63" s="88">
        <f t="shared" si="10"/>
        <v>15821922</v>
      </c>
      <c r="G63" s="88">
        <f t="shared" si="10"/>
        <v>17065192</v>
      </c>
      <c r="H63" s="88">
        <f t="shared" si="10"/>
        <v>16090790</v>
      </c>
      <c r="I63" s="88">
        <f t="shared" si="10"/>
        <v>9558693</v>
      </c>
      <c r="J63" s="88">
        <f t="shared" si="10"/>
        <v>8209015</v>
      </c>
      <c r="K63" s="88">
        <f t="shared" si="10"/>
        <v>68609586</v>
      </c>
      <c r="L63" s="91">
        <f t="shared" si="10"/>
        <v>74532217</v>
      </c>
      <c r="M63" s="87">
        <f t="shared" si="10"/>
        <v>327286</v>
      </c>
      <c r="N63" s="88">
        <f t="shared" si="10"/>
        <v>613356</v>
      </c>
      <c r="O63" s="88">
        <f t="shared" si="10"/>
        <v>940642</v>
      </c>
      <c r="P63" s="88">
        <f t="shared" si="10"/>
        <v>431358</v>
      </c>
      <c r="Q63" s="88">
        <f t="shared" si="10"/>
        <v>3046911</v>
      </c>
      <c r="R63" s="88">
        <f t="shared" si="10"/>
        <v>3185362</v>
      </c>
      <c r="S63" s="88">
        <f t="shared" si="10"/>
        <v>3086180</v>
      </c>
      <c r="T63" s="88">
        <f t="shared" si="10"/>
        <v>2546003</v>
      </c>
      <c r="U63" s="88">
        <f t="shared" si="10"/>
        <v>3310354</v>
      </c>
      <c r="V63" s="88">
        <f t="shared" si="10"/>
        <v>15606168</v>
      </c>
      <c r="W63" s="88">
        <f t="shared" si="10"/>
        <v>16546810</v>
      </c>
      <c r="X63" s="88">
        <f t="shared" si="10"/>
        <v>275761</v>
      </c>
      <c r="Y63" s="88">
        <f t="shared" si="10"/>
        <v>473388</v>
      </c>
      <c r="Z63" s="88">
        <f t="shared" si="10"/>
        <v>749149</v>
      </c>
      <c r="AA63" s="88">
        <f t="shared" si="10"/>
        <v>382695</v>
      </c>
      <c r="AB63" s="88">
        <f t="shared" si="10"/>
        <v>2198706</v>
      </c>
      <c r="AC63" s="88">
        <f t="shared" si="10"/>
        <v>2622828</v>
      </c>
      <c r="AD63" s="88">
        <f t="shared" si="10"/>
        <v>2644742</v>
      </c>
      <c r="AE63" s="88">
        <f t="shared" si="10"/>
        <v>1495960</v>
      </c>
      <c r="AF63" s="88">
        <f t="shared" si="10"/>
        <v>1476233</v>
      </c>
      <c r="AG63" s="88">
        <f t="shared" si="10"/>
        <v>10821164</v>
      </c>
      <c r="AH63" s="88">
        <f t="shared" si="10"/>
        <v>11570313</v>
      </c>
      <c r="AI63" s="88">
        <f t="shared" si="10"/>
        <v>0</v>
      </c>
      <c r="AJ63" s="88">
        <f t="shared" si="10"/>
        <v>0</v>
      </c>
      <c r="AK63" s="88">
        <f t="shared" si="10"/>
        <v>0</v>
      </c>
      <c r="AL63" s="88">
        <f t="shared" si="10"/>
        <v>0</v>
      </c>
      <c r="AM63" s="88">
        <f t="shared" si="10"/>
        <v>0</v>
      </c>
      <c r="AN63" s="88">
        <f t="shared" si="10"/>
        <v>0</v>
      </c>
      <c r="AO63" s="88">
        <f t="shared" si="10"/>
        <v>124155</v>
      </c>
      <c r="AP63" s="88">
        <f t="shared" si="10"/>
        <v>339119</v>
      </c>
      <c r="AQ63" s="88">
        <f t="shared" si="10"/>
        <v>713654</v>
      </c>
      <c r="AR63" s="88">
        <f t="shared" si="10"/>
        <v>1176928</v>
      </c>
      <c r="AS63" s="88">
        <f t="shared" si="10"/>
        <v>1176928</v>
      </c>
      <c r="AT63" s="88">
        <f t="shared" si="10"/>
        <v>19125</v>
      </c>
      <c r="AU63" s="88">
        <f t="shared" si="10"/>
        <v>68688</v>
      </c>
      <c r="AV63" s="88">
        <f t="shared" si="10"/>
        <v>87813</v>
      </c>
      <c r="AW63" s="88">
        <f t="shared" si="10"/>
        <v>45063</v>
      </c>
      <c r="AX63" s="88">
        <f t="shared" si="10"/>
        <v>574245</v>
      </c>
      <c r="AY63" s="88">
        <f t="shared" si="10"/>
        <v>425194</v>
      </c>
      <c r="AZ63" s="88">
        <f t="shared" si="10"/>
        <v>270753</v>
      </c>
      <c r="BA63" s="88">
        <f t="shared" si="10"/>
        <v>578760</v>
      </c>
      <c r="BB63" s="88">
        <f t="shared" si="10"/>
        <v>822567</v>
      </c>
      <c r="BC63" s="88">
        <f t="shared" si="10"/>
        <v>2716582</v>
      </c>
      <c r="BD63" s="88">
        <f t="shared" si="10"/>
        <v>2804395</v>
      </c>
      <c r="BE63" s="88">
        <f t="shared" si="10"/>
        <v>23400</v>
      </c>
      <c r="BF63" s="88">
        <f t="shared" si="10"/>
        <v>64080</v>
      </c>
      <c r="BG63" s="88">
        <f t="shared" si="10"/>
        <v>87480</v>
      </c>
      <c r="BH63" s="88">
        <f t="shared" si="10"/>
        <v>0</v>
      </c>
      <c r="BI63" s="88">
        <f t="shared" si="10"/>
        <v>219960</v>
      </c>
      <c r="BJ63" s="88">
        <f t="shared" si="10"/>
        <v>37440</v>
      </c>
      <c r="BK63" s="88">
        <f t="shared" si="10"/>
        <v>0</v>
      </c>
      <c r="BL63" s="88">
        <f t="shared" si="10"/>
        <v>93824</v>
      </c>
      <c r="BM63" s="88">
        <f t="shared" si="10"/>
        <v>184140</v>
      </c>
      <c r="BN63" s="88">
        <f aca="true" t="shared" si="11" ref="BN63:DY63">SUM(BN59:BN62)</f>
        <v>535364</v>
      </c>
      <c r="BO63" s="88">
        <f t="shared" si="11"/>
        <v>622844</v>
      </c>
      <c r="BP63" s="88">
        <f t="shared" si="11"/>
        <v>9000</v>
      </c>
      <c r="BQ63" s="88">
        <f t="shared" si="11"/>
        <v>7200</v>
      </c>
      <c r="BR63" s="88">
        <f t="shared" si="11"/>
        <v>16200</v>
      </c>
      <c r="BS63" s="88">
        <f t="shared" si="11"/>
        <v>3600</v>
      </c>
      <c r="BT63" s="88">
        <f t="shared" si="11"/>
        <v>54000</v>
      </c>
      <c r="BU63" s="88">
        <f t="shared" si="11"/>
        <v>99900</v>
      </c>
      <c r="BV63" s="88">
        <f t="shared" si="11"/>
        <v>46530</v>
      </c>
      <c r="BW63" s="88">
        <f t="shared" si="11"/>
        <v>38340</v>
      </c>
      <c r="BX63" s="88">
        <f t="shared" si="11"/>
        <v>113760</v>
      </c>
      <c r="BY63" s="88">
        <f t="shared" si="11"/>
        <v>356130</v>
      </c>
      <c r="BZ63" s="88">
        <f t="shared" si="11"/>
        <v>372330</v>
      </c>
      <c r="CA63" s="88">
        <f t="shared" si="11"/>
        <v>841365</v>
      </c>
      <c r="CB63" s="88">
        <f t="shared" si="11"/>
        <v>2778729</v>
      </c>
      <c r="CC63" s="88">
        <f t="shared" si="11"/>
        <v>3620094</v>
      </c>
      <c r="CD63" s="88">
        <f t="shared" si="11"/>
        <v>865584</v>
      </c>
      <c r="CE63" s="88">
        <f t="shared" si="11"/>
        <v>8552680</v>
      </c>
      <c r="CF63" s="88">
        <f t="shared" si="11"/>
        <v>8257323</v>
      </c>
      <c r="CG63" s="88">
        <f t="shared" si="11"/>
        <v>6633253</v>
      </c>
      <c r="CH63" s="88">
        <f t="shared" si="11"/>
        <v>2866653</v>
      </c>
      <c r="CI63" s="88">
        <f t="shared" si="11"/>
        <v>1461782</v>
      </c>
      <c r="CJ63" s="88">
        <f t="shared" si="11"/>
        <v>28637275</v>
      </c>
      <c r="CK63" s="88">
        <f t="shared" si="11"/>
        <v>32257369</v>
      </c>
      <c r="CL63" s="88">
        <f t="shared" si="11"/>
        <v>505845</v>
      </c>
      <c r="CM63" s="88">
        <f t="shared" si="11"/>
        <v>1585483</v>
      </c>
      <c r="CN63" s="88">
        <f t="shared" si="11"/>
        <v>2091328</v>
      </c>
      <c r="CO63" s="88">
        <f t="shared" si="11"/>
        <v>572184</v>
      </c>
      <c r="CP63" s="88">
        <f t="shared" si="11"/>
        <v>5733326</v>
      </c>
      <c r="CQ63" s="88">
        <f t="shared" si="11"/>
        <v>5918672</v>
      </c>
      <c r="CR63" s="88">
        <f t="shared" si="11"/>
        <v>4471297</v>
      </c>
      <c r="CS63" s="88">
        <f t="shared" si="11"/>
        <v>1877266</v>
      </c>
      <c r="CT63" s="88">
        <f t="shared" si="11"/>
        <v>777971</v>
      </c>
      <c r="CU63" s="88">
        <f t="shared" si="11"/>
        <v>19350716</v>
      </c>
      <c r="CV63" s="88">
        <f t="shared" si="11"/>
        <v>21442044</v>
      </c>
      <c r="CW63" s="88">
        <f t="shared" si="11"/>
        <v>335520</v>
      </c>
      <c r="CX63" s="88">
        <f t="shared" si="11"/>
        <v>1193246</v>
      </c>
      <c r="CY63" s="88">
        <f t="shared" si="11"/>
        <v>1528766</v>
      </c>
      <c r="CZ63" s="88">
        <f t="shared" si="11"/>
        <v>293400</v>
      </c>
      <c r="DA63" s="88">
        <f t="shared" si="11"/>
        <v>2819354</v>
      </c>
      <c r="DB63" s="88">
        <f t="shared" si="11"/>
        <v>2338651</v>
      </c>
      <c r="DC63" s="88">
        <f t="shared" si="11"/>
        <v>2161956</v>
      </c>
      <c r="DD63" s="88">
        <f t="shared" si="11"/>
        <v>989387</v>
      </c>
      <c r="DE63" s="88">
        <f t="shared" si="11"/>
        <v>683811</v>
      </c>
      <c r="DF63" s="88">
        <f t="shared" si="11"/>
        <v>9286559</v>
      </c>
      <c r="DG63" s="91">
        <f t="shared" si="11"/>
        <v>10815325</v>
      </c>
      <c r="DH63" s="115">
        <f t="shared" si="11"/>
        <v>0</v>
      </c>
      <c r="DI63" s="88">
        <f t="shared" si="11"/>
        <v>91356</v>
      </c>
      <c r="DJ63" s="88">
        <f t="shared" si="11"/>
        <v>91356</v>
      </c>
      <c r="DK63" s="88">
        <f t="shared" si="11"/>
        <v>24327</v>
      </c>
      <c r="DL63" s="88">
        <f t="shared" si="11"/>
        <v>1014685</v>
      </c>
      <c r="DM63" s="88">
        <f t="shared" si="11"/>
        <v>1449579</v>
      </c>
      <c r="DN63" s="88">
        <f t="shared" si="11"/>
        <v>3522067</v>
      </c>
      <c r="DO63" s="88">
        <f t="shared" si="11"/>
        <v>1823983</v>
      </c>
      <c r="DP63" s="88">
        <f t="shared" si="11"/>
        <v>1667169</v>
      </c>
      <c r="DQ63" s="88">
        <f t="shared" si="11"/>
        <v>9501810</v>
      </c>
      <c r="DR63" s="88">
        <f t="shared" si="11"/>
        <v>9593166</v>
      </c>
      <c r="DS63" s="115">
        <f t="shared" si="11"/>
        <v>0</v>
      </c>
      <c r="DT63" s="88">
        <f t="shared" si="11"/>
        <v>59688</v>
      </c>
      <c r="DU63" s="88">
        <f t="shared" si="11"/>
        <v>59688</v>
      </c>
      <c r="DV63" s="88">
        <f t="shared" si="11"/>
        <v>24327</v>
      </c>
      <c r="DW63" s="88">
        <f t="shared" si="11"/>
        <v>770695</v>
      </c>
      <c r="DX63" s="88">
        <f t="shared" si="11"/>
        <v>1162605</v>
      </c>
      <c r="DY63" s="88">
        <f t="shared" si="11"/>
        <v>2777983</v>
      </c>
      <c r="DZ63" s="88">
        <f aca="true" t="shared" si="12" ref="DZ63:GK63">SUM(DZ59:DZ62)</f>
        <v>1464010</v>
      </c>
      <c r="EA63" s="88">
        <f t="shared" si="12"/>
        <v>1510839</v>
      </c>
      <c r="EB63" s="88">
        <f t="shared" si="12"/>
        <v>7710459</v>
      </c>
      <c r="EC63" s="88">
        <f t="shared" si="12"/>
        <v>7770147</v>
      </c>
      <c r="ED63" s="88">
        <f t="shared" si="12"/>
        <v>0</v>
      </c>
      <c r="EE63" s="88">
        <f t="shared" si="12"/>
        <v>31668</v>
      </c>
      <c r="EF63" s="88">
        <f t="shared" si="12"/>
        <v>31668</v>
      </c>
      <c r="EG63" s="88">
        <f t="shared" si="12"/>
        <v>0</v>
      </c>
      <c r="EH63" s="88">
        <f t="shared" si="12"/>
        <v>243990</v>
      </c>
      <c r="EI63" s="88">
        <f t="shared" si="12"/>
        <v>286974</v>
      </c>
      <c r="EJ63" s="88">
        <f t="shared" si="12"/>
        <v>744084</v>
      </c>
      <c r="EK63" s="88">
        <f t="shared" si="12"/>
        <v>359973</v>
      </c>
      <c r="EL63" s="88">
        <f t="shared" si="12"/>
        <v>156330</v>
      </c>
      <c r="EM63" s="88">
        <f t="shared" si="12"/>
        <v>1791351</v>
      </c>
      <c r="EN63" s="88">
        <f t="shared" si="12"/>
        <v>1823019</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344166</v>
      </c>
      <c r="FA63" s="88">
        <f t="shared" si="12"/>
        <v>279873</v>
      </c>
      <c r="FB63" s="88">
        <f t="shared" si="12"/>
        <v>624039</v>
      </c>
      <c r="FC63" s="88">
        <f t="shared" si="12"/>
        <v>185510</v>
      </c>
      <c r="FD63" s="88">
        <f t="shared" si="12"/>
        <v>269881</v>
      </c>
      <c r="FE63" s="88">
        <f t="shared" si="12"/>
        <v>1876590</v>
      </c>
      <c r="FF63" s="88">
        <f t="shared" si="12"/>
        <v>1002141</v>
      </c>
      <c r="FG63" s="88">
        <f t="shared" si="12"/>
        <v>1200517</v>
      </c>
      <c r="FH63" s="88">
        <f t="shared" si="12"/>
        <v>953164</v>
      </c>
      <c r="FI63" s="88">
        <f t="shared" si="12"/>
        <v>5487803</v>
      </c>
      <c r="FJ63" s="88">
        <f t="shared" si="12"/>
        <v>6111842</v>
      </c>
      <c r="FK63" s="88">
        <f t="shared" si="12"/>
        <v>2700</v>
      </c>
      <c r="FL63" s="88">
        <f t="shared" si="12"/>
        <v>22275</v>
      </c>
      <c r="FM63" s="88">
        <f t="shared" si="12"/>
        <v>24975</v>
      </c>
      <c r="FN63" s="88">
        <f t="shared" si="12"/>
        <v>5510</v>
      </c>
      <c r="FO63" s="88">
        <f t="shared" si="12"/>
        <v>111870</v>
      </c>
      <c r="FP63" s="88">
        <f t="shared" si="12"/>
        <v>1083150</v>
      </c>
      <c r="FQ63" s="88">
        <f t="shared" si="12"/>
        <v>881703</v>
      </c>
      <c r="FR63" s="88">
        <f t="shared" si="12"/>
        <v>873213</v>
      </c>
      <c r="FS63" s="88">
        <f t="shared" si="12"/>
        <v>730566</v>
      </c>
      <c r="FT63" s="88">
        <f t="shared" si="12"/>
        <v>3686012</v>
      </c>
      <c r="FU63" s="88">
        <f t="shared" si="12"/>
        <v>3710987</v>
      </c>
      <c r="FV63" s="88">
        <f t="shared" si="12"/>
        <v>0</v>
      </c>
      <c r="FW63" s="88">
        <f t="shared" si="12"/>
        <v>44847</v>
      </c>
      <c r="FX63" s="88">
        <f t="shared" si="12"/>
        <v>44847</v>
      </c>
      <c r="FY63" s="88">
        <f t="shared" si="12"/>
        <v>0</v>
      </c>
      <c r="FZ63" s="88">
        <f t="shared" si="12"/>
        <v>31500</v>
      </c>
      <c r="GA63" s="88">
        <f t="shared" si="12"/>
        <v>143640</v>
      </c>
      <c r="GB63" s="88">
        <f t="shared" si="12"/>
        <v>57438</v>
      </c>
      <c r="GC63" s="88">
        <f t="shared" si="12"/>
        <v>147304</v>
      </c>
      <c r="GD63" s="88">
        <f t="shared" si="12"/>
        <v>13608</v>
      </c>
      <c r="GE63" s="88">
        <f t="shared" si="12"/>
        <v>393490</v>
      </c>
      <c r="GF63" s="88">
        <f t="shared" si="12"/>
        <v>438337</v>
      </c>
      <c r="GG63" s="88">
        <f t="shared" si="12"/>
        <v>341466</v>
      </c>
      <c r="GH63" s="88">
        <f t="shared" si="12"/>
        <v>212751</v>
      </c>
      <c r="GI63" s="88">
        <f t="shared" si="12"/>
        <v>554217</v>
      </c>
      <c r="GJ63" s="88">
        <f t="shared" si="12"/>
        <v>180000</v>
      </c>
      <c r="GK63" s="88">
        <f t="shared" si="12"/>
        <v>126511</v>
      </c>
      <c r="GL63" s="88">
        <f>SUM(GL59:GL62)</f>
        <v>649800</v>
      </c>
      <c r="GM63" s="88">
        <f>SUM(GM59:GM62)</f>
        <v>63000</v>
      </c>
      <c r="GN63" s="88">
        <f>SUM(GN59:GN62)</f>
        <v>180000</v>
      </c>
      <c r="GO63" s="88">
        <f>SUM(GO59:GO62)</f>
        <v>208990</v>
      </c>
      <c r="GP63" s="88">
        <f>SUM(GP59:GP62)</f>
        <v>1408301</v>
      </c>
      <c r="GQ63" s="132">
        <f>SUM(GQ59:GQ62)</f>
        <v>1962518</v>
      </c>
      <c r="GR63" s="87">
        <f>SUM(GR59:GR62)</f>
        <v>0</v>
      </c>
      <c r="GS63" s="88">
        <f>SUM(GS59:GS62)</f>
        <v>0</v>
      </c>
      <c r="GT63" s="88">
        <f>SUM(GT59:GT62)</f>
        <v>0</v>
      </c>
      <c r="GU63" s="88">
        <f>SUM(GU59:GU62)</f>
        <v>0</v>
      </c>
      <c r="GV63" s="88">
        <f>SUM(GV59:GV62)</f>
        <v>491960</v>
      </c>
      <c r="GW63" s="88">
        <f>SUM(GW59:GW62)</f>
        <v>355898</v>
      </c>
      <c r="GX63" s="88">
        <f>SUM(GX59:GX62)</f>
        <v>201989</v>
      </c>
      <c r="GY63" s="88">
        <f>SUM(GY59:GY62)</f>
        <v>228311</v>
      </c>
      <c r="GZ63" s="88">
        <f>SUM(GZ59:GZ62)</f>
        <v>232329</v>
      </c>
      <c r="HA63" s="132">
        <f>SUM(HA59:HA62)</f>
        <v>1510487</v>
      </c>
      <c r="HB63" s="91">
        <f>SUM(HB59:HB62)</f>
        <v>1510487</v>
      </c>
      <c r="HC63" s="115">
        <f>SUM(HC59:HC62)</f>
        <v>279500</v>
      </c>
      <c r="HD63" s="88">
        <f>SUM(HD59:HD62)</f>
        <v>367000</v>
      </c>
      <c r="HE63" s="88">
        <f>SUM(HE59:HE62)</f>
        <v>646500</v>
      </c>
      <c r="HF63" s="88">
        <f>SUM(HF59:HF62)</f>
        <v>357195</v>
      </c>
      <c r="HG63" s="88">
        <f>SUM(HG59:HG62)</f>
        <v>2445805</v>
      </c>
      <c r="HH63" s="88">
        <f>SUM(HH59:HH62)</f>
        <v>1940440</v>
      </c>
      <c r="HI63" s="88">
        <f>SUM(HI59:HI62)</f>
        <v>1645160</v>
      </c>
      <c r="HJ63" s="88">
        <f>SUM(HJ59:HJ62)</f>
        <v>893226</v>
      </c>
      <c r="HK63" s="88">
        <f>SUM(HK59:HK62)</f>
        <v>584217</v>
      </c>
      <c r="HL63" s="132">
        <f>SUM(HL59:HL62)</f>
        <v>7866043</v>
      </c>
      <c r="HM63" s="116">
        <f>SUM(HM59:HM62)</f>
        <v>8512543</v>
      </c>
    </row>
    <row r="64" spans="1:221" s="74" customFormat="1" ht="18" customHeight="1">
      <c r="A64" s="87" t="s">
        <v>69</v>
      </c>
      <c r="B64" s="115">
        <v>0</v>
      </c>
      <c r="C64" s="115">
        <v>0</v>
      </c>
      <c r="D64" s="115">
        <v>0</v>
      </c>
      <c r="E64" s="88">
        <v>583281</v>
      </c>
      <c r="F64" s="88">
        <v>6749691</v>
      </c>
      <c r="G64" s="88">
        <v>2819242</v>
      </c>
      <c r="H64" s="88">
        <v>4688010</v>
      </c>
      <c r="I64" s="88">
        <v>3925251</v>
      </c>
      <c r="J64" s="88">
        <v>2560095</v>
      </c>
      <c r="K64" s="132">
        <v>21325570</v>
      </c>
      <c r="L64" s="91">
        <v>21325570</v>
      </c>
      <c r="M64" s="87">
        <v>0</v>
      </c>
      <c r="N64" s="88">
        <v>0</v>
      </c>
      <c r="O64" s="88">
        <v>0</v>
      </c>
      <c r="P64" s="88">
        <v>186813</v>
      </c>
      <c r="Q64" s="88">
        <v>1513611</v>
      </c>
      <c r="R64" s="88">
        <v>917253</v>
      </c>
      <c r="S64" s="88">
        <v>1173045</v>
      </c>
      <c r="T64" s="88">
        <v>1250982</v>
      </c>
      <c r="U64" s="88">
        <v>1615289</v>
      </c>
      <c r="V64" s="88">
        <v>6656993</v>
      </c>
      <c r="W64" s="88">
        <v>6656993</v>
      </c>
      <c r="X64" s="88">
        <v>0</v>
      </c>
      <c r="Y64" s="88">
        <v>0</v>
      </c>
      <c r="Z64" s="88">
        <v>0</v>
      </c>
      <c r="AA64" s="88">
        <v>186813</v>
      </c>
      <c r="AB64" s="88">
        <v>1416843</v>
      </c>
      <c r="AC64" s="88">
        <v>862848</v>
      </c>
      <c r="AD64" s="88">
        <v>893775</v>
      </c>
      <c r="AE64" s="88">
        <v>622593</v>
      </c>
      <c r="AF64" s="88">
        <v>849737</v>
      </c>
      <c r="AG64" s="88">
        <v>4832609</v>
      </c>
      <c r="AH64" s="88">
        <v>4832609</v>
      </c>
      <c r="AI64" s="88">
        <v>0</v>
      </c>
      <c r="AJ64" s="88">
        <v>0</v>
      </c>
      <c r="AK64" s="88">
        <v>0</v>
      </c>
      <c r="AL64" s="88">
        <v>0</v>
      </c>
      <c r="AM64" s="88">
        <v>0</v>
      </c>
      <c r="AN64" s="88">
        <v>0</v>
      </c>
      <c r="AO64" s="88">
        <v>73746</v>
      </c>
      <c r="AP64" s="88">
        <v>424116</v>
      </c>
      <c r="AQ64" s="88">
        <v>608085</v>
      </c>
      <c r="AR64" s="88">
        <v>1105947</v>
      </c>
      <c r="AS64" s="88">
        <v>1105947</v>
      </c>
      <c r="AT64" s="88">
        <v>0</v>
      </c>
      <c r="AU64" s="88">
        <v>0</v>
      </c>
      <c r="AV64" s="88">
        <v>0</v>
      </c>
      <c r="AW64" s="88">
        <v>0</v>
      </c>
      <c r="AX64" s="88">
        <v>73548</v>
      </c>
      <c r="AY64" s="88">
        <v>25785</v>
      </c>
      <c r="AZ64" s="88">
        <v>105804</v>
      </c>
      <c r="BA64" s="88">
        <v>117333</v>
      </c>
      <c r="BB64" s="88">
        <v>104367</v>
      </c>
      <c r="BC64" s="88">
        <v>426837</v>
      </c>
      <c r="BD64" s="88">
        <v>426837</v>
      </c>
      <c r="BE64" s="88">
        <v>0</v>
      </c>
      <c r="BF64" s="88">
        <v>0</v>
      </c>
      <c r="BG64" s="88">
        <v>0</v>
      </c>
      <c r="BH64" s="88">
        <v>0</v>
      </c>
      <c r="BI64" s="88">
        <v>0</v>
      </c>
      <c r="BJ64" s="88">
        <v>0</v>
      </c>
      <c r="BK64" s="88">
        <v>72000</v>
      </c>
      <c r="BL64" s="88">
        <v>49500</v>
      </c>
      <c r="BM64" s="88">
        <v>0</v>
      </c>
      <c r="BN64" s="88">
        <v>121500</v>
      </c>
      <c r="BO64" s="88">
        <v>121500</v>
      </c>
      <c r="BP64" s="88">
        <v>0</v>
      </c>
      <c r="BQ64" s="88">
        <v>0</v>
      </c>
      <c r="BR64" s="88">
        <v>0</v>
      </c>
      <c r="BS64" s="88">
        <v>0</v>
      </c>
      <c r="BT64" s="88">
        <v>23220</v>
      </c>
      <c r="BU64" s="88">
        <v>28620</v>
      </c>
      <c r="BV64" s="88">
        <v>27720</v>
      </c>
      <c r="BW64" s="88">
        <v>37440</v>
      </c>
      <c r="BX64" s="88">
        <v>53100</v>
      </c>
      <c r="BY64" s="88">
        <v>170100</v>
      </c>
      <c r="BZ64" s="88">
        <v>170100</v>
      </c>
      <c r="CA64" s="88">
        <v>0</v>
      </c>
      <c r="CB64" s="88">
        <v>0</v>
      </c>
      <c r="CC64" s="88">
        <v>0</v>
      </c>
      <c r="CD64" s="88">
        <v>218394</v>
      </c>
      <c r="CE64" s="88">
        <v>2832453</v>
      </c>
      <c r="CF64" s="88">
        <v>634104</v>
      </c>
      <c r="CG64" s="88">
        <v>934200</v>
      </c>
      <c r="CH64" s="88">
        <v>372114</v>
      </c>
      <c r="CI64" s="88">
        <v>38284</v>
      </c>
      <c r="CJ64" s="88">
        <v>5029549</v>
      </c>
      <c r="CK64" s="88">
        <v>5029549</v>
      </c>
      <c r="CL64" s="88">
        <v>0</v>
      </c>
      <c r="CM64" s="88">
        <v>0</v>
      </c>
      <c r="CN64" s="88">
        <v>0</v>
      </c>
      <c r="CO64" s="88">
        <v>218394</v>
      </c>
      <c r="CP64" s="88">
        <v>2764575</v>
      </c>
      <c r="CQ64" s="88">
        <v>634104</v>
      </c>
      <c r="CR64" s="88">
        <v>934200</v>
      </c>
      <c r="CS64" s="88">
        <v>372114</v>
      </c>
      <c r="CT64" s="88">
        <v>0</v>
      </c>
      <c r="CU64" s="88">
        <v>4923387</v>
      </c>
      <c r="CV64" s="88">
        <v>4923387</v>
      </c>
      <c r="CW64" s="88">
        <v>0</v>
      </c>
      <c r="CX64" s="88">
        <v>0</v>
      </c>
      <c r="CY64" s="88">
        <v>0</v>
      </c>
      <c r="CZ64" s="88">
        <v>0</v>
      </c>
      <c r="DA64" s="88">
        <v>67878</v>
      </c>
      <c r="DB64" s="88">
        <v>0</v>
      </c>
      <c r="DC64" s="88">
        <v>0</v>
      </c>
      <c r="DD64" s="88">
        <v>0</v>
      </c>
      <c r="DE64" s="88">
        <v>38284</v>
      </c>
      <c r="DF64" s="88">
        <v>106162</v>
      </c>
      <c r="DG64" s="91">
        <v>106162</v>
      </c>
      <c r="DH64" s="115">
        <v>0</v>
      </c>
      <c r="DI64" s="88">
        <v>0</v>
      </c>
      <c r="DJ64" s="88">
        <v>0</v>
      </c>
      <c r="DK64" s="88">
        <v>29844</v>
      </c>
      <c r="DL64" s="88">
        <v>626346</v>
      </c>
      <c r="DM64" s="88">
        <v>364176</v>
      </c>
      <c r="DN64" s="88">
        <v>1602484</v>
      </c>
      <c r="DO64" s="88">
        <v>1393758</v>
      </c>
      <c r="DP64" s="88">
        <v>463913</v>
      </c>
      <c r="DQ64" s="88">
        <v>4480521</v>
      </c>
      <c r="DR64" s="88">
        <v>4480521</v>
      </c>
      <c r="DS64" s="115">
        <v>0</v>
      </c>
      <c r="DT64" s="88">
        <v>0</v>
      </c>
      <c r="DU64" s="88">
        <v>0</v>
      </c>
      <c r="DV64" s="88">
        <v>29844</v>
      </c>
      <c r="DW64" s="88">
        <v>626346</v>
      </c>
      <c r="DX64" s="88">
        <v>364176</v>
      </c>
      <c r="DY64" s="88">
        <v>1602484</v>
      </c>
      <c r="DZ64" s="88">
        <v>1393758</v>
      </c>
      <c r="EA64" s="88">
        <v>463913</v>
      </c>
      <c r="EB64" s="88">
        <v>4480521</v>
      </c>
      <c r="EC64" s="88">
        <v>4480521</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16200</v>
      </c>
      <c r="FD64" s="88">
        <v>426501</v>
      </c>
      <c r="FE64" s="88">
        <v>412889</v>
      </c>
      <c r="FF64" s="88">
        <v>264150</v>
      </c>
      <c r="FG64" s="88">
        <v>551313</v>
      </c>
      <c r="FH64" s="88">
        <v>216873</v>
      </c>
      <c r="FI64" s="88">
        <v>1887926</v>
      </c>
      <c r="FJ64" s="88">
        <v>1887926</v>
      </c>
      <c r="FK64" s="88">
        <v>0</v>
      </c>
      <c r="FL64" s="88">
        <v>0</v>
      </c>
      <c r="FM64" s="88">
        <v>0</v>
      </c>
      <c r="FN64" s="88">
        <v>16200</v>
      </c>
      <c r="FO64" s="88">
        <v>188100</v>
      </c>
      <c r="FP64" s="88">
        <v>223650</v>
      </c>
      <c r="FQ64" s="88">
        <v>264150</v>
      </c>
      <c r="FR64" s="88">
        <v>384300</v>
      </c>
      <c r="FS64" s="88">
        <v>216873</v>
      </c>
      <c r="FT64" s="88">
        <v>1293273</v>
      </c>
      <c r="FU64" s="88">
        <v>1293273</v>
      </c>
      <c r="FV64" s="88">
        <v>0</v>
      </c>
      <c r="FW64" s="88">
        <v>0</v>
      </c>
      <c r="FX64" s="88">
        <v>0</v>
      </c>
      <c r="FY64" s="88">
        <v>0</v>
      </c>
      <c r="FZ64" s="88">
        <v>7560</v>
      </c>
      <c r="GA64" s="88">
        <v>158571</v>
      </c>
      <c r="GB64" s="88">
        <v>0</v>
      </c>
      <c r="GC64" s="88">
        <v>22680</v>
      </c>
      <c r="GD64" s="88">
        <v>0</v>
      </c>
      <c r="GE64" s="88">
        <v>188811</v>
      </c>
      <c r="GF64" s="88">
        <v>188811</v>
      </c>
      <c r="GG64" s="88">
        <v>0</v>
      </c>
      <c r="GH64" s="88">
        <v>0</v>
      </c>
      <c r="GI64" s="88">
        <v>0</v>
      </c>
      <c r="GJ64" s="88">
        <v>0</v>
      </c>
      <c r="GK64" s="88">
        <v>230841</v>
      </c>
      <c r="GL64" s="88">
        <v>30668</v>
      </c>
      <c r="GM64" s="88">
        <v>0</v>
      </c>
      <c r="GN64" s="88">
        <v>144333</v>
      </c>
      <c r="GO64" s="88">
        <v>0</v>
      </c>
      <c r="GP64" s="88">
        <v>405842</v>
      </c>
      <c r="GQ64" s="132">
        <v>405842</v>
      </c>
      <c r="GR64" s="87">
        <v>0</v>
      </c>
      <c r="GS64" s="88">
        <v>0</v>
      </c>
      <c r="GT64" s="88">
        <v>0</v>
      </c>
      <c r="GU64" s="88">
        <v>0</v>
      </c>
      <c r="GV64" s="88">
        <v>0</v>
      </c>
      <c r="GW64" s="88">
        <v>166320</v>
      </c>
      <c r="GX64" s="88">
        <v>193845</v>
      </c>
      <c r="GY64" s="88">
        <v>0</v>
      </c>
      <c r="GZ64" s="88">
        <v>0</v>
      </c>
      <c r="HA64" s="132">
        <v>360165</v>
      </c>
      <c r="HB64" s="91">
        <v>360165</v>
      </c>
      <c r="HC64" s="115">
        <v>0</v>
      </c>
      <c r="HD64" s="88">
        <v>0</v>
      </c>
      <c r="HE64" s="88">
        <v>0</v>
      </c>
      <c r="HF64" s="88">
        <v>132030</v>
      </c>
      <c r="HG64" s="88">
        <v>1350780</v>
      </c>
      <c r="HH64" s="88">
        <v>324500</v>
      </c>
      <c r="HI64" s="88">
        <v>520286</v>
      </c>
      <c r="HJ64" s="88">
        <v>357084</v>
      </c>
      <c r="HK64" s="88">
        <v>225736</v>
      </c>
      <c r="HL64" s="132">
        <v>2910416</v>
      </c>
      <c r="HM64" s="116">
        <v>2910416</v>
      </c>
    </row>
    <row r="65" spans="1:221" s="74" customFormat="1" ht="18" customHeight="1">
      <c r="A65" s="87" t="s">
        <v>70</v>
      </c>
      <c r="B65" s="115">
        <v>0</v>
      </c>
      <c r="C65" s="115">
        <v>0</v>
      </c>
      <c r="D65" s="115">
        <v>0</v>
      </c>
      <c r="E65" s="88">
        <v>0</v>
      </c>
      <c r="F65" s="88">
        <v>157750</v>
      </c>
      <c r="G65" s="88">
        <v>345974</v>
      </c>
      <c r="H65" s="88">
        <v>358580</v>
      </c>
      <c r="I65" s="88">
        <v>0</v>
      </c>
      <c r="J65" s="88">
        <v>0</v>
      </c>
      <c r="K65" s="132">
        <v>862304</v>
      </c>
      <c r="L65" s="91">
        <v>862304</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146250</v>
      </c>
      <c r="CF65" s="88">
        <v>322974</v>
      </c>
      <c r="CG65" s="88">
        <v>328680</v>
      </c>
      <c r="CH65" s="88">
        <v>0</v>
      </c>
      <c r="CI65" s="88">
        <v>0</v>
      </c>
      <c r="CJ65" s="88">
        <v>797904</v>
      </c>
      <c r="CK65" s="88">
        <v>797904</v>
      </c>
      <c r="CL65" s="88">
        <v>0</v>
      </c>
      <c r="CM65" s="88">
        <v>0</v>
      </c>
      <c r="CN65" s="88">
        <v>0</v>
      </c>
      <c r="CO65" s="88">
        <v>0</v>
      </c>
      <c r="CP65" s="88">
        <v>146250</v>
      </c>
      <c r="CQ65" s="88">
        <v>322974</v>
      </c>
      <c r="CR65" s="88">
        <v>328680</v>
      </c>
      <c r="CS65" s="88">
        <v>0</v>
      </c>
      <c r="CT65" s="88">
        <v>0</v>
      </c>
      <c r="CU65" s="88">
        <v>797904</v>
      </c>
      <c r="CV65" s="88">
        <v>797904</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0</v>
      </c>
      <c r="DO65" s="88">
        <v>0</v>
      </c>
      <c r="DP65" s="88">
        <v>0</v>
      </c>
      <c r="DQ65" s="88">
        <v>0</v>
      </c>
      <c r="DR65" s="88">
        <v>0</v>
      </c>
      <c r="DS65" s="115">
        <v>0</v>
      </c>
      <c r="DT65" s="88">
        <v>0</v>
      </c>
      <c r="DU65" s="88">
        <v>0</v>
      </c>
      <c r="DV65" s="88">
        <v>0</v>
      </c>
      <c r="DW65" s="88">
        <v>0</v>
      </c>
      <c r="DX65" s="88">
        <v>0</v>
      </c>
      <c r="DY65" s="88">
        <v>0</v>
      </c>
      <c r="DZ65" s="88">
        <v>0</v>
      </c>
      <c r="EA65" s="88">
        <v>0</v>
      </c>
      <c r="EB65" s="88">
        <v>0</v>
      </c>
      <c r="EC65" s="88">
        <v>0</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0</v>
      </c>
      <c r="FI65" s="88">
        <v>0</v>
      </c>
      <c r="FJ65" s="88">
        <v>0</v>
      </c>
      <c r="FK65" s="88">
        <v>0</v>
      </c>
      <c r="FL65" s="88">
        <v>0</v>
      </c>
      <c r="FM65" s="88">
        <v>0</v>
      </c>
      <c r="FN65" s="88">
        <v>0</v>
      </c>
      <c r="FO65" s="88">
        <v>0</v>
      </c>
      <c r="FP65" s="88">
        <v>0</v>
      </c>
      <c r="FQ65" s="88">
        <v>0</v>
      </c>
      <c r="FR65" s="88">
        <v>0</v>
      </c>
      <c r="FS65" s="88">
        <v>0</v>
      </c>
      <c r="FT65" s="88">
        <v>0</v>
      </c>
      <c r="FU65" s="88">
        <v>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11500</v>
      </c>
      <c r="HH65" s="88">
        <v>23000</v>
      </c>
      <c r="HI65" s="88">
        <v>29900</v>
      </c>
      <c r="HJ65" s="88">
        <v>0</v>
      </c>
      <c r="HK65" s="88">
        <v>0</v>
      </c>
      <c r="HL65" s="132">
        <v>64400</v>
      </c>
      <c r="HM65" s="116">
        <v>64400</v>
      </c>
    </row>
    <row r="66" spans="1:221" s="74" customFormat="1" ht="18" customHeight="1">
      <c r="A66" s="87" t="s">
        <v>71</v>
      </c>
      <c r="B66" s="115">
        <v>0</v>
      </c>
      <c r="C66" s="115">
        <v>0</v>
      </c>
      <c r="D66" s="115">
        <v>0</v>
      </c>
      <c r="E66" s="88">
        <v>380068</v>
      </c>
      <c r="F66" s="88">
        <v>1558889</v>
      </c>
      <c r="G66" s="88">
        <v>1130616</v>
      </c>
      <c r="H66" s="88">
        <v>1522429</v>
      </c>
      <c r="I66" s="88">
        <v>680616</v>
      </c>
      <c r="J66" s="88">
        <v>663969</v>
      </c>
      <c r="K66" s="132">
        <v>5936587</v>
      </c>
      <c r="L66" s="91">
        <v>5936587</v>
      </c>
      <c r="M66" s="87">
        <v>0</v>
      </c>
      <c r="N66" s="88">
        <v>0</v>
      </c>
      <c r="O66" s="88">
        <v>0</v>
      </c>
      <c r="P66" s="88">
        <v>87201</v>
      </c>
      <c r="Q66" s="88">
        <v>177705</v>
      </c>
      <c r="R66" s="88">
        <v>141768</v>
      </c>
      <c r="S66" s="88">
        <v>84645</v>
      </c>
      <c r="T66" s="88">
        <v>161217</v>
      </c>
      <c r="U66" s="88">
        <v>83313</v>
      </c>
      <c r="V66" s="88">
        <v>735849</v>
      </c>
      <c r="W66" s="88">
        <v>735849</v>
      </c>
      <c r="X66" s="88">
        <v>0</v>
      </c>
      <c r="Y66" s="88">
        <v>0</v>
      </c>
      <c r="Z66" s="88">
        <v>0</v>
      </c>
      <c r="AA66" s="88">
        <v>87201</v>
      </c>
      <c r="AB66" s="88">
        <v>177705</v>
      </c>
      <c r="AC66" s="88">
        <v>141768</v>
      </c>
      <c r="AD66" s="88">
        <v>84645</v>
      </c>
      <c r="AE66" s="88">
        <v>161217</v>
      </c>
      <c r="AF66" s="88">
        <v>83313</v>
      </c>
      <c r="AG66" s="88">
        <v>735849</v>
      </c>
      <c r="AH66" s="88">
        <v>735849</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155871</v>
      </c>
      <c r="CE66" s="88">
        <v>794394</v>
      </c>
      <c r="CF66" s="88">
        <v>620868</v>
      </c>
      <c r="CG66" s="88">
        <v>770804</v>
      </c>
      <c r="CH66" s="88">
        <v>202626</v>
      </c>
      <c r="CI66" s="88">
        <v>309717</v>
      </c>
      <c r="CJ66" s="88">
        <v>2854280</v>
      </c>
      <c r="CK66" s="88">
        <v>2854280</v>
      </c>
      <c r="CL66" s="88">
        <v>0</v>
      </c>
      <c r="CM66" s="88">
        <v>0</v>
      </c>
      <c r="CN66" s="88">
        <v>0</v>
      </c>
      <c r="CO66" s="88">
        <v>155871</v>
      </c>
      <c r="CP66" s="88">
        <v>794394</v>
      </c>
      <c r="CQ66" s="88">
        <v>507054</v>
      </c>
      <c r="CR66" s="88">
        <v>770804</v>
      </c>
      <c r="CS66" s="88">
        <v>202626</v>
      </c>
      <c r="CT66" s="88">
        <v>309717</v>
      </c>
      <c r="CU66" s="88">
        <v>2740466</v>
      </c>
      <c r="CV66" s="88">
        <v>2740466</v>
      </c>
      <c r="CW66" s="88">
        <v>0</v>
      </c>
      <c r="CX66" s="88">
        <v>0</v>
      </c>
      <c r="CY66" s="88">
        <v>0</v>
      </c>
      <c r="CZ66" s="88">
        <v>0</v>
      </c>
      <c r="DA66" s="88">
        <v>0</v>
      </c>
      <c r="DB66" s="88">
        <v>113814</v>
      </c>
      <c r="DC66" s="88">
        <v>0</v>
      </c>
      <c r="DD66" s="88">
        <v>0</v>
      </c>
      <c r="DE66" s="88">
        <v>0</v>
      </c>
      <c r="DF66" s="88">
        <v>113814</v>
      </c>
      <c r="DG66" s="91">
        <v>113814</v>
      </c>
      <c r="DH66" s="115">
        <v>0</v>
      </c>
      <c r="DI66" s="88">
        <v>0</v>
      </c>
      <c r="DJ66" s="88">
        <v>0</v>
      </c>
      <c r="DK66" s="88">
        <v>17136</v>
      </c>
      <c r="DL66" s="88">
        <v>340290</v>
      </c>
      <c r="DM66" s="88">
        <v>233604</v>
      </c>
      <c r="DN66" s="88">
        <v>481176</v>
      </c>
      <c r="DO66" s="88">
        <v>254853</v>
      </c>
      <c r="DP66" s="88">
        <v>158679</v>
      </c>
      <c r="DQ66" s="88">
        <v>1485738</v>
      </c>
      <c r="DR66" s="88">
        <v>1485738</v>
      </c>
      <c r="DS66" s="115">
        <v>0</v>
      </c>
      <c r="DT66" s="88">
        <v>0</v>
      </c>
      <c r="DU66" s="88">
        <v>0</v>
      </c>
      <c r="DV66" s="88">
        <v>17136</v>
      </c>
      <c r="DW66" s="88">
        <v>340290</v>
      </c>
      <c r="DX66" s="88">
        <v>233604</v>
      </c>
      <c r="DY66" s="88">
        <v>481176</v>
      </c>
      <c r="DZ66" s="88">
        <v>254853</v>
      </c>
      <c r="EA66" s="88">
        <v>158679</v>
      </c>
      <c r="EB66" s="88">
        <v>1485738</v>
      </c>
      <c r="EC66" s="88">
        <v>1485738</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21456</v>
      </c>
      <c r="FF66" s="88">
        <v>6300</v>
      </c>
      <c r="FG66" s="88">
        <v>8100</v>
      </c>
      <c r="FH66" s="88">
        <v>40500</v>
      </c>
      <c r="FI66" s="88">
        <v>76356</v>
      </c>
      <c r="FJ66" s="88">
        <v>76356</v>
      </c>
      <c r="FK66" s="88">
        <v>0</v>
      </c>
      <c r="FL66" s="88">
        <v>0</v>
      </c>
      <c r="FM66" s="88">
        <v>0</v>
      </c>
      <c r="FN66" s="88">
        <v>0</v>
      </c>
      <c r="FO66" s="88">
        <v>0</v>
      </c>
      <c r="FP66" s="88">
        <v>21456</v>
      </c>
      <c r="FQ66" s="88">
        <v>6300</v>
      </c>
      <c r="FR66" s="88">
        <v>8100</v>
      </c>
      <c r="FS66" s="88">
        <v>40500</v>
      </c>
      <c r="FT66" s="88">
        <v>76356</v>
      </c>
      <c r="FU66" s="88">
        <v>76356</v>
      </c>
      <c r="FV66" s="88">
        <v>0</v>
      </c>
      <c r="FW66" s="88">
        <v>0</v>
      </c>
      <c r="FX66" s="88">
        <v>0</v>
      </c>
      <c r="FY66" s="88">
        <v>0</v>
      </c>
      <c r="FZ66" s="88">
        <v>0</v>
      </c>
      <c r="GA66" s="88">
        <v>0</v>
      </c>
      <c r="GB66" s="88">
        <v>0</v>
      </c>
      <c r="GC66" s="88">
        <v>0</v>
      </c>
      <c r="GD66" s="88">
        <v>0</v>
      </c>
      <c r="GE66" s="88">
        <v>0</v>
      </c>
      <c r="GF66" s="88">
        <v>0</v>
      </c>
      <c r="GG66" s="88">
        <v>0</v>
      </c>
      <c r="GH66" s="88">
        <v>0</v>
      </c>
      <c r="GI66" s="88">
        <v>0</v>
      </c>
      <c r="GJ66" s="88">
        <v>0</v>
      </c>
      <c r="GK66" s="88">
        <v>0</v>
      </c>
      <c r="GL66" s="88">
        <v>0</v>
      </c>
      <c r="GM66" s="88">
        <v>0</v>
      </c>
      <c r="GN66" s="88">
        <v>0</v>
      </c>
      <c r="GO66" s="88">
        <v>0</v>
      </c>
      <c r="GP66" s="88">
        <v>0</v>
      </c>
      <c r="GQ66" s="132">
        <v>0</v>
      </c>
      <c r="GR66" s="87">
        <v>0</v>
      </c>
      <c r="GS66" s="88">
        <v>0</v>
      </c>
      <c r="GT66" s="88">
        <v>0</v>
      </c>
      <c r="GU66" s="88">
        <v>0</v>
      </c>
      <c r="GV66" s="88">
        <v>0</v>
      </c>
      <c r="GW66" s="88">
        <v>0</v>
      </c>
      <c r="GX66" s="88">
        <v>0</v>
      </c>
      <c r="GY66" s="88">
        <v>0</v>
      </c>
      <c r="GZ66" s="88">
        <v>0</v>
      </c>
      <c r="HA66" s="132">
        <v>0</v>
      </c>
      <c r="HB66" s="91">
        <v>0</v>
      </c>
      <c r="HC66" s="115">
        <v>0</v>
      </c>
      <c r="HD66" s="88">
        <v>0</v>
      </c>
      <c r="HE66" s="88">
        <v>0</v>
      </c>
      <c r="HF66" s="88">
        <v>119860</v>
      </c>
      <c r="HG66" s="88">
        <v>246500</v>
      </c>
      <c r="HH66" s="88">
        <v>112920</v>
      </c>
      <c r="HI66" s="88">
        <v>179504</v>
      </c>
      <c r="HJ66" s="88">
        <v>53820</v>
      </c>
      <c r="HK66" s="88">
        <v>71760</v>
      </c>
      <c r="HL66" s="132">
        <v>784364</v>
      </c>
      <c r="HM66" s="116">
        <v>784364</v>
      </c>
    </row>
    <row r="67" spans="1:221" s="74" customFormat="1" ht="18" customHeight="1">
      <c r="A67" s="87" t="s">
        <v>72</v>
      </c>
      <c r="B67" s="115">
        <v>0</v>
      </c>
      <c r="C67" s="115">
        <v>0</v>
      </c>
      <c r="D67" s="115">
        <v>0</v>
      </c>
      <c r="E67" s="88">
        <v>210174</v>
      </c>
      <c r="F67" s="88">
        <v>1557536</v>
      </c>
      <c r="G67" s="88">
        <v>859833</v>
      </c>
      <c r="H67" s="88">
        <v>339248</v>
      </c>
      <c r="I67" s="88">
        <v>796017</v>
      </c>
      <c r="J67" s="88">
        <v>639649</v>
      </c>
      <c r="K67" s="132">
        <v>4402457</v>
      </c>
      <c r="L67" s="91">
        <v>4402457</v>
      </c>
      <c r="M67" s="87">
        <v>0</v>
      </c>
      <c r="N67" s="88">
        <v>0</v>
      </c>
      <c r="O67" s="88">
        <v>0</v>
      </c>
      <c r="P67" s="88">
        <v>10764</v>
      </c>
      <c r="Q67" s="88">
        <v>245448</v>
      </c>
      <c r="R67" s="88">
        <v>180243</v>
      </c>
      <c r="S67" s="88">
        <v>39150</v>
      </c>
      <c r="T67" s="88">
        <v>0</v>
      </c>
      <c r="U67" s="88">
        <v>4779</v>
      </c>
      <c r="V67" s="88">
        <v>480384</v>
      </c>
      <c r="W67" s="88">
        <v>480384</v>
      </c>
      <c r="X67" s="88">
        <v>0</v>
      </c>
      <c r="Y67" s="88">
        <v>0</v>
      </c>
      <c r="Z67" s="88">
        <v>0</v>
      </c>
      <c r="AA67" s="88">
        <v>10764</v>
      </c>
      <c r="AB67" s="88">
        <v>245448</v>
      </c>
      <c r="AC67" s="88">
        <v>180243</v>
      </c>
      <c r="AD67" s="88">
        <v>39150</v>
      </c>
      <c r="AE67" s="88">
        <v>0</v>
      </c>
      <c r="AF67" s="88">
        <v>4779</v>
      </c>
      <c r="AG67" s="88">
        <v>480384</v>
      </c>
      <c r="AH67" s="88">
        <v>480384</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130950</v>
      </c>
      <c r="CE67" s="88">
        <v>909760</v>
      </c>
      <c r="CF67" s="88">
        <v>381960</v>
      </c>
      <c r="CG67" s="88">
        <v>180180</v>
      </c>
      <c r="CH67" s="88">
        <v>287415</v>
      </c>
      <c r="CI67" s="88">
        <v>218160</v>
      </c>
      <c r="CJ67" s="88">
        <v>2108425</v>
      </c>
      <c r="CK67" s="88">
        <v>2108425</v>
      </c>
      <c r="CL67" s="88">
        <v>0</v>
      </c>
      <c r="CM67" s="88">
        <v>0</v>
      </c>
      <c r="CN67" s="88">
        <v>0</v>
      </c>
      <c r="CO67" s="88">
        <v>130950</v>
      </c>
      <c r="CP67" s="88">
        <v>909760</v>
      </c>
      <c r="CQ67" s="88">
        <v>381960</v>
      </c>
      <c r="CR67" s="88">
        <v>180180</v>
      </c>
      <c r="CS67" s="88">
        <v>287415</v>
      </c>
      <c r="CT67" s="88">
        <v>218160</v>
      </c>
      <c r="CU67" s="88">
        <v>2108425</v>
      </c>
      <c r="CV67" s="88">
        <v>2108425</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90648</v>
      </c>
      <c r="DM67" s="88">
        <v>194130</v>
      </c>
      <c r="DN67" s="88">
        <v>57618</v>
      </c>
      <c r="DO67" s="88">
        <v>295380</v>
      </c>
      <c r="DP67" s="88">
        <v>350910</v>
      </c>
      <c r="DQ67" s="88">
        <v>988686</v>
      </c>
      <c r="DR67" s="88">
        <v>988686</v>
      </c>
      <c r="DS67" s="115">
        <v>0</v>
      </c>
      <c r="DT67" s="88">
        <v>0</v>
      </c>
      <c r="DU67" s="88">
        <v>0</v>
      </c>
      <c r="DV67" s="88">
        <v>0</v>
      </c>
      <c r="DW67" s="88">
        <v>90648</v>
      </c>
      <c r="DX67" s="88">
        <v>194130</v>
      </c>
      <c r="DY67" s="88">
        <v>57618</v>
      </c>
      <c r="DZ67" s="88">
        <v>295380</v>
      </c>
      <c r="EA67" s="88">
        <v>350910</v>
      </c>
      <c r="EB67" s="88">
        <v>988686</v>
      </c>
      <c r="EC67" s="88">
        <v>988686</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0</v>
      </c>
      <c r="FF67" s="88">
        <v>0</v>
      </c>
      <c r="FG67" s="88">
        <v>168372</v>
      </c>
      <c r="FH67" s="88">
        <v>0</v>
      </c>
      <c r="FI67" s="88">
        <v>168372</v>
      </c>
      <c r="FJ67" s="88">
        <v>168372</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0</v>
      </c>
      <c r="GB67" s="88">
        <v>0</v>
      </c>
      <c r="GC67" s="88">
        <v>0</v>
      </c>
      <c r="GD67" s="88">
        <v>0</v>
      </c>
      <c r="GE67" s="88">
        <v>0</v>
      </c>
      <c r="GF67" s="88">
        <v>0</v>
      </c>
      <c r="GG67" s="88">
        <v>0</v>
      </c>
      <c r="GH67" s="88">
        <v>0</v>
      </c>
      <c r="GI67" s="88">
        <v>0</v>
      </c>
      <c r="GJ67" s="88">
        <v>0</v>
      </c>
      <c r="GK67" s="88">
        <v>0</v>
      </c>
      <c r="GL67" s="88">
        <v>0</v>
      </c>
      <c r="GM67" s="88">
        <v>0</v>
      </c>
      <c r="GN67" s="88">
        <v>168372</v>
      </c>
      <c r="GO67" s="88">
        <v>0</v>
      </c>
      <c r="GP67" s="88">
        <v>168372</v>
      </c>
      <c r="GQ67" s="132">
        <v>168372</v>
      </c>
      <c r="GR67" s="87">
        <v>0</v>
      </c>
      <c r="GS67" s="88">
        <v>0</v>
      </c>
      <c r="GT67" s="88">
        <v>0</v>
      </c>
      <c r="GU67" s="88">
        <v>0</v>
      </c>
      <c r="GV67" s="88">
        <v>0</v>
      </c>
      <c r="GW67" s="88">
        <v>0</v>
      </c>
      <c r="GX67" s="88">
        <v>0</v>
      </c>
      <c r="GY67" s="88">
        <v>0</v>
      </c>
      <c r="GZ67" s="88">
        <v>0</v>
      </c>
      <c r="HA67" s="132">
        <v>0</v>
      </c>
      <c r="HB67" s="91">
        <v>0</v>
      </c>
      <c r="HC67" s="115">
        <v>0</v>
      </c>
      <c r="HD67" s="88">
        <v>0</v>
      </c>
      <c r="HE67" s="88">
        <v>0</v>
      </c>
      <c r="HF67" s="88">
        <v>68460</v>
      </c>
      <c r="HG67" s="88">
        <v>311680</v>
      </c>
      <c r="HH67" s="88">
        <v>103500</v>
      </c>
      <c r="HI67" s="88">
        <v>62300</v>
      </c>
      <c r="HJ67" s="88">
        <v>44850</v>
      </c>
      <c r="HK67" s="88">
        <v>65800</v>
      </c>
      <c r="HL67" s="132">
        <v>656590</v>
      </c>
      <c r="HM67" s="116">
        <v>656590</v>
      </c>
    </row>
    <row r="68" spans="1:221" s="74" customFormat="1" ht="18" customHeight="1">
      <c r="A68" s="87" t="s">
        <v>73</v>
      </c>
      <c r="B68" s="115">
        <v>147480</v>
      </c>
      <c r="C68" s="115">
        <v>0</v>
      </c>
      <c r="D68" s="115">
        <v>147480</v>
      </c>
      <c r="E68" s="88">
        <v>398714</v>
      </c>
      <c r="F68" s="88">
        <v>3559707</v>
      </c>
      <c r="G68" s="88">
        <v>1912829</v>
      </c>
      <c r="H68" s="88">
        <v>1655251</v>
      </c>
      <c r="I68" s="88">
        <v>393080</v>
      </c>
      <c r="J68" s="88">
        <v>1005106</v>
      </c>
      <c r="K68" s="132">
        <v>8924687</v>
      </c>
      <c r="L68" s="91">
        <v>9072167</v>
      </c>
      <c r="M68" s="87">
        <v>0</v>
      </c>
      <c r="N68" s="88">
        <v>0</v>
      </c>
      <c r="O68" s="88">
        <v>0</v>
      </c>
      <c r="P68" s="88">
        <v>91550</v>
      </c>
      <c r="Q68" s="88">
        <v>1244549</v>
      </c>
      <c r="R68" s="88">
        <v>188763</v>
      </c>
      <c r="S68" s="88">
        <v>473491</v>
      </c>
      <c r="T68" s="88">
        <v>128805</v>
      </c>
      <c r="U68" s="88">
        <v>316129</v>
      </c>
      <c r="V68" s="88">
        <v>2443287</v>
      </c>
      <c r="W68" s="88">
        <v>2443287</v>
      </c>
      <c r="X68" s="88">
        <v>0</v>
      </c>
      <c r="Y68" s="88">
        <v>0</v>
      </c>
      <c r="Z68" s="88">
        <v>0</v>
      </c>
      <c r="AA68" s="88">
        <v>91550</v>
      </c>
      <c r="AB68" s="88">
        <v>1244549</v>
      </c>
      <c r="AC68" s="88">
        <v>172338</v>
      </c>
      <c r="AD68" s="88">
        <v>389946</v>
      </c>
      <c r="AE68" s="88">
        <v>95173</v>
      </c>
      <c r="AF68" s="88">
        <v>271655</v>
      </c>
      <c r="AG68" s="88">
        <v>2265211</v>
      </c>
      <c r="AH68" s="88">
        <v>2265211</v>
      </c>
      <c r="AI68" s="88">
        <v>0</v>
      </c>
      <c r="AJ68" s="88">
        <v>0</v>
      </c>
      <c r="AK68" s="88">
        <v>0</v>
      </c>
      <c r="AL68" s="88">
        <v>0</v>
      </c>
      <c r="AM68" s="88">
        <v>0</v>
      </c>
      <c r="AN68" s="88">
        <v>11925</v>
      </c>
      <c r="AO68" s="88">
        <v>52470</v>
      </c>
      <c r="AP68" s="88">
        <v>0</v>
      </c>
      <c r="AQ68" s="88">
        <v>0</v>
      </c>
      <c r="AR68" s="88">
        <v>64395</v>
      </c>
      <c r="AS68" s="88">
        <v>64395</v>
      </c>
      <c r="AT68" s="88">
        <v>0</v>
      </c>
      <c r="AU68" s="88">
        <v>0</v>
      </c>
      <c r="AV68" s="88">
        <v>0</v>
      </c>
      <c r="AW68" s="88">
        <v>0</v>
      </c>
      <c r="AX68" s="88">
        <v>0</v>
      </c>
      <c r="AY68" s="88">
        <v>0</v>
      </c>
      <c r="AZ68" s="88">
        <v>31075</v>
      </c>
      <c r="BA68" s="88">
        <v>33632</v>
      </c>
      <c r="BB68" s="88">
        <v>16034</v>
      </c>
      <c r="BC68" s="88">
        <v>80741</v>
      </c>
      <c r="BD68" s="88">
        <v>80741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4500</v>
      </c>
      <c r="BV68" s="88">
        <v>0</v>
      </c>
      <c r="BW68" s="88">
        <v>0</v>
      </c>
      <c r="BX68" s="88">
        <v>28440</v>
      </c>
      <c r="BY68" s="88">
        <v>32940</v>
      </c>
      <c r="BZ68" s="88">
        <v>32940</v>
      </c>
      <c r="CA68" s="88">
        <v>0</v>
      </c>
      <c r="CB68" s="88">
        <v>0</v>
      </c>
      <c r="CC68" s="88">
        <v>0</v>
      </c>
      <c r="CD68" s="88">
        <v>202149</v>
      </c>
      <c r="CE68" s="88">
        <v>930381</v>
      </c>
      <c r="CF68" s="88">
        <v>612761</v>
      </c>
      <c r="CG68" s="88">
        <v>342495</v>
      </c>
      <c r="CH68" s="88">
        <v>105047</v>
      </c>
      <c r="CI68" s="88">
        <v>0</v>
      </c>
      <c r="CJ68" s="88">
        <v>2192833</v>
      </c>
      <c r="CK68" s="88">
        <v>2192833</v>
      </c>
      <c r="CL68" s="88">
        <v>0</v>
      </c>
      <c r="CM68" s="88">
        <v>0</v>
      </c>
      <c r="CN68" s="88">
        <v>0</v>
      </c>
      <c r="CO68" s="88">
        <v>202149</v>
      </c>
      <c r="CP68" s="88">
        <v>820152</v>
      </c>
      <c r="CQ68" s="88">
        <v>567437</v>
      </c>
      <c r="CR68" s="88">
        <v>342495</v>
      </c>
      <c r="CS68" s="88">
        <v>105047</v>
      </c>
      <c r="CT68" s="88">
        <v>0</v>
      </c>
      <c r="CU68" s="88">
        <v>2037280</v>
      </c>
      <c r="CV68" s="88">
        <v>2037280</v>
      </c>
      <c r="CW68" s="88">
        <v>0</v>
      </c>
      <c r="CX68" s="88">
        <v>0</v>
      </c>
      <c r="CY68" s="88">
        <v>0</v>
      </c>
      <c r="CZ68" s="88">
        <v>0</v>
      </c>
      <c r="DA68" s="88">
        <v>110229</v>
      </c>
      <c r="DB68" s="88">
        <v>45324</v>
      </c>
      <c r="DC68" s="88">
        <v>0</v>
      </c>
      <c r="DD68" s="88">
        <v>0</v>
      </c>
      <c r="DE68" s="88">
        <v>0</v>
      </c>
      <c r="DF68" s="88">
        <v>155553</v>
      </c>
      <c r="DG68" s="91">
        <v>155553</v>
      </c>
      <c r="DH68" s="115">
        <v>0</v>
      </c>
      <c r="DI68" s="88">
        <v>0</v>
      </c>
      <c r="DJ68" s="88">
        <v>0</v>
      </c>
      <c r="DK68" s="88">
        <v>0</v>
      </c>
      <c r="DL68" s="88">
        <v>714321</v>
      </c>
      <c r="DM68" s="88">
        <v>590391</v>
      </c>
      <c r="DN68" s="88">
        <v>631350</v>
      </c>
      <c r="DO68" s="88">
        <v>122382</v>
      </c>
      <c r="DP68" s="88">
        <v>220041</v>
      </c>
      <c r="DQ68" s="88">
        <v>2278485</v>
      </c>
      <c r="DR68" s="88">
        <v>2278485</v>
      </c>
      <c r="DS68" s="115">
        <v>0</v>
      </c>
      <c r="DT68" s="88">
        <v>0</v>
      </c>
      <c r="DU68" s="88">
        <v>0</v>
      </c>
      <c r="DV68" s="88">
        <v>0</v>
      </c>
      <c r="DW68" s="88">
        <v>714321</v>
      </c>
      <c r="DX68" s="88">
        <v>590391</v>
      </c>
      <c r="DY68" s="88">
        <v>631350</v>
      </c>
      <c r="DZ68" s="88">
        <v>122382</v>
      </c>
      <c r="EA68" s="88">
        <v>220041</v>
      </c>
      <c r="EB68" s="88">
        <v>2278485</v>
      </c>
      <c r="EC68" s="88">
        <v>2278485</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143640</v>
      </c>
      <c r="FA68" s="88">
        <v>0</v>
      </c>
      <c r="FB68" s="88">
        <v>143640</v>
      </c>
      <c r="FC68" s="88">
        <v>0</v>
      </c>
      <c r="FD68" s="88">
        <v>81396</v>
      </c>
      <c r="FE68" s="88">
        <v>72450</v>
      </c>
      <c r="FF68" s="88">
        <v>32841</v>
      </c>
      <c r="FG68" s="88">
        <v>5400</v>
      </c>
      <c r="FH68" s="88">
        <v>24300</v>
      </c>
      <c r="FI68" s="88">
        <v>216387</v>
      </c>
      <c r="FJ68" s="88">
        <v>360027</v>
      </c>
      <c r="FK68" s="88">
        <v>0</v>
      </c>
      <c r="FL68" s="88">
        <v>0</v>
      </c>
      <c r="FM68" s="88">
        <v>0</v>
      </c>
      <c r="FN68" s="88">
        <v>0</v>
      </c>
      <c r="FO68" s="88">
        <v>13500</v>
      </c>
      <c r="FP68" s="88">
        <v>72450</v>
      </c>
      <c r="FQ68" s="88">
        <v>32841</v>
      </c>
      <c r="FR68" s="88">
        <v>5400</v>
      </c>
      <c r="FS68" s="88">
        <v>24300</v>
      </c>
      <c r="FT68" s="88">
        <v>148491</v>
      </c>
      <c r="FU68" s="88">
        <v>148491</v>
      </c>
      <c r="FV68" s="88">
        <v>0</v>
      </c>
      <c r="FW68" s="88">
        <v>0</v>
      </c>
      <c r="FX68" s="88">
        <v>0</v>
      </c>
      <c r="FY68" s="88">
        <v>0</v>
      </c>
      <c r="FZ68" s="88">
        <v>0</v>
      </c>
      <c r="GA68" s="88">
        <v>0</v>
      </c>
      <c r="GB68" s="88">
        <v>0</v>
      </c>
      <c r="GC68" s="88">
        <v>0</v>
      </c>
      <c r="GD68" s="88">
        <v>0</v>
      </c>
      <c r="GE68" s="88">
        <v>0</v>
      </c>
      <c r="GF68" s="88">
        <v>0</v>
      </c>
      <c r="GG68" s="88">
        <v>143640</v>
      </c>
      <c r="GH68" s="88">
        <v>0</v>
      </c>
      <c r="GI68" s="88">
        <v>143640</v>
      </c>
      <c r="GJ68" s="88">
        <v>0</v>
      </c>
      <c r="GK68" s="88">
        <v>67896</v>
      </c>
      <c r="GL68" s="88">
        <v>0</v>
      </c>
      <c r="GM68" s="88">
        <v>0</v>
      </c>
      <c r="GN68" s="88">
        <v>0</v>
      </c>
      <c r="GO68" s="88">
        <v>0</v>
      </c>
      <c r="GP68" s="88">
        <v>67896</v>
      </c>
      <c r="GQ68" s="132">
        <v>211536</v>
      </c>
      <c r="GR68" s="87">
        <v>0</v>
      </c>
      <c r="GS68" s="88">
        <v>0</v>
      </c>
      <c r="GT68" s="88">
        <v>0</v>
      </c>
      <c r="GU68" s="88">
        <v>0</v>
      </c>
      <c r="GV68" s="88">
        <v>0</v>
      </c>
      <c r="GW68" s="88">
        <v>171864</v>
      </c>
      <c r="GX68" s="88">
        <v>0</v>
      </c>
      <c r="GY68" s="88">
        <v>0</v>
      </c>
      <c r="GZ68" s="88">
        <v>415750</v>
      </c>
      <c r="HA68" s="132">
        <v>587614</v>
      </c>
      <c r="HB68" s="91">
        <v>587614</v>
      </c>
      <c r="HC68" s="115">
        <v>3840</v>
      </c>
      <c r="HD68" s="88">
        <v>0</v>
      </c>
      <c r="HE68" s="88">
        <v>3840</v>
      </c>
      <c r="HF68" s="88">
        <v>105015</v>
      </c>
      <c r="HG68" s="88">
        <v>589060</v>
      </c>
      <c r="HH68" s="88">
        <v>276600</v>
      </c>
      <c r="HI68" s="88">
        <v>175074</v>
      </c>
      <c r="HJ68" s="88">
        <v>31446</v>
      </c>
      <c r="HK68" s="88">
        <v>28886</v>
      </c>
      <c r="HL68" s="132">
        <v>1206081</v>
      </c>
      <c r="HM68" s="116">
        <v>1209921</v>
      </c>
    </row>
    <row r="69" spans="1:221" s="74" customFormat="1" ht="18" customHeight="1">
      <c r="A69" s="87" t="s">
        <v>74</v>
      </c>
      <c r="B69" s="115">
        <v>0</v>
      </c>
      <c r="C69" s="115">
        <v>0</v>
      </c>
      <c r="D69" s="115">
        <v>0</v>
      </c>
      <c r="E69" s="88">
        <v>0</v>
      </c>
      <c r="F69" s="88">
        <v>98253</v>
      </c>
      <c r="G69" s="88">
        <v>22770</v>
      </c>
      <c r="H69" s="88">
        <v>0</v>
      </c>
      <c r="I69" s="88">
        <v>0</v>
      </c>
      <c r="J69" s="88">
        <v>0</v>
      </c>
      <c r="K69" s="132">
        <v>121023</v>
      </c>
      <c r="L69" s="91">
        <v>121023</v>
      </c>
      <c r="M69" s="87">
        <v>0</v>
      </c>
      <c r="N69" s="88">
        <v>0</v>
      </c>
      <c r="O69" s="88">
        <v>0</v>
      </c>
      <c r="P69" s="88">
        <v>0</v>
      </c>
      <c r="Q69" s="88">
        <v>98253</v>
      </c>
      <c r="R69" s="88">
        <v>22770</v>
      </c>
      <c r="S69" s="88">
        <v>0</v>
      </c>
      <c r="T69" s="88">
        <v>0</v>
      </c>
      <c r="U69" s="88">
        <v>0</v>
      </c>
      <c r="V69" s="88">
        <v>121023</v>
      </c>
      <c r="W69" s="88">
        <v>121023</v>
      </c>
      <c r="X69" s="88">
        <v>0</v>
      </c>
      <c r="Y69" s="88">
        <v>0</v>
      </c>
      <c r="Z69" s="88">
        <v>0</v>
      </c>
      <c r="AA69" s="88">
        <v>0</v>
      </c>
      <c r="AB69" s="88">
        <v>98253</v>
      </c>
      <c r="AC69" s="88">
        <v>0</v>
      </c>
      <c r="AD69" s="88">
        <v>0</v>
      </c>
      <c r="AE69" s="88">
        <v>0</v>
      </c>
      <c r="AF69" s="88">
        <v>0</v>
      </c>
      <c r="AG69" s="88">
        <v>98253</v>
      </c>
      <c r="AH69" s="88">
        <v>98253</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22770</v>
      </c>
      <c r="AZ69" s="88">
        <v>0</v>
      </c>
      <c r="BA69" s="88">
        <v>0</v>
      </c>
      <c r="BB69" s="88">
        <v>0</v>
      </c>
      <c r="BC69" s="88">
        <v>22770</v>
      </c>
      <c r="BD69" s="88">
        <v>22770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1083183</v>
      </c>
      <c r="C70" s="115">
        <v>1339663</v>
      </c>
      <c r="D70" s="115">
        <v>2422846</v>
      </c>
      <c r="E70" s="88">
        <v>554247</v>
      </c>
      <c r="F70" s="88">
        <v>2607740</v>
      </c>
      <c r="G70" s="88">
        <v>3407266</v>
      </c>
      <c r="H70" s="88">
        <v>3033128</v>
      </c>
      <c r="I70" s="88">
        <v>3430134</v>
      </c>
      <c r="J70" s="88">
        <v>3338885</v>
      </c>
      <c r="K70" s="132">
        <v>16371400</v>
      </c>
      <c r="L70" s="91">
        <v>18794246</v>
      </c>
      <c r="M70" s="87">
        <v>224757</v>
      </c>
      <c r="N70" s="88">
        <v>130905</v>
      </c>
      <c r="O70" s="88">
        <v>355662</v>
      </c>
      <c r="P70" s="88">
        <v>143001</v>
      </c>
      <c r="Q70" s="88">
        <v>242832</v>
      </c>
      <c r="R70" s="88">
        <v>369351</v>
      </c>
      <c r="S70" s="88">
        <v>588690</v>
      </c>
      <c r="T70" s="88">
        <v>688923</v>
      </c>
      <c r="U70" s="88">
        <v>2036070</v>
      </c>
      <c r="V70" s="88">
        <v>4068867</v>
      </c>
      <c r="W70" s="88">
        <v>4424529</v>
      </c>
      <c r="X70" s="88">
        <v>217107</v>
      </c>
      <c r="Y70" s="88">
        <v>130905</v>
      </c>
      <c r="Z70" s="88">
        <v>348012</v>
      </c>
      <c r="AA70" s="88">
        <v>143001</v>
      </c>
      <c r="AB70" s="88">
        <v>204363</v>
      </c>
      <c r="AC70" s="88">
        <v>358101</v>
      </c>
      <c r="AD70" s="88">
        <v>457398</v>
      </c>
      <c r="AE70" s="88">
        <v>605331</v>
      </c>
      <c r="AF70" s="88">
        <v>1521369</v>
      </c>
      <c r="AG70" s="88">
        <v>3289563</v>
      </c>
      <c r="AH70" s="88">
        <v>3637575</v>
      </c>
      <c r="AI70" s="88">
        <v>0</v>
      </c>
      <c r="AJ70" s="88">
        <v>0</v>
      </c>
      <c r="AK70" s="88">
        <v>0</v>
      </c>
      <c r="AL70" s="88">
        <v>0</v>
      </c>
      <c r="AM70" s="88">
        <v>0</v>
      </c>
      <c r="AN70" s="88">
        <v>0</v>
      </c>
      <c r="AO70" s="88">
        <v>116442</v>
      </c>
      <c r="AP70" s="88">
        <v>64692</v>
      </c>
      <c r="AQ70" s="88">
        <v>458001</v>
      </c>
      <c r="AR70" s="88">
        <v>639135</v>
      </c>
      <c r="AS70" s="88">
        <v>639135</v>
      </c>
      <c r="AT70" s="88">
        <v>0</v>
      </c>
      <c r="AU70" s="88">
        <v>0</v>
      </c>
      <c r="AV70" s="88">
        <v>0</v>
      </c>
      <c r="AW70" s="88">
        <v>0</v>
      </c>
      <c r="AX70" s="88">
        <v>38469</v>
      </c>
      <c r="AY70" s="88">
        <v>0</v>
      </c>
      <c r="AZ70" s="88">
        <v>0</v>
      </c>
      <c r="BA70" s="88">
        <v>0</v>
      </c>
      <c r="BB70" s="88">
        <v>0</v>
      </c>
      <c r="BC70" s="88">
        <v>38469</v>
      </c>
      <c r="BD70" s="88">
        <v>38469</v>
      </c>
      <c r="BE70" s="88">
        <v>0</v>
      </c>
      <c r="BF70" s="88">
        <v>0</v>
      </c>
      <c r="BG70" s="88">
        <v>0</v>
      </c>
      <c r="BH70" s="88">
        <v>0</v>
      </c>
      <c r="BI70" s="88">
        <v>0</v>
      </c>
      <c r="BJ70" s="88">
        <v>0</v>
      </c>
      <c r="BK70" s="88">
        <v>0</v>
      </c>
      <c r="BL70" s="88">
        <v>0</v>
      </c>
      <c r="BM70" s="88">
        <v>0</v>
      </c>
      <c r="BN70" s="88">
        <v>0</v>
      </c>
      <c r="BO70" s="88">
        <v>0</v>
      </c>
      <c r="BP70" s="88">
        <v>7650</v>
      </c>
      <c r="BQ70" s="88">
        <v>0</v>
      </c>
      <c r="BR70" s="88">
        <v>7650</v>
      </c>
      <c r="BS70" s="88">
        <v>0</v>
      </c>
      <c r="BT70" s="88">
        <v>0</v>
      </c>
      <c r="BU70" s="88">
        <v>11250</v>
      </c>
      <c r="BV70" s="88">
        <v>14850</v>
      </c>
      <c r="BW70" s="88">
        <v>18900</v>
      </c>
      <c r="BX70" s="88">
        <v>56700</v>
      </c>
      <c r="BY70" s="88">
        <v>101700</v>
      </c>
      <c r="BZ70" s="88">
        <v>109350</v>
      </c>
      <c r="CA70" s="88">
        <v>685179</v>
      </c>
      <c r="CB70" s="88">
        <v>1077462</v>
      </c>
      <c r="CC70" s="88">
        <v>1762641</v>
      </c>
      <c r="CD70" s="88">
        <v>235206</v>
      </c>
      <c r="CE70" s="88">
        <v>1309320</v>
      </c>
      <c r="CF70" s="88">
        <v>1180773</v>
      </c>
      <c r="CG70" s="88">
        <v>718020</v>
      </c>
      <c r="CH70" s="88">
        <v>737586</v>
      </c>
      <c r="CI70" s="88">
        <v>162900</v>
      </c>
      <c r="CJ70" s="88">
        <v>4343805</v>
      </c>
      <c r="CK70" s="88">
        <v>6106446</v>
      </c>
      <c r="CL70" s="88">
        <v>685179</v>
      </c>
      <c r="CM70" s="88">
        <v>1077462</v>
      </c>
      <c r="CN70" s="88">
        <v>1762641</v>
      </c>
      <c r="CO70" s="88">
        <v>235206</v>
      </c>
      <c r="CP70" s="88">
        <v>1309320</v>
      </c>
      <c r="CQ70" s="88">
        <v>1180773</v>
      </c>
      <c r="CR70" s="88">
        <v>718020</v>
      </c>
      <c r="CS70" s="88">
        <v>737586</v>
      </c>
      <c r="CT70" s="88">
        <v>162900</v>
      </c>
      <c r="CU70" s="88">
        <v>4343805</v>
      </c>
      <c r="CV70" s="88">
        <v>6106446</v>
      </c>
      <c r="CW70" s="88">
        <v>0</v>
      </c>
      <c r="CX70" s="88">
        <v>0</v>
      </c>
      <c r="CY70" s="88">
        <v>0</v>
      </c>
      <c r="CZ70" s="88">
        <v>0</v>
      </c>
      <c r="DA70" s="88">
        <v>0</v>
      </c>
      <c r="DB70" s="88">
        <v>0</v>
      </c>
      <c r="DC70" s="88">
        <v>0</v>
      </c>
      <c r="DD70" s="88">
        <v>0</v>
      </c>
      <c r="DE70" s="88">
        <v>0</v>
      </c>
      <c r="DF70" s="88">
        <v>0</v>
      </c>
      <c r="DG70" s="91">
        <v>0</v>
      </c>
      <c r="DH70" s="115">
        <v>0</v>
      </c>
      <c r="DI70" s="88">
        <v>46296</v>
      </c>
      <c r="DJ70" s="88">
        <v>46296</v>
      </c>
      <c r="DK70" s="88">
        <v>0</v>
      </c>
      <c r="DL70" s="88">
        <v>410688</v>
      </c>
      <c r="DM70" s="88">
        <v>1202742</v>
      </c>
      <c r="DN70" s="88">
        <v>1022238</v>
      </c>
      <c r="DO70" s="88">
        <v>1240425</v>
      </c>
      <c r="DP70" s="88">
        <v>519390</v>
      </c>
      <c r="DQ70" s="88">
        <v>4395483</v>
      </c>
      <c r="DR70" s="88">
        <v>4441779</v>
      </c>
      <c r="DS70" s="115">
        <v>0</v>
      </c>
      <c r="DT70" s="88">
        <v>46296</v>
      </c>
      <c r="DU70" s="88">
        <v>46296</v>
      </c>
      <c r="DV70" s="88">
        <v>0</v>
      </c>
      <c r="DW70" s="88">
        <v>410688</v>
      </c>
      <c r="DX70" s="88">
        <v>1202742</v>
      </c>
      <c r="DY70" s="88">
        <v>1022238</v>
      </c>
      <c r="DZ70" s="88">
        <v>1240425</v>
      </c>
      <c r="EA70" s="88">
        <v>519390</v>
      </c>
      <c r="EB70" s="88">
        <v>4395483</v>
      </c>
      <c r="EC70" s="88">
        <v>4441779</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0</v>
      </c>
      <c r="FA70" s="88">
        <v>0</v>
      </c>
      <c r="FB70" s="88">
        <v>0</v>
      </c>
      <c r="FC70" s="88">
        <v>0</v>
      </c>
      <c r="FD70" s="88">
        <v>1800</v>
      </c>
      <c r="FE70" s="88">
        <v>194400</v>
      </c>
      <c r="FF70" s="88">
        <v>271800</v>
      </c>
      <c r="FG70" s="88">
        <v>359550</v>
      </c>
      <c r="FH70" s="88">
        <v>321525</v>
      </c>
      <c r="FI70" s="88">
        <v>1149075</v>
      </c>
      <c r="FJ70" s="88">
        <v>1149075</v>
      </c>
      <c r="FK70" s="88">
        <v>0</v>
      </c>
      <c r="FL70" s="88">
        <v>0</v>
      </c>
      <c r="FM70" s="88">
        <v>0</v>
      </c>
      <c r="FN70" s="88">
        <v>0</v>
      </c>
      <c r="FO70" s="88">
        <v>1800</v>
      </c>
      <c r="FP70" s="88">
        <v>194400</v>
      </c>
      <c r="FQ70" s="88">
        <v>271800</v>
      </c>
      <c r="FR70" s="88">
        <v>359550</v>
      </c>
      <c r="FS70" s="88">
        <v>321525</v>
      </c>
      <c r="FT70" s="88">
        <v>1149075</v>
      </c>
      <c r="FU70" s="88">
        <v>1149075</v>
      </c>
      <c r="FV70" s="88">
        <v>0</v>
      </c>
      <c r="FW70" s="88">
        <v>0</v>
      </c>
      <c r="FX70" s="88">
        <v>0</v>
      </c>
      <c r="FY70" s="88">
        <v>0</v>
      </c>
      <c r="FZ70" s="88">
        <v>0</v>
      </c>
      <c r="GA70" s="88">
        <v>0</v>
      </c>
      <c r="GB70" s="88">
        <v>0</v>
      </c>
      <c r="GC70" s="88">
        <v>0</v>
      </c>
      <c r="GD70" s="88">
        <v>0</v>
      </c>
      <c r="GE70" s="88">
        <v>0</v>
      </c>
      <c r="GF70" s="88">
        <v>0</v>
      </c>
      <c r="GG70" s="88">
        <v>0</v>
      </c>
      <c r="GH70" s="88">
        <v>0</v>
      </c>
      <c r="GI70" s="88">
        <v>0</v>
      </c>
      <c r="GJ70" s="88">
        <v>0</v>
      </c>
      <c r="GK70" s="88">
        <v>0</v>
      </c>
      <c r="GL70" s="88">
        <v>0</v>
      </c>
      <c r="GM70" s="88">
        <v>0</v>
      </c>
      <c r="GN70" s="88">
        <v>0</v>
      </c>
      <c r="GO70" s="88">
        <v>0</v>
      </c>
      <c r="GP70" s="88">
        <v>0</v>
      </c>
      <c r="GQ70" s="132">
        <v>0</v>
      </c>
      <c r="GR70" s="87">
        <v>36747</v>
      </c>
      <c r="GS70" s="88">
        <v>0</v>
      </c>
      <c r="GT70" s="88">
        <v>36747</v>
      </c>
      <c r="GU70" s="88">
        <v>0</v>
      </c>
      <c r="GV70" s="88">
        <v>0</v>
      </c>
      <c r="GW70" s="88">
        <v>0</v>
      </c>
      <c r="GX70" s="88">
        <v>0</v>
      </c>
      <c r="GY70" s="88">
        <v>0</v>
      </c>
      <c r="GZ70" s="88">
        <v>0</v>
      </c>
      <c r="HA70" s="132">
        <v>0</v>
      </c>
      <c r="HB70" s="91">
        <v>36747</v>
      </c>
      <c r="HC70" s="115">
        <v>136500</v>
      </c>
      <c r="HD70" s="88">
        <v>85000</v>
      </c>
      <c r="HE70" s="88">
        <v>221500</v>
      </c>
      <c r="HF70" s="88">
        <v>176040</v>
      </c>
      <c r="HG70" s="88">
        <v>643100</v>
      </c>
      <c r="HH70" s="88">
        <v>460000</v>
      </c>
      <c r="HI70" s="88">
        <v>432380</v>
      </c>
      <c r="HJ70" s="88">
        <v>403650</v>
      </c>
      <c r="HK70" s="88">
        <v>299000</v>
      </c>
      <c r="HL70" s="132">
        <v>2414170</v>
      </c>
      <c r="HM70" s="116">
        <v>2635670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16771</v>
      </c>
      <c r="C72" s="115">
        <v>73448</v>
      </c>
      <c r="D72" s="115">
        <v>90219</v>
      </c>
      <c r="E72" s="88">
        <v>186283</v>
      </c>
      <c r="F72" s="88">
        <v>556256</v>
      </c>
      <c r="G72" s="88">
        <v>548766</v>
      </c>
      <c r="H72" s="88">
        <v>516578</v>
      </c>
      <c r="I72" s="88">
        <v>90235</v>
      </c>
      <c r="J72" s="88">
        <v>553989</v>
      </c>
      <c r="K72" s="132">
        <v>2452107</v>
      </c>
      <c r="L72" s="91">
        <v>2542326</v>
      </c>
      <c r="M72" s="87">
        <v>12771</v>
      </c>
      <c r="N72" s="88">
        <v>25542</v>
      </c>
      <c r="O72" s="88">
        <v>38313</v>
      </c>
      <c r="P72" s="88">
        <v>118593</v>
      </c>
      <c r="Q72" s="88">
        <v>227178</v>
      </c>
      <c r="R72" s="88">
        <v>203994</v>
      </c>
      <c r="S72" s="88">
        <v>190071</v>
      </c>
      <c r="T72" s="88">
        <v>15498</v>
      </c>
      <c r="U72" s="88">
        <v>447183</v>
      </c>
      <c r="V72" s="88">
        <v>1202517</v>
      </c>
      <c r="W72" s="88">
        <v>1240830</v>
      </c>
      <c r="X72" s="88">
        <v>12771</v>
      </c>
      <c r="Y72" s="88">
        <v>25542</v>
      </c>
      <c r="Z72" s="88">
        <v>38313</v>
      </c>
      <c r="AA72" s="88">
        <v>118593</v>
      </c>
      <c r="AB72" s="88">
        <v>227178</v>
      </c>
      <c r="AC72" s="88">
        <v>203994</v>
      </c>
      <c r="AD72" s="88">
        <v>190071</v>
      </c>
      <c r="AE72" s="88">
        <v>15498</v>
      </c>
      <c r="AF72" s="88">
        <v>447183</v>
      </c>
      <c r="AG72" s="88">
        <v>1202517</v>
      </c>
      <c r="AH72" s="88">
        <v>1240830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0</v>
      </c>
      <c r="CE72" s="88">
        <v>235422</v>
      </c>
      <c r="CF72" s="88">
        <v>237492</v>
      </c>
      <c r="CG72" s="88">
        <v>203427</v>
      </c>
      <c r="CH72" s="88">
        <v>59787</v>
      </c>
      <c r="CI72" s="88">
        <v>14607</v>
      </c>
      <c r="CJ72" s="88">
        <v>750735</v>
      </c>
      <c r="CK72" s="88">
        <v>790641</v>
      </c>
      <c r="CL72" s="88">
        <v>0</v>
      </c>
      <c r="CM72" s="88">
        <v>39906</v>
      </c>
      <c r="CN72" s="88">
        <v>39906</v>
      </c>
      <c r="CO72" s="88">
        <v>0</v>
      </c>
      <c r="CP72" s="88">
        <v>235422</v>
      </c>
      <c r="CQ72" s="88">
        <v>237492</v>
      </c>
      <c r="CR72" s="88">
        <v>203427</v>
      </c>
      <c r="CS72" s="88">
        <v>59787</v>
      </c>
      <c r="CT72" s="88">
        <v>14607</v>
      </c>
      <c r="CU72" s="88">
        <v>750735</v>
      </c>
      <c r="CV72" s="88">
        <v>790641</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0</v>
      </c>
      <c r="DM72" s="88">
        <v>0</v>
      </c>
      <c r="DN72" s="88">
        <v>0</v>
      </c>
      <c r="DO72" s="88">
        <v>0</v>
      </c>
      <c r="DP72" s="88">
        <v>0</v>
      </c>
      <c r="DQ72" s="88">
        <v>0</v>
      </c>
      <c r="DR72" s="88">
        <v>0</v>
      </c>
      <c r="DS72" s="115">
        <v>0</v>
      </c>
      <c r="DT72" s="88">
        <v>0</v>
      </c>
      <c r="DU72" s="88">
        <v>0</v>
      </c>
      <c r="DV72" s="88">
        <v>0</v>
      </c>
      <c r="DW72" s="88">
        <v>0</v>
      </c>
      <c r="DX72" s="88">
        <v>0</v>
      </c>
      <c r="DY72" s="88">
        <v>0</v>
      </c>
      <c r="DZ72" s="88">
        <v>0</v>
      </c>
      <c r="EA72" s="88">
        <v>0</v>
      </c>
      <c r="EB72" s="88">
        <v>0</v>
      </c>
      <c r="EC72" s="88">
        <v>0</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0</v>
      </c>
      <c r="FA72" s="88">
        <v>0</v>
      </c>
      <c r="FB72" s="88">
        <v>0</v>
      </c>
      <c r="FC72" s="88">
        <v>0</v>
      </c>
      <c r="FD72" s="88">
        <v>1656</v>
      </c>
      <c r="FE72" s="88">
        <v>39600</v>
      </c>
      <c r="FF72" s="88">
        <v>61800</v>
      </c>
      <c r="FG72" s="88">
        <v>0</v>
      </c>
      <c r="FH72" s="88">
        <v>47349</v>
      </c>
      <c r="FI72" s="88">
        <v>150405</v>
      </c>
      <c r="FJ72" s="88">
        <v>150405</v>
      </c>
      <c r="FK72" s="88">
        <v>0</v>
      </c>
      <c r="FL72" s="88">
        <v>0</v>
      </c>
      <c r="FM72" s="88">
        <v>0</v>
      </c>
      <c r="FN72" s="88">
        <v>0</v>
      </c>
      <c r="FO72" s="88">
        <v>1656</v>
      </c>
      <c r="FP72" s="88">
        <v>39600</v>
      </c>
      <c r="FQ72" s="88">
        <v>38628</v>
      </c>
      <c r="FR72" s="88">
        <v>0</v>
      </c>
      <c r="FS72" s="88">
        <v>47349</v>
      </c>
      <c r="FT72" s="88">
        <v>127233</v>
      </c>
      <c r="FU72" s="88">
        <v>127233</v>
      </c>
      <c r="FV72" s="88">
        <v>0</v>
      </c>
      <c r="FW72" s="88">
        <v>0</v>
      </c>
      <c r="FX72" s="88">
        <v>0</v>
      </c>
      <c r="FY72" s="88">
        <v>0</v>
      </c>
      <c r="FZ72" s="88">
        <v>0</v>
      </c>
      <c r="GA72" s="88">
        <v>0</v>
      </c>
      <c r="GB72" s="88">
        <v>23172</v>
      </c>
      <c r="GC72" s="88">
        <v>0</v>
      </c>
      <c r="GD72" s="88">
        <v>0</v>
      </c>
      <c r="GE72" s="88">
        <v>23172</v>
      </c>
      <c r="GF72" s="88">
        <v>23172</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4000</v>
      </c>
      <c r="HD72" s="88">
        <v>8000</v>
      </c>
      <c r="HE72" s="88">
        <v>12000</v>
      </c>
      <c r="HF72" s="88">
        <v>67690</v>
      </c>
      <c r="HG72" s="88">
        <v>92000</v>
      </c>
      <c r="HH72" s="88">
        <v>67680</v>
      </c>
      <c r="HI72" s="88">
        <v>61280</v>
      </c>
      <c r="HJ72" s="88">
        <v>14950</v>
      </c>
      <c r="HK72" s="88">
        <v>44850</v>
      </c>
      <c r="HL72" s="132">
        <v>348450</v>
      </c>
      <c r="HM72" s="116">
        <v>360450</v>
      </c>
    </row>
    <row r="73" spans="1:221" s="74" customFormat="1" ht="18" customHeight="1" thickBot="1">
      <c r="A73" s="92" t="s">
        <v>78</v>
      </c>
      <c r="B73" s="118">
        <f aca="true" t="shared" si="13" ref="B73:BM73">SUM(B64:B72)</f>
        <v>1247434</v>
      </c>
      <c r="C73" s="93">
        <f t="shared" si="13"/>
        <v>1413111</v>
      </c>
      <c r="D73" s="93">
        <f t="shared" si="13"/>
        <v>2660545</v>
      </c>
      <c r="E73" s="93">
        <f t="shared" si="13"/>
        <v>2312767</v>
      </c>
      <c r="F73" s="93">
        <f t="shared" si="13"/>
        <v>16845822</v>
      </c>
      <c r="G73" s="93">
        <f t="shared" si="13"/>
        <v>11047296</v>
      </c>
      <c r="H73" s="93">
        <f t="shared" si="13"/>
        <v>12113224</v>
      </c>
      <c r="I73" s="93">
        <f t="shared" si="13"/>
        <v>9315333</v>
      </c>
      <c r="J73" s="93">
        <f t="shared" si="13"/>
        <v>8761693</v>
      </c>
      <c r="K73" s="93">
        <f t="shared" si="13"/>
        <v>60396135</v>
      </c>
      <c r="L73" s="96">
        <f t="shared" si="13"/>
        <v>63056680</v>
      </c>
      <c r="M73" s="92">
        <f t="shared" si="13"/>
        <v>237528</v>
      </c>
      <c r="N73" s="93">
        <f t="shared" si="13"/>
        <v>156447</v>
      </c>
      <c r="O73" s="93">
        <f t="shared" si="13"/>
        <v>393975</v>
      </c>
      <c r="P73" s="93">
        <f t="shared" si="13"/>
        <v>637922</v>
      </c>
      <c r="Q73" s="93">
        <f t="shared" si="13"/>
        <v>3749576</v>
      </c>
      <c r="R73" s="93">
        <f t="shared" si="13"/>
        <v>2024142</v>
      </c>
      <c r="S73" s="93">
        <f t="shared" si="13"/>
        <v>2549092</v>
      </c>
      <c r="T73" s="93">
        <f t="shared" si="13"/>
        <v>2245425</v>
      </c>
      <c r="U73" s="93">
        <f t="shared" si="13"/>
        <v>4502763</v>
      </c>
      <c r="V73" s="93">
        <f t="shared" si="13"/>
        <v>15708920</v>
      </c>
      <c r="W73" s="93">
        <f t="shared" si="13"/>
        <v>16102895</v>
      </c>
      <c r="X73" s="93">
        <f t="shared" si="13"/>
        <v>229878</v>
      </c>
      <c r="Y73" s="93">
        <f t="shared" si="13"/>
        <v>156447</v>
      </c>
      <c r="Z73" s="93">
        <f t="shared" si="13"/>
        <v>386325</v>
      </c>
      <c r="AA73" s="93">
        <f t="shared" si="13"/>
        <v>637922</v>
      </c>
      <c r="AB73" s="93">
        <f t="shared" si="13"/>
        <v>3614339</v>
      </c>
      <c r="AC73" s="93">
        <f t="shared" si="13"/>
        <v>1919292</v>
      </c>
      <c r="AD73" s="93">
        <f t="shared" si="13"/>
        <v>2054985</v>
      </c>
      <c r="AE73" s="93">
        <f t="shared" si="13"/>
        <v>1499812</v>
      </c>
      <c r="AF73" s="93">
        <f t="shared" si="13"/>
        <v>3178036</v>
      </c>
      <c r="AG73" s="93">
        <f t="shared" si="13"/>
        <v>12904386</v>
      </c>
      <c r="AH73" s="93">
        <f t="shared" si="13"/>
        <v>13290711</v>
      </c>
      <c r="AI73" s="93">
        <f t="shared" si="13"/>
        <v>0</v>
      </c>
      <c r="AJ73" s="93">
        <f t="shared" si="13"/>
        <v>0</v>
      </c>
      <c r="AK73" s="93">
        <f t="shared" si="13"/>
        <v>0</v>
      </c>
      <c r="AL73" s="93">
        <f t="shared" si="13"/>
        <v>0</v>
      </c>
      <c r="AM73" s="93">
        <f t="shared" si="13"/>
        <v>0</v>
      </c>
      <c r="AN73" s="93">
        <f t="shared" si="13"/>
        <v>11925</v>
      </c>
      <c r="AO73" s="93">
        <f t="shared" si="13"/>
        <v>242658</v>
      </c>
      <c r="AP73" s="93">
        <f t="shared" si="13"/>
        <v>488808</v>
      </c>
      <c r="AQ73" s="93">
        <f t="shared" si="13"/>
        <v>1066086</v>
      </c>
      <c r="AR73" s="93">
        <f t="shared" si="13"/>
        <v>1809477</v>
      </c>
      <c r="AS73" s="93">
        <f t="shared" si="13"/>
        <v>1809477</v>
      </c>
      <c r="AT73" s="93">
        <f t="shared" si="13"/>
        <v>0</v>
      </c>
      <c r="AU73" s="93">
        <f t="shared" si="13"/>
        <v>0</v>
      </c>
      <c r="AV73" s="93">
        <f t="shared" si="13"/>
        <v>0</v>
      </c>
      <c r="AW73" s="93">
        <f t="shared" si="13"/>
        <v>0</v>
      </c>
      <c r="AX73" s="93">
        <f t="shared" si="13"/>
        <v>112017</v>
      </c>
      <c r="AY73" s="93">
        <f t="shared" si="13"/>
        <v>48555</v>
      </c>
      <c r="AZ73" s="93">
        <f t="shared" si="13"/>
        <v>136879</v>
      </c>
      <c r="BA73" s="93">
        <f t="shared" si="13"/>
        <v>150965</v>
      </c>
      <c r="BB73" s="93">
        <f t="shared" si="13"/>
        <v>120401</v>
      </c>
      <c r="BC73" s="93">
        <f t="shared" si="13"/>
        <v>568817</v>
      </c>
      <c r="BD73" s="93">
        <f t="shared" si="13"/>
        <v>568817</v>
      </c>
      <c r="BE73" s="93">
        <f t="shared" si="13"/>
        <v>0</v>
      </c>
      <c r="BF73" s="93">
        <f t="shared" si="13"/>
        <v>0</v>
      </c>
      <c r="BG73" s="93">
        <f t="shared" si="13"/>
        <v>0</v>
      </c>
      <c r="BH73" s="93">
        <f t="shared" si="13"/>
        <v>0</v>
      </c>
      <c r="BI73" s="93">
        <f t="shared" si="13"/>
        <v>0</v>
      </c>
      <c r="BJ73" s="93">
        <f t="shared" si="13"/>
        <v>0</v>
      </c>
      <c r="BK73" s="93">
        <f t="shared" si="13"/>
        <v>72000</v>
      </c>
      <c r="BL73" s="93">
        <f t="shared" si="13"/>
        <v>49500</v>
      </c>
      <c r="BM73" s="93">
        <f t="shared" si="13"/>
        <v>0</v>
      </c>
      <c r="BN73" s="93">
        <f aca="true" t="shared" si="14" ref="BN73:DY73">SUM(BN64:BN72)</f>
        <v>121500</v>
      </c>
      <c r="BO73" s="93">
        <f t="shared" si="14"/>
        <v>121500</v>
      </c>
      <c r="BP73" s="93">
        <f t="shared" si="14"/>
        <v>7650</v>
      </c>
      <c r="BQ73" s="93">
        <f t="shared" si="14"/>
        <v>0</v>
      </c>
      <c r="BR73" s="93">
        <f t="shared" si="14"/>
        <v>7650</v>
      </c>
      <c r="BS73" s="93">
        <f t="shared" si="14"/>
        <v>0</v>
      </c>
      <c r="BT73" s="93">
        <f t="shared" si="14"/>
        <v>23220</v>
      </c>
      <c r="BU73" s="93">
        <f t="shared" si="14"/>
        <v>44370</v>
      </c>
      <c r="BV73" s="93">
        <f t="shared" si="14"/>
        <v>42570</v>
      </c>
      <c r="BW73" s="93">
        <f t="shared" si="14"/>
        <v>56340</v>
      </c>
      <c r="BX73" s="93">
        <f t="shared" si="14"/>
        <v>138240</v>
      </c>
      <c r="BY73" s="93">
        <f t="shared" si="14"/>
        <v>304740</v>
      </c>
      <c r="BZ73" s="93">
        <f t="shared" si="14"/>
        <v>312390</v>
      </c>
      <c r="CA73" s="93">
        <f t="shared" si="14"/>
        <v>685179</v>
      </c>
      <c r="CB73" s="93">
        <f t="shared" si="14"/>
        <v>1117368</v>
      </c>
      <c r="CC73" s="93">
        <f t="shared" si="14"/>
        <v>1802547</v>
      </c>
      <c r="CD73" s="93">
        <f t="shared" si="14"/>
        <v>942570</v>
      </c>
      <c r="CE73" s="93">
        <f t="shared" si="14"/>
        <v>7157980</v>
      </c>
      <c r="CF73" s="93">
        <f t="shared" si="14"/>
        <v>3990932</v>
      </c>
      <c r="CG73" s="93">
        <f t="shared" si="14"/>
        <v>3477806</v>
      </c>
      <c r="CH73" s="93">
        <f t="shared" si="14"/>
        <v>1764575</v>
      </c>
      <c r="CI73" s="93">
        <f t="shared" si="14"/>
        <v>743668</v>
      </c>
      <c r="CJ73" s="93">
        <f t="shared" si="14"/>
        <v>18077531</v>
      </c>
      <c r="CK73" s="93">
        <f t="shared" si="14"/>
        <v>19880078</v>
      </c>
      <c r="CL73" s="93">
        <f t="shared" si="14"/>
        <v>685179</v>
      </c>
      <c r="CM73" s="93">
        <f t="shared" si="14"/>
        <v>1117368</v>
      </c>
      <c r="CN73" s="93">
        <f t="shared" si="14"/>
        <v>1802547</v>
      </c>
      <c r="CO73" s="93">
        <f t="shared" si="14"/>
        <v>942570</v>
      </c>
      <c r="CP73" s="93">
        <f t="shared" si="14"/>
        <v>6979873</v>
      </c>
      <c r="CQ73" s="93">
        <f t="shared" si="14"/>
        <v>3831794</v>
      </c>
      <c r="CR73" s="93">
        <f t="shared" si="14"/>
        <v>3477806</v>
      </c>
      <c r="CS73" s="93">
        <f t="shared" si="14"/>
        <v>1764575</v>
      </c>
      <c r="CT73" s="93">
        <f t="shared" si="14"/>
        <v>705384</v>
      </c>
      <c r="CU73" s="93">
        <f t="shared" si="14"/>
        <v>17702002</v>
      </c>
      <c r="CV73" s="93">
        <f t="shared" si="14"/>
        <v>19504549</v>
      </c>
      <c r="CW73" s="93">
        <f t="shared" si="14"/>
        <v>0</v>
      </c>
      <c r="CX73" s="93">
        <f t="shared" si="14"/>
        <v>0</v>
      </c>
      <c r="CY73" s="93">
        <f t="shared" si="14"/>
        <v>0</v>
      </c>
      <c r="CZ73" s="93">
        <f t="shared" si="14"/>
        <v>0</v>
      </c>
      <c r="DA73" s="93">
        <f t="shared" si="14"/>
        <v>178107</v>
      </c>
      <c r="DB73" s="93">
        <f t="shared" si="14"/>
        <v>159138</v>
      </c>
      <c r="DC73" s="93">
        <f t="shared" si="14"/>
        <v>0</v>
      </c>
      <c r="DD73" s="93">
        <f t="shared" si="14"/>
        <v>0</v>
      </c>
      <c r="DE73" s="93">
        <f t="shared" si="14"/>
        <v>38284</v>
      </c>
      <c r="DF73" s="93">
        <f t="shared" si="14"/>
        <v>375529</v>
      </c>
      <c r="DG73" s="96">
        <f t="shared" si="14"/>
        <v>375529</v>
      </c>
      <c r="DH73" s="118">
        <f t="shared" si="14"/>
        <v>0</v>
      </c>
      <c r="DI73" s="93">
        <f t="shared" si="14"/>
        <v>46296</v>
      </c>
      <c r="DJ73" s="93">
        <f t="shared" si="14"/>
        <v>46296</v>
      </c>
      <c r="DK73" s="93">
        <f t="shared" si="14"/>
        <v>46980</v>
      </c>
      <c r="DL73" s="93">
        <f t="shared" si="14"/>
        <v>2182293</v>
      </c>
      <c r="DM73" s="93">
        <f t="shared" si="14"/>
        <v>2585043</v>
      </c>
      <c r="DN73" s="93">
        <f t="shared" si="14"/>
        <v>3794866</v>
      </c>
      <c r="DO73" s="93">
        <f t="shared" si="14"/>
        <v>3306798</v>
      </c>
      <c r="DP73" s="93">
        <f t="shared" si="14"/>
        <v>1712933</v>
      </c>
      <c r="DQ73" s="93">
        <f t="shared" si="14"/>
        <v>13628913</v>
      </c>
      <c r="DR73" s="93">
        <f t="shared" si="14"/>
        <v>13675209</v>
      </c>
      <c r="DS73" s="118">
        <f t="shared" si="14"/>
        <v>0</v>
      </c>
      <c r="DT73" s="93">
        <f t="shared" si="14"/>
        <v>46296</v>
      </c>
      <c r="DU73" s="93">
        <f t="shared" si="14"/>
        <v>46296</v>
      </c>
      <c r="DV73" s="93">
        <f t="shared" si="14"/>
        <v>46980</v>
      </c>
      <c r="DW73" s="93">
        <f t="shared" si="14"/>
        <v>2182293</v>
      </c>
      <c r="DX73" s="93">
        <f t="shared" si="14"/>
        <v>2585043</v>
      </c>
      <c r="DY73" s="93">
        <f t="shared" si="14"/>
        <v>3794866</v>
      </c>
      <c r="DZ73" s="93">
        <f aca="true" t="shared" si="15" ref="DZ73:GK73">SUM(DZ64:DZ72)</f>
        <v>3306798</v>
      </c>
      <c r="EA73" s="93">
        <f t="shared" si="15"/>
        <v>1712933</v>
      </c>
      <c r="EB73" s="93">
        <f t="shared" si="15"/>
        <v>13628913</v>
      </c>
      <c r="EC73" s="93">
        <f t="shared" si="15"/>
        <v>13675209</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0</v>
      </c>
      <c r="EM73" s="93">
        <f t="shared" si="15"/>
        <v>0</v>
      </c>
      <c r="EN73" s="93">
        <f t="shared" si="15"/>
        <v>0</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143640</v>
      </c>
      <c r="FA73" s="93">
        <f t="shared" si="15"/>
        <v>0</v>
      </c>
      <c r="FB73" s="93">
        <f t="shared" si="15"/>
        <v>143640</v>
      </c>
      <c r="FC73" s="93">
        <f t="shared" si="15"/>
        <v>16200</v>
      </c>
      <c r="FD73" s="93">
        <f t="shared" si="15"/>
        <v>511353</v>
      </c>
      <c r="FE73" s="93">
        <f t="shared" si="15"/>
        <v>740795</v>
      </c>
      <c r="FF73" s="93">
        <f t="shared" si="15"/>
        <v>636891</v>
      </c>
      <c r="FG73" s="93">
        <f t="shared" si="15"/>
        <v>1092735</v>
      </c>
      <c r="FH73" s="93">
        <f t="shared" si="15"/>
        <v>650547</v>
      </c>
      <c r="FI73" s="93">
        <f t="shared" si="15"/>
        <v>3648521</v>
      </c>
      <c r="FJ73" s="93">
        <f t="shared" si="15"/>
        <v>3792161</v>
      </c>
      <c r="FK73" s="93">
        <f t="shared" si="15"/>
        <v>0</v>
      </c>
      <c r="FL73" s="93">
        <f t="shared" si="15"/>
        <v>0</v>
      </c>
      <c r="FM73" s="93">
        <f t="shared" si="15"/>
        <v>0</v>
      </c>
      <c r="FN73" s="93">
        <f t="shared" si="15"/>
        <v>16200</v>
      </c>
      <c r="FO73" s="93">
        <f t="shared" si="15"/>
        <v>205056</v>
      </c>
      <c r="FP73" s="93">
        <f t="shared" si="15"/>
        <v>551556</v>
      </c>
      <c r="FQ73" s="93">
        <f t="shared" si="15"/>
        <v>613719</v>
      </c>
      <c r="FR73" s="93">
        <f t="shared" si="15"/>
        <v>757350</v>
      </c>
      <c r="FS73" s="93">
        <f t="shared" si="15"/>
        <v>650547</v>
      </c>
      <c r="FT73" s="93">
        <f t="shared" si="15"/>
        <v>2794428</v>
      </c>
      <c r="FU73" s="93">
        <f t="shared" si="15"/>
        <v>2794428</v>
      </c>
      <c r="FV73" s="93">
        <f t="shared" si="15"/>
        <v>0</v>
      </c>
      <c r="FW73" s="93">
        <f t="shared" si="15"/>
        <v>0</v>
      </c>
      <c r="FX73" s="93">
        <f t="shared" si="15"/>
        <v>0</v>
      </c>
      <c r="FY73" s="93">
        <f t="shared" si="15"/>
        <v>0</v>
      </c>
      <c r="FZ73" s="93">
        <f t="shared" si="15"/>
        <v>7560</v>
      </c>
      <c r="GA73" s="93">
        <f t="shared" si="15"/>
        <v>158571</v>
      </c>
      <c r="GB73" s="93">
        <f t="shared" si="15"/>
        <v>23172</v>
      </c>
      <c r="GC73" s="93">
        <f t="shared" si="15"/>
        <v>22680</v>
      </c>
      <c r="GD73" s="93">
        <f t="shared" si="15"/>
        <v>0</v>
      </c>
      <c r="GE73" s="93">
        <f t="shared" si="15"/>
        <v>211983</v>
      </c>
      <c r="GF73" s="93">
        <f t="shared" si="15"/>
        <v>211983</v>
      </c>
      <c r="GG73" s="93">
        <f t="shared" si="15"/>
        <v>143640</v>
      </c>
      <c r="GH73" s="119">
        <f t="shared" si="15"/>
        <v>0</v>
      </c>
      <c r="GI73" s="119">
        <f t="shared" si="15"/>
        <v>143640</v>
      </c>
      <c r="GJ73" s="119">
        <f t="shared" si="15"/>
        <v>0</v>
      </c>
      <c r="GK73" s="119">
        <f t="shared" si="15"/>
        <v>298737</v>
      </c>
      <c r="GL73" s="119">
        <f>SUM(GL64:GL72)</f>
        <v>30668</v>
      </c>
      <c r="GM73" s="120">
        <f>SUM(GM64:GM72)</f>
        <v>0</v>
      </c>
      <c r="GN73" s="119">
        <f>SUM(GN64:GN72)</f>
        <v>312705</v>
      </c>
      <c r="GO73" s="119">
        <f>SUM(GO64:GO72)</f>
        <v>0</v>
      </c>
      <c r="GP73" s="119">
        <f>SUM(GP64:GP72)</f>
        <v>642110</v>
      </c>
      <c r="GQ73" s="143">
        <f>SUM(GQ64:GQ72)</f>
        <v>785750</v>
      </c>
      <c r="GR73" s="144">
        <f>SUM(GR64:GR72)</f>
        <v>36747</v>
      </c>
      <c r="GS73" s="119">
        <f>SUM(GS64:GS72)</f>
        <v>0</v>
      </c>
      <c r="GT73" s="119">
        <f>SUM(GT64:GT72)</f>
        <v>36747</v>
      </c>
      <c r="GU73" s="119">
        <f>SUM(GU64:GU72)</f>
        <v>0</v>
      </c>
      <c r="GV73" s="119">
        <f>SUM(GV64:GV72)</f>
        <v>0</v>
      </c>
      <c r="GW73" s="119">
        <f>SUM(GW64:GW72)</f>
        <v>338184</v>
      </c>
      <c r="GX73" s="119">
        <f>SUM(GX64:GX72)</f>
        <v>193845</v>
      </c>
      <c r="GY73" s="119">
        <f>SUM(GY64:GY72)</f>
        <v>0</v>
      </c>
      <c r="GZ73" s="120">
        <f>SUM(GZ64:GZ72)</f>
        <v>415750</v>
      </c>
      <c r="HA73" s="123">
        <f>SUM(HA64:HA72)</f>
        <v>947779</v>
      </c>
      <c r="HB73" s="96">
        <f>SUM(HB64:HB72)</f>
        <v>984526</v>
      </c>
      <c r="HC73" s="118">
        <f>SUM(HC64:HC72)</f>
        <v>144340</v>
      </c>
      <c r="HD73" s="93">
        <f>SUM(HD64:HD72)</f>
        <v>93000</v>
      </c>
      <c r="HE73" s="93">
        <f>SUM(HE64:HE72)</f>
        <v>237340</v>
      </c>
      <c r="HF73" s="93">
        <f>SUM(HF64:HF72)</f>
        <v>669095</v>
      </c>
      <c r="HG73" s="93">
        <f>SUM(HG64:HG72)</f>
        <v>3244620</v>
      </c>
      <c r="HH73" s="93">
        <f>SUM(HH64:HH72)</f>
        <v>1368200</v>
      </c>
      <c r="HI73" s="93">
        <f>SUM(HI64:HI72)</f>
        <v>1460724</v>
      </c>
      <c r="HJ73" s="93">
        <f>SUM(HJ64:HJ72)</f>
        <v>905800</v>
      </c>
      <c r="HK73" s="93">
        <f>SUM(HK64:HK72)</f>
        <v>736032</v>
      </c>
      <c r="HL73" s="133">
        <f>SUM(HL64:HL72)</f>
        <v>8384471</v>
      </c>
      <c r="HM73" s="121">
        <f>SUM(HM64:HM72)</f>
        <v>8621811</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Z1" sqref="DZ1:DZ16384"/>
    </sheetView>
  </sheetViews>
  <sheetFormatPr defaultColWidth="8.796875" defaultRowHeight="14.25"/>
  <cols>
    <col min="1" max="1" width="12.3984375" style="97" customWidth="1"/>
    <col min="2" max="23" width="20.59765625" style="97" customWidth="1"/>
    <col min="24" max="26" width="15.8984375" style="97" customWidth="1"/>
    <col min="27" max="33" width="16.69921875" style="97" customWidth="1"/>
    <col min="34" max="34" width="17.09765625" style="97" customWidth="1"/>
    <col min="35" max="45" width="10.59765625" style="97" customWidth="1"/>
    <col min="46" max="46" width="13.69921875" style="97" customWidth="1"/>
    <col min="47" max="48" width="14.8984375" style="97" customWidth="1"/>
    <col min="49" max="49" width="13.69921875" style="97" customWidth="1"/>
    <col min="50" max="55" width="16.59765625" style="97" customWidth="1"/>
    <col min="56" max="56" width="17.09765625" style="97" customWidth="1"/>
    <col min="57" max="64" width="10.59765625" style="97" customWidth="1"/>
    <col min="65" max="67" width="11.59765625" style="97" customWidth="1"/>
    <col min="68" max="133" width="20.59765625" style="97" customWidth="1"/>
    <col min="134" max="16384" width="9.8984375" style="97" customWidth="1"/>
  </cols>
  <sheetData>
    <row r="1" spans="1:123" ht="17.25">
      <c r="A1" s="74" t="s">
        <v>158</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31" t="s">
        <v>0</v>
      </c>
      <c r="B3" s="235" t="s">
        <v>149</v>
      </c>
      <c r="C3" s="235"/>
      <c r="D3" s="235"/>
      <c r="E3" s="244"/>
      <c r="F3" s="244"/>
      <c r="G3" s="244"/>
      <c r="H3" s="244"/>
      <c r="I3" s="244"/>
      <c r="J3" s="244"/>
      <c r="K3" s="244"/>
      <c r="L3" s="244"/>
      <c r="M3" s="102"/>
      <c r="N3" s="102"/>
      <c r="O3" s="102"/>
      <c r="P3" s="102"/>
      <c r="Q3" s="102"/>
      <c r="R3" s="102"/>
      <c r="S3" s="102"/>
      <c r="T3" s="102"/>
      <c r="U3" s="102"/>
      <c r="V3" s="102"/>
      <c r="W3" s="102"/>
      <c r="X3" s="102"/>
      <c r="Y3" s="102"/>
      <c r="Z3" s="102"/>
      <c r="AA3" s="102"/>
      <c r="AB3" s="102"/>
      <c r="AC3" s="102"/>
      <c r="AD3" s="102"/>
      <c r="AE3" s="102"/>
      <c r="AF3" s="102"/>
      <c r="AG3" s="102"/>
      <c r="AH3" s="102"/>
      <c r="AI3" s="215" t="s">
        <v>153</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9" t="s">
        <v>162</v>
      </c>
      <c r="CB3" s="250"/>
      <c r="CC3" s="250"/>
      <c r="CD3" s="250"/>
      <c r="CE3" s="250"/>
      <c r="CF3" s="250"/>
      <c r="CG3" s="250"/>
      <c r="CH3" s="250"/>
      <c r="CI3" s="250"/>
      <c r="CJ3" s="250"/>
      <c r="CK3" s="250"/>
      <c r="CL3" s="254" t="s">
        <v>157</v>
      </c>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6"/>
      <c r="DS3" s="249" t="s">
        <v>156</v>
      </c>
      <c r="DT3" s="257"/>
      <c r="DU3" s="257"/>
      <c r="DV3" s="257"/>
      <c r="DW3" s="257"/>
      <c r="DX3" s="257"/>
      <c r="DY3" s="257"/>
      <c r="DZ3" s="257"/>
      <c r="EA3" s="257"/>
      <c r="EB3" s="257"/>
      <c r="EC3" s="258"/>
    </row>
    <row r="4" spans="1:133" ht="18" customHeight="1">
      <c r="A4" s="232"/>
      <c r="B4" s="245"/>
      <c r="C4" s="245"/>
      <c r="D4" s="245"/>
      <c r="E4" s="245"/>
      <c r="F4" s="245"/>
      <c r="G4" s="245"/>
      <c r="H4" s="245"/>
      <c r="I4" s="245"/>
      <c r="J4" s="245"/>
      <c r="K4" s="245"/>
      <c r="L4" s="245"/>
      <c r="M4" s="108"/>
      <c r="N4" s="103"/>
      <c r="O4" s="103"/>
      <c r="P4" s="103"/>
      <c r="Q4" s="103"/>
      <c r="R4" s="103"/>
      <c r="S4" s="103"/>
      <c r="T4" s="103"/>
      <c r="U4" s="103"/>
      <c r="V4" s="103"/>
      <c r="W4" s="103"/>
      <c r="X4" s="103"/>
      <c r="Y4" s="103"/>
      <c r="Z4" s="103"/>
      <c r="AA4" s="103"/>
      <c r="AB4" s="103"/>
      <c r="AC4" s="103"/>
      <c r="AD4" s="103"/>
      <c r="AE4" s="103"/>
      <c r="AF4" s="103"/>
      <c r="AG4" s="103"/>
      <c r="AH4" s="103"/>
      <c r="AI4" s="240"/>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51"/>
      <c r="CB4" s="252"/>
      <c r="CC4" s="252"/>
      <c r="CD4" s="252"/>
      <c r="CE4" s="252"/>
      <c r="CF4" s="252"/>
      <c r="CG4" s="252"/>
      <c r="CH4" s="252"/>
      <c r="CI4" s="252"/>
      <c r="CJ4" s="252"/>
      <c r="CK4" s="252"/>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9"/>
      <c r="DT4" s="260"/>
      <c r="DU4" s="260"/>
      <c r="DV4" s="260"/>
      <c r="DW4" s="260"/>
      <c r="DX4" s="260"/>
      <c r="DY4" s="260"/>
      <c r="DZ4" s="260"/>
      <c r="EA4" s="260"/>
      <c r="EB4" s="260"/>
      <c r="EC4" s="261"/>
    </row>
    <row r="5" spans="1:133" ht="18" customHeight="1">
      <c r="A5" s="242"/>
      <c r="B5" s="246"/>
      <c r="C5" s="246"/>
      <c r="D5" s="246"/>
      <c r="E5" s="246"/>
      <c r="F5" s="246"/>
      <c r="G5" s="246"/>
      <c r="H5" s="246"/>
      <c r="I5" s="246"/>
      <c r="J5" s="246"/>
      <c r="K5" s="246"/>
      <c r="L5" s="246"/>
      <c r="M5" s="197" t="s">
        <v>150</v>
      </c>
      <c r="N5" s="247"/>
      <c r="O5" s="247"/>
      <c r="P5" s="247"/>
      <c r="Q5" s="247"/>
      <c r="R5" s="247"/>
      <c r="S5" s="247"/>
      <c r="T5" s="247"/>
      <c r="U5" s="247"/>
      <c r="V5" s="247"/>
      <c r="W5" s="248"/>
      <c r="X5" s="197" t="s">
        <v>151</v>
      </c>
      <c r="Y5" s="247"/>
      <c r="Z5" s="247"/>
      <c r="AA5" s="247"/>
      <c r="AB5" s="247"/>
      <c r="AC5" s="247"/>
      <c r="AD5" s="247"/>
      <c r="AE5" s="247"/>
      <c r="AF5" s="247"/>
      <c r="AG5" s="247"/>
      <c r="AH5" s="248"/>
      <c r="AI5" s="199" t="s">
        <v>152</v>
      </c>
      <c r="AJ5" s="241"/>
      <c r="AK5" s="241"/>
      <c r="AL5" s="241"/>
      <c r="AM5" s="241"/>
      <c r="AN5" s="241"/>
      <c r="AO5" s="241"/>
      <c r="AP5" s="241"/>
      <c r="AQ5" s="241"/>
      <c r="AR5" s="241"/>
      <c r="AS5" s="265"/>
      <c r="AT5" s="199" t="s">
        <v>140</v>
      </c>
      <c r="AU5" s="241"/>
      <c r="AV5" s="241"/>
      <c r="AW5" s="241"/>
      <c r="AX5" s="241"/>
      <c r="AY5" s="241"/>
      <c r="AZ5" s="241"/>
      <c r="BA5" s="241"/>
      <c r="BB5" s="241"/>
      <c r="BC5" s="241"/>
      <c r="BD5" s="265"/>
      <c r="BE5" s="199" t="s">
        <v>154</v>
      </c>
      <c r="BF5" s="241"/>
      <c r="BG5" s="241"/>
      <c r="BH5" s="241"/>
      <c r="BI5" s="241"/>
      <c r="BJ5" s="241"/>
      <c r="BK5" s="241"/>
      <c r="BL5" s="241"/>
      <c r="BM5" s="241"/>
      <c r="BN5" s="241"/>
      <c r="BO5" s="265"/>
      <c r="BP5" s="199" t="s">
        <v>155</v>
      </c>
      <c r="BQ5" s="241"/>
      <c r="BR5" s="241"/>
      <c r="BS5" s="241"/>
      <c r="BT5" s="241"/>
      <c r="BU5" s="241"/>
      <c r="BV5" s="241"/>
      <c r="BW5" s="241"/>
      <c r="BX5" s="241"/>
      <c r="BY5" s="241"/>
      <c r="BZ5" s="241"/>
      <c r="CA5" s="253"/>
      <c r="CB5" s="227"/>
      <c r="CC5" s="227"/>
      <c r="CD5" s="227"/>
      <c r="CE5" s="227"/>
      <c r="CF5" s="227"/>
      <c r="CG5" s="227"/>
      <c r="CH5" s="227"/>
      <c r="CI5" s="227"/>
      <c r="CJ5" s="227"/>
      <c r="CK5" s="227"/>
      <c r="CL5" s="199" t="s">
        <v>9</v>
      </c>
      <c r="CM5" s="240"/>
      <c r="CN5" s="240"/>
      <c r="CO5" s="240"/>
      <c r="CP5" s="240"/>
      <c r="CQ5" s="240"/>
      <c r="CR5" s="240"/>
      <c r="CS5" s="240"/>
      <c r="CT5" s="240"/>
      <c r="CU5" s="240"/>
      <c r="CV5" s="266"/>
      <c r="CW5" s="199" t="s">
        <v>104</v>
      </c>
      <c r="CX5" s="240"/>
      <c r="CY5" s="240"/>
      <c r="CZ5" s="240"/>
      <c r="DA5" s="240"/>
      <c r="DB5" s="240"/>
      <c r="DC5" s="240"/>
      <c r="DD5" s="240"/>
      <c r="DE5" s="240"/>
      <c r="DF5" s="240"/>
      <c r="DG5" s="267"/>
      <c r="DH5" s="268" t="s">
        <v>126</v>
      </c>
      <c r="DI5" s="240"/>
      <c r="DJ5" s="240"/>
      <c r="DK5" s="240"/>
      <c r="DL5" s="240"/>
      <c r="DM5" s="240"/>
      <c r="DN5" s="240"/>
      <c r="DO5" s="240"/>
      <c r="DP5" s="240"/>
      <c r="DQ5" s="240"/>
      <c r="DR5" s="269"/>
      <c r="DS5" s="262"/>
      <c r="DT5" s="263"/>
      <c r="DU5" s="263"/>
      <c r="DV5" s="263"/>
      <c r="DW5" s="263"/>
      <c r="DX5" s="263"/>
      <c r="DY5" s="263"/>
      <c r="DZ5" s="263"/>
      <c r="EA5" s="263"/>
      <c r="EB5" s="263"/>
      <c r="EC5" s="264"/>
    </row>
    <row r="6" spans="1:133" s="129" customFormat="1" ht="31.5" customHeight="1" thickBot="1">
      <c r="A6" s="243"/>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1324829</v>
      </c>
      <c r="C7" s="111">
        <f t="shared" si="0"/>
        <v>4391057</v>
      </c>
      <c r="D7" s="111">
        <f t="shared" si="0"/>
        <v>5715886</v>
      </c>
      <c r="E7" s="111">
        <f t="shared" si="0"/>
        <v>1546299</v>
      </c>
      <c r="F7" s="82">
        <f t="shared" si="0"/>
        <v>301746508</v>
      </c>
      <c r="G7" s="82">
        <f t="shared" si="0"/>
        <v>461578927</v>
      </c>
      <c r="H7" s="82">
        <f t="shared" si="0"/>
        <v>575848437</v>
      </c>
      <c r="I7" s="82">
        <f t="shared" si="0"/>
        <v>392893419</v>
      </c>
      <c r="J7" s="82">
        <f t="shared" si="0"/>
        <v>183433459</v>
      </c>
      <c r="K7" s="82">
        <f t="shared" si="0"/>
        <v>1917047049</v>
      </c>
      <c r="L7" s="86">
        <f t="shared" si="0"/>
        <v>1922762935</v>
      </c>
      <c r="M7" s="85">
        <f t="shared" si="0"/>
        <v>0</v>
      </c>
      <c r="N7" s="85">
        <f t="shared" si="0"/>
        <v>0</v>
      </c>
      <c r="O7" s="85">
        <f t="shared" si="0"/>
        <v>0</v>
      </c>
      <c r="P7" s="85">
        <f t="shared" si="0"/>
        <v>0</v>
      </c>
      <c r="Q7" s="85">
        <f t="shared" si="0"/>
        <v>285472</v>
      </c>
      <c r="R7" s="85">
        <f t="shared" si="0"/>
        <v>326175</v>
      </c>
      <c r="S7" s="85">
        <f t="shared" si="0"/>
        <v>390361</v>
      </c>
      <c r="T7" s="85">
        <f t="shared" si="0"/>
        <v>886275</v>
      </c>
      <c r="U7" s="85">
        <f t="shared" si="0"/>
        <v>522660</v>
      </c>
      <c r="V7" s="85">
        <f t="shared" si="0"/>
        <v>2410943</v>
      </c>
      <c r="W7" s="85">
        <f t="shared" si="0"/>
        <v>2410943</v>
      </c>
      <c r="X7" s="85">
        <f t="shared" si="0"/>
        <v>1233097</v>
      </c>
      <c r="Y7" s="85">
        <f t="shared" si="0"/>
        <v>1254396</v>
      </c>
      <c r="Z7" s="85">
        <f t="shared" si="0"/>
        <v>2487493</v>
      </c>
      <c r="AA7" s="85">
        <f t="shared" si="0"/>
        <v>1503183</v>
      </c>
      <c r="AB7" s="85">
        <f t="shared" si="0"/>
        <v>61697716</v>
      </c>
      <c r="AC7" s="85">
        <f t="shared" si="0"/>
        <v>123252788</v>
      </c>
      <c r="AD7" s="85">
        <f t="shared" si="0"/>
        <v>202152009</v>
      </c>
      <c r="AE7" s="85">
        <f t="shared" si="0"/>
        <v>189824703</v>
      </c>
      <c r="AF7" s="85">
        <f t="shared" si="0"/>
        <v>126765905</v>
      </c>
      <c r="AG7" s="85">
        <f t="shared" si="0"/>
        <v>705196304</v>
      </c>
      <c r="AH7" s="85">
        <f aca="true" t="shared" si="1" ref="AH7:BM7">SUM(,AH31,AH58,AH63,AH73)</f>
        <v>707683797</v>
      </c>
      <c r="AI7" s="85">
        <f t="shared" si="1"/>
        <v>91732</v>
      </c>
      <c r="AJ7" s="85">
        <f t="shared" si="1"/>
        <v>230594</v>
      </c>
      <c r="AK7" s="85">
        <f t="shared" si="1"/>
        <v>322326</v>
      </c>
      <c r="AL7" s="85">
        <f t="shared" si="1"/>
        <v>43116</v>
      </c>
      <c r="AM7" s="85">
        <f t="shared" si="1"/>
        <v>1178261</v>
      </c>
      <c r="AN7" s="85">
        <f t="shared" si="1"/>
        <v>1739640</v>
      </c>
      <c r="AO7" s="85">
        <f t="shared" si="1"/>
        <v>2482444</v>
      </c>
      <c r="AP7" s="85">
        <f t="shared" si="1"/>
        <v>2631398</v>
      </c>
      <c r="AQ7" s="85">
        <f t="shared" si="1"/>
        <v>876631</v>
      </c>
      <c r="AR7" s="85">
        <f t="shared" si="1"/>
        <v>8951490</v>
      </c>
      <c r="AS7" s="85">
        <f t="shared" si="1"/>
        <v>9273816</v>
      </c>
      <c r="AT7" s="85">
        <f t="shared" si="1"/>
        <v>0</v>
      </c>
      <c r="AU7" s="85">
        <f t="shared" si="1"/>
        <v>2906067</v>
      </c>
      <c r="AV7" s="85">
        <f t="shared" si="1"/>
        <v>2906067</v>
      </c>
      <c r="AW7" s="85">
        <f t="shared" si="1"/>
        <v>0</v>
      </c>
      <c r="AX7" s="85">
        <f t="shared" si="1"/>
        <v>238585059</v>
      </c>
      <c r="AY7" s="85">
        <f t="shared" si="1"/>
        <v>336260324</v>
      </c>
      <c r="AZ7" s="85">
        <f t="shared" si="1"/>
        <v>370807816</v>
      </c>
      <c r="BA7" s="85">
        <f t="shared" si="1"/>
        <v>198882300</v>
      </c>
      <c r="BB7" s="85">
        <f t="shared" si="1"/>
        <v>54355500</v>
      </c>
      <c r="BC7" s="85">
        <f t="shared" si="1"/>
        <v>1198890999</v>
      </c>
      <c r="BD7" s="85">
        <f t="shared" si="1"/>
        <v>1201797066</v>
      </c>
      <c r="BE7" s="85">
        <f t="shared" si="1"/>
        <v>0</v>
      </c>
      <c r="BF7" s="85">
        <f t="shared" si="1"/>
        <v>0</v>
      </c>
      <c r="BG7" s="85">
        <f t="shared" si="1"/>
        <v>0</v>
      </c>
      <c r="BH7" s="85">
        <f t="shared" si="1"/>
        <v>0</v>
      </c>
      <c r="BI7" s="85">
        <f t="shared" si="1"/>
        <v>0</v>
      </c>
      <c r="BJ7" s="85">
        <f t="shared" si="1"/>
        <v>0</v>
      </c>
      <c r="BK7" s="85">
        <f t="shared" si="1"/>
        <v>0</v>
      </c>
      <c r="BL7" s="85">
        <f t="shared" si="1"/>
        <v>0</v>
      </c>
      <c r="BM7" s="85">
        <f t="shared" si="1"/>
        <v>236437</v>
      </c>
      <c r="BN7" s="85">
        <f aca="true" t="shared" si="2" ref="BN7:CS7">SUM(,BN31,BN58,BN63,BN73)</f>
        <v>236437</v>
      </c>
      <c r="BO7" s="85">
        <f t="shared" si="2"/>
        <v>236437</v>
      </c>
      <c r="BP7" s="85">
        <f t="shared" si="2"/>
        <v>0</v>
      </c>
      <c r="BQ7" s="85">
        <f t="shared" si="2"/>
        <v>0</v>
      </c>
      <c r="BR7" s="85">
        <f t="shared" si="2"/>
        <v>0</v>
      </c>
      <c r="BS7" s="85">
        <f t="shared" si="2"/>
        <v>0</v>
      </c>
      <c r="BT7" s="85">
        <f t="shared" si="2"/>
        <v>0</v>
      </c>
      <c r="BU7" s="85">
        <f t="shared" si="2"/>
        <v>0</v>
      </c>
      <c r="BV7" s="85">
        <f t="shared" si="2"/>
        <v>15807</v>
      </c>
      <c r="BW7" s="85">
        <f t="shared" si="2"/>
        <v>668743</v>
      </c>
      <c r="BX7" s="85">
        <f t="shared" si="2"/>
        <v>676326</v>
      </c>
      <c r="BY7" s="85">
        <f t="shared" si="2"/>
        <v>1360876</v>
      </c>
      <c r="BZ7" s="145">
        <f t="shared" si="2"/>
        <v>1360876</v>
      </c>
      <c r="CA7" s="147">
        <f t="shared" si="2"/>
        <v>4139037</v>
      </c>
      <c r="CB7" s="82">
        <f t="shared" si="2"/>
        <v>25342667</v>
      </c>
      <c r="CC7" s="82">
        <f t="shared" si="2"/>
        <v>29481704</v>
      </c>
      <c r="CD7" s="82">
        <f t="shared" si="2"/>
        <v>0</v>
      </c>
      <c r="CE7" s="82">
        <f t="shared" si="2"/>
        <v>699625291</v>
      </c>
      <c r="CF7" s="82">
        <f t="shared" si="2"/>
        <v>1555367021</v>
      </c>
      <c r="CG7" s="82">
        <f t="shared" si="2"/>
        <v>3152466613</v>
      </c>
      <c r="CH7" s="82">
        <f t="shared" si="2"/>
        <v>5262117747</v>
      </c>
      <c r="CI7" s="82">
        <f t="shared" si="2"/>
        <v>5557053084</v>
      </c>
      <c r="CJ7" s="82">
        <f t="shared" si="2"/>
        <v>16226629756</v>
      </c>
      <c r="CK7" s="82">
        <f t="shared" si="2"/>
        <v>16256111460</v>
      </c>
      <c r="CL7" s="82">
        <f t="shared" si="2"/>
        <v>1973304</v>
      </c>
      <c r="CM7" s="82">
        <f t="shared" si="2"/>
        <v>12300241</v>
      </c>
      <c r="CN7" s="82">
        <f t="shared" si="2"/>
        <v>14273545</v>
      </c>
      <c r="CO7" s="82">
        <f t="shared" si="2"/>
        <v>0</v>
      </c>
      <c r="CP7" s="82">
        <f t="shared" si="2"/>
        <v>283431355</v>
      </c>
      <c r="CQ7" s="82">
        <f t="shared" si="2"/>
        <v>680137152</v>
      </c>
      <c r="CR7" s="82">
        <f t="shared" si="2"/>
        <v>1566937597</v>
      </c>
      <c r="CS7" s="82">
        <f t="shared" si="2"/>
        <v>2946959073</v>
      </c>
      <c r="CT7" s="82">
        <f aca="true" t="shared" si="3" ref="CT7:EC7">SUM(,CT31,CT58,CT63,CT73)</f>
        <v>2829225013</v>
      </c>
      <c r="CU7" s="82">
        <f t="shared" si="3"/>
        <v>8306690190</v>
      </c>
      <c r="CV7" s="82">
        <f t="shared" si="3"/>
        <v>8320963735</v>
      </c>
      <c r="CW7" s="82">
        <f t="shared" si="3"/>
        <v>2165733</v>
      </c>
      <c r="CX7" s="82">
        <f t="shared" si="3"/>
        <v>12814529</v>
      </c>
      <c r="CY7" s="82">
        <f t="shared" si="3"/>
        <v>14980262</v>
      </c>
      <c r="CZ7" s="82">
        <f t="shared" si="3"/>
        <v>0</v>
      </c>
      <c r="DA7" s="82">
        <f t="shared" si="3"/>
        <v>386709319</v>
      </c>
      <c r="DB7" s="82">
        <f t="shared" si="3"/>
        <v>780342873</v>
      </c>
      <c r="DC7" s="82">
        <f t="shared" si="3"/>
        <v>1251913394</v>
      </c>
      <c r="DD7" s="82">
        <f t="shared" si="3"/>
        <v>1310767448</v>
      </c>
      <c r="DE7" s="82">
        <f t="shared" si="3"/>
        <v>611626328</v>
      </c>
      <c r="DF7" s="131">
        <f t="shared" si="3"/>
        <v>4341359362</v>
      </c>
      <c r="DG7" s="113">
        <f t="shared" si="3"/>
        <v>4356339624</v>
      </c>
      <c r="DH7" s="111">
        <f t="shared" si="3"/>
        <v>0</v>
      </c>
      <c r="DI7" s="82">
        <f t="shared" si="3"/>
        <v>227897</v>
      </c>
      <c r="DJ7" s="82">
        <f t="shared" si="3"/>
        <v>227897</v>
      </c>
      <c r="DK7" s="82">
        <f t="shared" si="3"/>
        <v>0</v>
      </c>
      <c r="DL7" s="82">
        <f t="shared" si="3"/>
        <v>29484617</v>
      </c>
      <c r="DM7" s="82">
        <f t="shared" si="3"/>
        <v>94886996</v>
      </c>
      <c r="DN7" s="82">
        <f t="shared" si="3"/>
        <v>333615622</v>
      </c>
      <c r="DO7" s="82">
        <f t="shared" si="3"/>
        <v>1004391226</v>
      </c>
      <c r="DP7" s="82">
        <f t="shared" si="3"/>
        <v>2116201743</v>
      </c>
      <c r="DQ7" s="131">
        <f t="shared" si="3"/>
        <v>3578580204</v>
      </c>
      <c r="DR7" s="114">
        <f t="shared" si="3"/>
        <v>3578808101</v>
      </c>
      <c r="DS7" s="111">
        <f t="shared" si="3"/>
        <v>515817804</v>
      </c>
      <c r="DT7" s="82">
        <f t="shared" si="3"/>
        <v>855816497</v>
      </c>
      <c r="DU7" s="82">
        <f t="shared" si="3"/>
        <v>1371634301</v>
      </c>
      <c r="DV7" s="82">
        <f t="shared" si="3"/>
        <v>434289693</v>
      </c>
      <c r="DW7" s="82">
        <f t="shared" si="3"/>
        <v>5178119998</v>
      </c>
      <c r="DX7" s="82">
        <f t="shared" si="3"/>
        <v>6543958816</v>
      </c>
      <c r="DY7" s="82">
        <f t="shared" si="3"/>
        <v>8449011658</v>
      </c>
      <c r="DZ7" s="82">
        <f t="shared" si="3"/>
        <v>9869756028</v>
      </c>
      <c r="EA7" s="82">
        <f t="shared" si="3"/>
        <v>9496559183</v>
      </c>
      <c r="EB7" s="131">
        <f t="shared" si="3"/>
        <v>39971695376</v>
      </c>
      <c r="EC7" s="113">
        <f t="shared" si="3"/>
        <v>41343329677</v>
      </c>
    </row>
    <row r="8" spans="1:133" s="74" customFormat="1" ht="18" customHeight="1">
      <c r="A8" s="81" t="s">
        <v>13</v>
      </c>
      <c r="B8" s="115">
        <v>0</v>
      </c>
      <c r="C8" s="115">
        <v>0</v>
      </c>
      <c r="D8" s="115">
        <v>0</v>
      </c>
      <c r="E8" s="88">
        <v>0</v>
      </c>
      <c r="F8" s="88">
        <v>881616</v>
      </c>
      <c r="G8" s="88">
        <v>2603928</v>
      </c>
      <c r="H8" s="88">
        <v>4346147</v>
      </c>
      <c r="I8" s="88">
        <v>2222392</v>
      </c>
      <c r="J8" s="88">
        <v>1500448</v>
      </c>
      <c r="K8" s="132">
        <v>11554531</v>
      </c>
      <c r="L8" s="91">
        <v>11554531</v>
      </c>
      <c r="M8" s="88">
        <v>0</v>
      </c>
      <c r="N8" s="88">
        <v>0</v>
      </c>
      <c r="O8" s="88">
        <v>0</v>
      </c>
      <c r="P8" s="88">
        <v>0</v>
      </c>
      <c r="Q8" s="88">
        <v>0</v>
      </c>
      <c r="R8" s="88">
        <v>0</v>
      </c>
      <c r="S8" s="88">
        <v>0</v>
      </c>
      <c r="T8" s="88">
        <v>0</v>
      </c>
      <c r="U8" s="88">
        <v>0</v>
      </c>
      <c r="V8" s="88">
        <v>0</v>
      </c>
      <c r="W8" s="88">
        <v>0</v>
      </c>
      <c r="X8" s="88">
        <v>0</v>
      </c>
      <c r="Y8" s="88">
        <v>0</v>
      </c>
      <c r="Z8" s="88">
        <v>0</v>
      </c>
      <c r="AA8" s="88">
        <v>0</v>
      </c>
      <c r="AB8" s="88">
        <v>633075</v>
      </c>
      <c r="AC8" s="88">
        <v>1336911</v>
      </c>
      <c r="AD8" s="88">
        <v>1753092</v>
      </c>
      <c r="AE8" s="88">
        <v>1712519</v>
      </c>
      <c r="AF8" s="88">
        <v>688445</v>
      </c>
      <c r="AG8" s="88">
        <v>6124042</v>
      </c>
      <c r="AH8" s="88">
        <v>6124042</v>
      </c>
      <c r="AI8" s="88">
        <v>0</v>
      </c>
      <c r="AJ8" s="88">
        <v>0</v>
      </c>
      <c r="AK8" s="88">
        <v>0</v>
      </c>
      <c r="AL8" s="88">
        <v>0</v>
      </c>
      <c r="AM8" s="88">
        <v>0</v>
      </c>
      <c r="AN8" s="88">
        <v>0</v>
      </c>
      <c r="AO8" s="88">
        <v>0</v>
      </c>
      <c r="AP8" s="88">
        <v>0</v>
      </c>
      <c r="AQ8" s="88">
        <v>0</v>
      </c>
      <c r="AR8" s="88">
        <v>0</v>
      </c>
      <c r="AS8" s="88">
        <v>0</v>
      </c>
      <c r="AT8" s="88">
        <v>0</v>
      </c>
      <c r="AU8" s="88">
        <v>0</v>
      </c>
      <c r="AV8" s="88">
        <v>0</v>
      </c>
      <c r="AW8" s="88">
        <v>0</v>
      </c>
      <c r="AX8" s="88">
        <v>248541</v>
      </c>
      <c r="AY8" s="88">
        <v>1267017</v>
      </c>
      <c r="AZ8" s="88">
        <v>2593055</v>
      </c>
      <c r="BA8" s="88">
        <v>509873</v>
      </c>
      <c r="BB8" s="88">
        <v>812003</v>
      </c>
      <c r="BC8" s="88">
        <v>5430489</v>
      </c>
      <c r="BD8" s="88">
        <v>5430489</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1344655</v>
      </c>
      <c r="CF8" s="88">
        <v>5634683</v>
      </c>
      <c r="CG8" s="88">
        <v>8117283</v>
      </c>
      <c r="CH8" s="88">
        <v>18801378</v>
      </c>
      <c r="CI8" s="88">
        <v>29225177</v>
      </c>
      <c r="CJ8" s="88">
        <v>63123176</v>
      </c>
      <c r="CK8" s="88">
        <v>63123176</v>
      </c>
      <c r="CL8" s="88">
        <v>0</v>
      </c>
      <c r="CM8" s="88">
        <v>0</v>
      </c>
      <c r="CN8" s="88">
        <v>0</v>
      </c>
      <c r="CO8" s="88">
        <v>0</v>
      </c>
      <c r="CP8" s="88">
        <v>588477</v>
      </c>
      <c r="CQ8" s="88">
        <v>3070456</v>
      </c>
      <c r="CR8" s="88">
        <v>3754345</v>
      </c>
      <c r="CS8" s="88">
        <v>14359478</v>
      </c>
      <c r="CT8" s="88">
        <v>19287379</v>
      </c>
      <c r="CU8" s="88">
        <v>41060135</v>
      </c>
      <c r="CV8" s="88">
        <v>41060135</v>
      </c>
      <c r="CW8" s="88">
        <v>0</v>
      </c>
      <c r="CX8" s="88">
        <v>0</v>
      </c>
      <c r="CY8" s="88">
        <v>0</v>
      </c>
      <c r="CZ8" s="88">
        <v>0</v>
      </c>
      <c r="DA8" s="88">
        <v>756178</v>
      </c>
      <c r="DB8" s="88">
        <v>1989855</v>
      </c>
      <c r="DC8" s="88">
        <v>3478460</v>
      </c>
      <c r="DD8" s="88">
        <v>2387505</v>
      </c>
      <c r="DE8" s="88">
        <v>2552193</v>
      </c>
      <c r="DF8" s="132">
        <v>11164191</v>
      </c>
      <c r="DG8" s="91">
        <v>11164191</v>
      </c>
      <c r="DH8" s="115">
        <v>0</v>
      </c>
      <c r="DI8" s="88">
        <v>0</v>
      </c>
      <c r="DJ8" s="88">
        <v>0</v>
      </c>
      <c r="DK8" s="88">
        <v>0</v>
      </c>
      <c r="DL8" s="88">
        <v>0</v>
      </c>
      <c r="DM8" s="88">
        <v>574372</v>
      </c>
      <c r="DN8" s="88">
        <v>884478</v>
      </c>
      <c r="DO8" s="88">
        <v>2054395</v>
      </c>
      <c r="DP8" s="88">
        <v>7385605</v>
      </c>
      <c r="DQ8" s="132">
        <v>10898850</v>
      </c>
      <c r="DR8" s="116">
        <v>10898850</v>
      </c>
      <c r="DS8" s="115">
        <v>1794436</v>
      </c>
      <c r="DT8" s="88">
        <v>2245263</v>
      </c>
      <c r="DU8" s="88">
        <v>4039699</v>
      </c>
      <c r="DV8" s="88">
        <v>2571304</v>
      </c>
      <c r="DW8" s="88">
        <v>22196132</v>
      </c>
      <c r="DX8" s="88">
        <v>31785591</v>
      </c>
      <c r="DY8" s="88">
        <v>38203359</v>
      </c>
      <c r="DZ8" s="88">
        <v>44284894</v>
      </c>
      <c r="EA8" s="88">
        <v>53670361</v>
      </c>
      <c r="EB8" s="132">
        <v>192711641</v>
      </c>
      <c r="EC8" s="91">
        <v>196751340</v>
      </c>
    </row>
    <row r="9" spans="1:133" s="74" customFormat="1" ht="18" customHeight="1">
      <c r="A9" s="87" t="s">
        <v>14</v>
      </c>
      <c r="B9" s="115">
        <v>0</v>
      </c>
      <c r="C9" s="115">
        <v>0</v>
      </c>
      <c r="D9" s="115">
        <v>0</v>
      </c>
      <c r="E9" s="88">
        <v>0</v>
      </c>
      <c r="F9" s="88">
        <v>3007099</v>
      </c>
      <c r="G9" s="88">
        <v>2530276</v>
      </c>
      <c r="H9" s="88">
        <v>4635452</v>
      </c>
      <c r="I9" s="88">
        <v>2061495</v>
      </c>
      <c r="J9" s="88">
        <v>601782</v>
      </c>
      <c r="K9" s="132">
        <v>12836104</v>
      </c>
      <c r="L9" s="91">
        <v>12836104</v>
      </c>
      <c r="M9" s="88">
        <v>0</v>
      </c>
      <c r="N9" s="88">
        <v>0</v>
      </c>
      <c r="O9" s="88">
        <v>0</v>
      </c>
      <c r="P9" s="88">
        <v>0</v>
      </c>
      <c r="Q9" s="88">
        <v>9648</v>
      </c>
      <c r="R9" s="88">
        <v>0</v>
      </c>
      <c r="S9" s="88">
        <v>0</v>
      </c>
      <c r="T9" s="88">
        <v>192988</v>
      </c>
      <c r="U9" s="88">
        <v>128674</v>
      </c>
      <c r="V9" s="88">
        <v>331310</v>
      </c>
      <c r="W9" s="88">
        <v>331310</v>
      </c>
      <c r="X9" s="88">
        <v>0</v>
      </c>
      <c r="Y9" s="88">
        <v>0</v>
      </c>
      <c r="Z9" s="88">
        <v>0</v>
      </c>
      <c r="AA9" s="88">
        <v>0</v>
      </c>
      <c r="AB9" s="88">
        <v>297894</v>
      </c>
      <c r="AC9" s="88">
        <v>262005</v>
      </c>
      <c r="AD9" s="88">
        <v>1029150</v>
      </c>
      <c r="AE9" s="88">
        <v>589282</v>
      </c>
      <c r="AF9" s="88">
        <v>473108</v>
      </c>
      <c r="AG9" s="88">
        <v>2651439</v>
      </c>
      <c r="AH9" s="88">
        <v>2651439</v>
      </c>
      <c r="AI9" s="88">
        <v>0</v>
      </c>
      <c r="AJ9" s="88">
        <v>0</v>
      </c>
      <c r="AK9" s="88">
        <v>0</v>
      </c>
      <c r="AL9" s="88">
        <v>0</v>
      </c>
      <c r="AM9" s="88">
        <v>0</v>
      </c>
      <c r="AN9" s="88">
        <v>0</v>
      </c>
      <c r="AO9" s="88">
        <v>0</v>
      </c>
      <c r="AP9" s="88">
        <v>0</v>
      </c>
      <c r="AQ9" s="88">
        <v>0</v>
      </c>
      <c r="AR9" s="88">
        <v>0</v>
      </c>
      <c r="AS9" s="88">
        <v>0</v>
      </c>
      <c r="AT9" s="88">
        <v>0</v>
      </c>
      <c r="AU9" s="88">
        <v>0</v>
      </c>
      <c r="AV9" s="88">
        <v>0</v>
      </c>
      <c r="AW9" s="88">
        <v>0</v>
      </c>
      <c r="AX9" s="88">
        <v>2699557</v>
      </c>
      <c r="AY9" s="88">
        <v>2268271</v>
      </c>
      <c r="AZ9" s="88">
        <v>3606302</v>
      </c>
      <c r="BA9" s="88">
        <v>1279225</v>
      </c>
      <c r="BB9" s="88">
        <v>0</v>
      </c>
      <c r="BC9" s="88">
        <v>9853355</v>
      </c>
      <c r="BD9" s="88">
        <v>9853355</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4663939</v>
      </c>
      <c r="CF9" s="88">
        <v>10347087</v>
      </c>
      <c r="CG9" s="88">
        <v>25731963</v>
      </c>
      <c r="CH9" s="88">
        <v>42910531</v>
      </c>
      <c r="CI9" s="88">
        <v>40290473</v>
      </c>
      <c r="CJ9" s="88">
        <v>123943993</v>
      </c>
      <c r="CK9" s="88">
        <v>123943993</v>
      </c>
      <c r="CL9" s="88">
        <v>0</v>
      </c>
      <c r="CM9" s="88">
        <v>0</v>
      </c>
      <c r="CN9" s="88">
        <v>0</v>
      </c>
      <c r="CO9" s="88">
        <v>0</v>
      </c>
      <c r="CP9" s="88">
        <v>1607334</v>
      </c>
      <c r="CQ9" s="88">
        <v>3087043</v>
      </c>
      <c r="CR9" s="88">
        <v>13691750</v>
      </c>
      <c r="CS9" s="88">
        <v>28474555</v>
      </c>
      <c r="CT9" s="88">
        <v>22551849</v>
      </c>
      <c r="CU9" s="88">
        <v>69412531</v>
      </c>
      <c r="CV9" s="88">
        <v>69412531</v>
      </c>
      <c r="CW9" s="88">
        <v>0</v>
      </c>
      <c r="CX9" s="88">
        <v>0</v>
      </c>
      <c r="CY9" s="88">
        <v>0</v>
      </c>
      <c r="CZ9" s="88">
        <v>0</v>
      </c>
      <c r="DA9" s="88">
        <v>3056605</v>
      </c>
      <c r="DB9" s="88">
        <v>6738247</v>
      </c>
      <c r="DC9" s="88">
        <v>9946867</v>
      </c>
      <c r="DD9" s="88">
        <v>7818335</v>
      </c>
      <c r="DE9" s="88">
        <v>2958321</v>
      </c>
      <c r="DF9" s="132">
        <v>30518375</v>
      </c>
      <c r="DG9" s="91">
        <v>30518375</v>
      </c>
      <c r="DH9" s="115">
        <v>0</v>
      </c>
      <c r="DI9" s="88">
        <v>0</v>
      </c>
      <c r="DJ9" s="88">
        <v>0</v>
      </c>
      <c r="DK9" s="88">
        <v>0</v>
      </c>
      <c r="DL9" s="88">
        <v>0</v>
      </c>
      <c r="DM9" s="88">
        <v>521797</v>
      </c>
      <c r="DN9" s="88">
        <v>2093346</v>
      </c>
      <c r="DO9" s="88">
        <v>6617641</v>
      </c>
      <c r="DP9" s="88">
        <v>14780303</v>
      </c>
      <c r="DQ9" s="132">
        <v>24013087</v>
      </c>
      <c r="DR9" s="116">
        <v>24013087</v>
      </c>
      <c r="DS9" s="115">
        <v>3809528</v>
      </c>
      <c r="DT9" s="88">
        <v>5147684</v>
      </c>
      <c r="DU9" s="88">
        <v>8957212</v>
      </c>
      <c r="DV9" s="88">
        <v>3849277</v>
      </c>
      <c r="DW9" s="88">
        <v>39928051</v>
      </c>
      <c r="DX9" s="88">
        <v>49819531</v>
      </c>
      <c r="DY9" s="88">
        <v>76360857</v>
      </c>
      <c r="DZ9" s="88">
        <v>76552881</v>
      </c>
      <c r="EA9" s="88">
        <v>80307730</v>
      </c>
      <c r="EB9" s="132">
        <v>326818327</v>
      </c>
      <c r="EC9" s="91">
        <v>335775539</v>
      </c>
    </row>
    <row r="10" spans="1:133" s="74" customFormat="1" ht="18" customHeight="1">
      <c r="A10" s="87" t="s">
        <v>15</v>
      </c>
      <c r="B10" s="115">
        <v>0</v>
      </c>
      <c r="C10" s="115">
        <v>0</v>
      </c>
      <c r="D10" s="115">
        <v>0</v>
      </c>
      <c r="E10" s="88">
        <v>0</v>
      </c>
      <c r="F10" s="88">
        <v>2237195</v>
      </c>
      <c r="G10" s="88">
        <v>7650674</v>
      </c>
      <c r="H10" s="88">
        <v>8435194</v>
      </c>
      <c r="I10" s="88">
        <v>4314485</v>
      </c>
      <c r="J10" s="88">
        <v>2993807</v>
      </c>
      <c r="K10" s="132">
        <v>25631355</v>
      </c>
      <c r="L10" s="91">
        <v>25631355</v>
      </c>
      <c r="M10" s="88">
        <v>0</v>
      </c>
      <c r="N10" s="88">
        <v>0</v>
      </c>
      <c r="O10" s="88">
        <v>0</v>
      </c>
      <c r="P10" s="88">
        <v>0</v>
      </c>
      <c r="Q10" s="88">
        <v>79884</v>
      </c>
      <c r="R10" s="88">
        <v>26628</v>
      </c>
      <c r="S10" s="88">
        <v>26628</v>
      </c>
      <c r="T10" s="88">
        <v>0</v>
      </c>
      <c r="U10" s="88">
        <v>79884</v>
      </c>
      <c r="V10" s="88">
        <v>213024</v>
      </c>
      <c r="W10" s="88">
        <v>213024</v>
      </c>
      <c r="X10" s="88">
        <v>0</v>
      </c>
      <c r="Y10" s="88">
        <v>0</v>
      </c>
      <c r="Z10" s="88">
        <v>0</v>
      </c>
      <c r="AA10" s="88">
        <v>0</v>
      </c>
      <c r="AB10" s="88">
        <v>189269</v>
      </c>
      <c r="AC10" s="88">
        <v>908232</v>
      </c>
      <c r="AD10" s="88">
        <v>1926458</v>
      </c>
      <c r="AE10" s="88">
        <v>1723969</v>
      </c>
      <c r="AF10" s="88">
        <v>1297979</v>
      </c>
      <c r="AG10" s="88">
        <v>6045907</v>
      </c>
      <c r="AH10" s="88">
        <v>6045907</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1968042</v>
      </c>
      <c r="AY10" s="88">
        <v>6715814</v>
      </c>
      <c r="AZ10" s="88">
        <v>6482108</v>
      </c>
      <c r="BA10" s="88">
        <v>2590516</v>
      </c>
      <c r="BB10" s="88">
        <v>1615944</v>
      </c>
      <c r="BC10" s="88">
        <v>19372424</v>
      </c>
      <c r="BD10" s="88">
        <v>19372424</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9407800</v>
      </c>
      <c r="CF10" s="88">
        <v>20238137</v>
      </c>
      <c r="CG10" s="88">
        <v>49536923</v>
      </c>
      <c r="CH10" s="88">
        <v>88379488</v>
      </c>
      <c r="CI10" s="88">
        <v>88203623</v>
      </c>
      <c r="CJ10" s="88">
        <v>255765971</v>
      </c>
      <c r="CK10" s="88">
        <v>255765971</v>
      </c>
      <c r="CL10" s="88">
        <v>0</v>
      </c>
      <c r="CM10" s="88">
        <v>0</v>
      </c>
      <c r="CN10" s="88">
        <v>0</v>
      </c>
      <c r="CO10" s="88">
        <v>0</v>
      </c>
      <c r="CP10" s="88">
        <v>4660506</v>
      </c>
      <c r="CQ10" s="88">
        <v>10089582</v>
      </c>
      <c r="CR10" s="88">
        <v>30216980</v>
      </c>
      <c r="CS10" s="88">
        <v>56435107</v>
      </c>
      <c r="CT10" s="88">
        <v>52631604</v>
      </c>
      <c r="CU10" s="88">
        <v>154033779</v>
      </c>
      <c r="CV10" s="88">
        <v>154033779</v>
      </c>
      <c r="CW10" s="88">
        <v>0</v>
      </c>
      <c r="CX10" s="88">
        <v>0</v>
      </c>
      <c r="CY10" s="88">
        <v>0</v>
      </c>
      <c r="CZ10" s="88">
        <v>0</v>
      </c>
      <c r="DA10" s="88">
        <v>4747294</v>
      </c>
      <c r="DB10" s="88">
        <v>8699892</v>
      </c>
      <c r="DC10" s="88">
        <v>15531741</v>
      </c>
      <c r="DD10" s="88">
        <v>19655319</v>
      </c>
      <c r="DE10" s="88">
        <v>10215955</v>
      </c>
      <c r="DF10" s="132">
        <v>58850201</v>
      </c>
      <c r="DG10" s="91">
        <v>58850201</v>
      </c>
      <c r="DH10" s="115">
        <v>0</v>
      </c>
      <c r="DI10" s="88">
        <v>0</v>
      </c>
      <c r="DJ10" s="88">
        <v>0</v>
      </c>
      <c r="DK10" s="88">
        <v>0</v>
      </c>
      <c r="DL10" s="88">
        <v>0</v>
      </c>
      <c r="DM10" s="88">
        <v>1448663</v>
      </c>
      <c r="DN10" s="88">
        <v>3788202</v>
      </c>
      <c r="DO10" s="88">
        <v>12289062</v>
      </c>
      <c r="DP10" s="88">
        <v>25356064</v>
      </c>
      <c r="DQ10" s="132">
        <v>42881991</v>
      </c>
      <c r="DR10" s="116">
        <v>42881991</v>
      </c>
      <c r="DS10" s="115">
        <v>6855758</v>
      </c>
      <c r="DT10" s="88">
        <v>5523759</v>
      </c>
      <c r="DU10" s="88">
        <v>12379517</v>
      </c>
      <c r="DV10" s="88">
        <v>6805172</v>
      </c>
      <c r="DW10" s="88">
        <v>87707673</v>
      </c>
      <c r="DX10" s="88">
        <v>105760075</v>
      </c>
      <c r="DY10" s="88">
        <v>146464249</v>
      </c>
      <c r="DZ10" s="88">
        <v>172840117</v>
      </c>
      <c r="EA10" s="88">
        <v>180567829</v>
      </c>
      <c r="EB10" s="132">
        <v>700145115</v>
      </c>
      <c r="EC10" s="91">
        <v>712524632</v>
      </c>
    </row>
    <row r="11" spans="1:133" s="74" customFormat="1" ht="18" customHeight="1">
      <c r="A11" s="87" t="s">
        <v>16</v>
      </c>
      <c r="B11" s="115">
        <v>91732</v>
      </c>
      <c r="C11" s="115">
        <v>0</v>
      </c>
      <c r="D11" s="115">
        <v>91732</v>
      </c>
      <c r="E11" s="88">
        <v>106675</v>
      </c>
      <c r="F11" s="88">
        <v>9098786</v>
      </c>
      <c r="G11" s="88">
        <v>10724376</v>
      </c>
      <c r="H11" s="88">
        <v>20959222</v>
      </c>
      <c r="I11" s="88">
        <v>19527055</v>
      </c>
      <c r="J11" s="88">
        <v>9087984</v>
      </c>
      <c r="K11" s="132">
        <v>69504098</v>
      </c>
      <c r="L11" s="91">
        <v>69595830</v>
      </c>
      <c r="M11" s="88">
        <v>0</v>
      </c>
      <c r="N11" s="88">
        <v>0</v>
      </c>
      <c r="O11" s="88">
        <v>0</v>
      </c>
      <c r="P11" s="88">
        <v>0</v>
      </c>
      <c r="Q11" s="88">
        <v>0</v>
      </c>
      <c r="R11" s="88">
        <v>0</v>
      </c>
      <c r="S11" s="88">
        <v>0</v>
      </c>
      <c r="T11" s="88">
        <v>0</v>
      </c>
      <c r="U11" s="88">
        <v>0</v>
      </c>
      <c r="V11" s="88">
        <v>0</v>
      </c>
      <c r="W11" s="88">
        <v>0</v>
      </c>
      <c r="X11" s="88">
        <v>0</v>
      </c>
      <c r="Y11" s="88">
        <v>0</v>
      </c>
      <c r="Z11" s="88">
        <v>0</v>
      </c>
      <c r="AA11" s="88">
        <v>63559</v>
      </c>
      <c r="AB11" s="88">
        <v>2511781</v>
      </c>
      <c r="AC11" s="88">
        <v>4545445</v>
      </c>
      <c r="AD11" s="88">
        <v>12062787</v>
      </c>
      <c r="AE11" s="88">
        <v>12963156</v>
      </c>
      <c r="AF11" s="88">
        <v>8556824</v>
      </c>
      <c r="AG11" s="88">
        <v>40703552</v>
      </c>
      <c r="AH11" s="88">
        <v>40703552</v>
      </c>
      <c r="AI11" s="88">
        <v>91732</v>
      </c>
      <c r="AJ11" s="88">
        <v>0</v>
      </c>
      <c r="AK11" s="88">
        <v>91732</v>
      </c>
      <c r="AL11" s="88">
        <v>43116</v>
      </c>
      <c r="AM11" s="88">
        <v>283203</v>
      </c>
      <c r="AN11" s="88">
        <v>299733</v>
      </c>
      <c r="AO11" s="88">
        <v>224662</v>
      </c>
      <c r="AP11" s="88">
        <v>0</v>
      </c>
      <c r="AQ11" s="88">
        <v>0</v>
      </c>
      <c r="AR11" s="88">
        <v>850714</v>
      </c>
      <c r="AS11" s="88">
        <v>942446</v>
      </c>
      <c r="AT11" s="88">
        <v>0</v>
      </c>
      <c r="AU11" s="88">
        <v>0</v>
      </c>
      <c r="AV11" s="88">
        <v>0</v>
      </c>
      <c r="AW11" s="88">
        <v>0</v>
      </c>
      <c r="AX11" s="88">
        <v>6303802</v>
      </c>
      <c r="AY11" s="88">
        <v>5879198</v>
      </c>
      <c r="AZ11" s="88">
        <v>8671773</v>
      </c>
      <c r="BA11" s="88">
        <v>6563899</v>
      </c>
      <c r="BB11" s="88">
        <v>531160</v>
      </c>
      <c r="BC11" s="88">
        <v>27949832</v>
      </c>
      <c r="BD11" s="88">
        <v>27949832</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405619</v>
      </c>
      <c r="CC11" s="88">
        <v>405619</v>
      </c>
      <c r="CD11" s="88">
        <v>0</v>
      </c>
      <c r="CE11" s="88">
        <v>18835141</v>
      </c>
      <c r="CF11" s="88">
        <v>33844997</v>
      </c>
      <c r="CG11" s="88">
        <v>77921957</v>
      </c>
      <c r="CH11" s="88">
        <v>139138296</v>
      </c>
      <c r="CI11" s="88">
        <v>140644368</v>
      </c>
      <c r="CJ11" s="88">
        <v>410384759</v>
      </c>
      <c r="CK11" s="88">
        <v>410790378</v>
      </c>
      <c r="CL11" s="88">
        <v>0</v>
      </c>
      <c r="CM11" s="88">
        <v>405619</v>
      </c>
      <c r="CN11" s="88">
        <v>405619</v>
      </c>
      <c r="CO11" s="88">
        <v>0</v>
      </c>
      <c r="CP11" s="88">
        <v>8259581</v>
      </c>
      <c r="CQ11" s="88">
        <v>15501886</v>
      </c>
      <c r="CR11" s="88">
        <v>32206141</v>
      </c>
      <c r="CS11" s="88">
        <v>77141048</v>
      </c>
      <c r="CT11" s="88">
        <v>83148014</v>
      </c>
      <c r="CU11" s="88">
        <v>216256670</v>
      </c>
      <c r="CV11" s="88">
        <v>216662289</v>
      </c>
      <c r="CW11" s="88">
        <v>0</v>
      </c>
      <c r="CX11" s="88">
        <v>0</v>
      </c>
      <c r="CY11" s="88">
        <v>0</v>
      </c>
      <c r="CZ11" s="88">
        <v>0</v>
      </c>
      <c r="DA11" s="88">
        <v>9874906</v>
      </c>
      <c r="DB11" s="88">
        <v>16963361</v>
      </c>
      <c r="DC11" s="88">
        <v>34123805</v>
      </c>
      <c r="DD11" s="88">
        <v>26114249</v>
      </c>
      <c r="DE11" s="88">
        <v>13779978</v>
      </c>
      <c r="DF11" s="132">
        <v>100856299</v>
      </c>
      <c r="DG11" s="91">
        <v>100856299</v>
      </c>
      <c r="DH11" s="115">
        <v>0</v>
      </c>
      <c r="DI11" s="88">
        <v>0</v>
      </c>
      <c r="DJ11" s="88">
        <v>0</v>
      </c>
      <c r="DK11" s="88">
        <v>0</v>
      </c>
      <c r="DL11" s="88">
        <v>700654</v>
      </c>
      <c r="DM11" s="88">
        <v>1379750</v>
      </c>
      <c r="DN11" s="88">
        <v>11592011</v>
      </c>
      <c r="DO11" s="88">
        <v>35882999</v>
      </c>
      <c r="DP11" s="88">
        <v>43716376</v>
      </c>
      <c r="DQ11" s="132">
        <v>93271790</v>
      </c>
      <c r="DR11" s="116">
        <v>93271790</v>
      </c>
      <c r="DS11" s="115">
        <v>12326134</v>
      </c>
      <c r="DT11" s="88">
        <v>20162157</v>
      </c>
      <c r="DU11" s="88">
        <v>32488291</v>
      </c>
      <c r="DV11" s="88">
        <v>12272431</v>
      </c>
      <c r="DW11" s="88">
        <v>149083996</v>
      </c>
      <c r="DX11" s="88">
        <v>157452015</v>
      </c>
      <c r="DY11" s="88">
        <v>234894349</v>
      </c>
      <c r="DZ11" s="88">
        <v>283959254</v>
      </c>
      <c r="EA11" s="88">
        <v>248655564</v>
      </c>
      <c r="EB11" s="132">
        <v>1086317609</v>
      </c>
      <c r="EC11" s="91">
        <v>1118805900</v>
      </c>
    </row>
    <row r="12" spans="1:133" s="74" customFormat="1" ht="18" customHeight="1">
      <c r="A12" s="87" t="s">
        <v>17</v>
      </c>
      <c r="B12" s="115">
        <v>0</v>
      </c>
      <c r="C12" s="115">
        <v>0</v>
      </c>
      <c r="D12" s="115">
        <v>0</v>
      </c>
      <c r="E12" s="88">
        <v>0</v>
      </c>
      <c r="F12" s="88">
        <v>7684989</v>
      </c>
      <c r="G12" s="88">
        <v>9278803</v>
      </c>
      <c r="H12" s="88">
        <v>13589999</v>
      </c>
      <c r="I12" s="88">
        <v>9044638</v>
      </c>
      <c r="J12" s="88">
        <v>2258237</v>
      </c>
      <c r="K12" s="132">
        <v>41856666</v>
      </c>
      <c r="L12" s="91">
        <v>41856666</v>
      </c>
      <c r="M12" s="88">
        <v>0</v>
      </c>
      <c r="N12" s="88">
        <v>0</v>
      </c>
      <c r="O12" s="88">
        <v>0</v>
      </c>
      <c r="P12" s="88">
        <v>0</v>
      </c>
      <c r="Q12" s="88">
        <v>0</v>
      </c>
      <c r="R12" s="88">
        <v>0</v>
      </c>
      <c r="S12" s="88">
        <v>9648</v>
      </c>
      <c r="T12" s="88">
        <v>0</v>
      </c>
      <c r="U12" s="88">
        <v>0</v>
      </c>
      <c r="V12" s="88">
        <v>9648</v>
      </c>
      <c r="W12" s="88">
        <v>9648</v>
      </c>
      <c r="X12" s="88">
        <v>0</v>
      </c>
      <c r="Y12" s="88">
        <v>0</v>
      </c>
      <c r="Z12" s="88">
        <v>0</v>
      </c>
      <c r="AA12" s="88">
        <v>0</v>
      </c>
      <c r="AB12" s="88">
        <v>1819282</v>
      </c>
      <c r="AC12" s="88">
        <v>2217331</v>
      </c>
      <c r="AD12" s="88">
        <v>4480167</v>
      </c>
      <c r="AE12" s="88">
        <v>2503671</v>
      </c>
      <c r="AF12" s="88">
        <v>969096</v>
      </c>
      <c r="AG12" s="88">
        <v>11989547</v>
      </c>
      <c r="AH12" s="88">
        <v>11989547</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5865707</v>
      </c>
      <c r="AY12" s="88">
        <v>7061472</v>
      </c>
      <c r="AZ12" s="88">
        <v>9100184</v>
      </c>
      <c r="BA12" s="88">
        <v>6540967</v>
      </c>
      <c r="BB12" s="88">
        <v>1289141</v>
      </c>
      <c r="BC12" s="88">
        <v>29857471</v>
      </c>
      <c r="BD12" s="88">
        <v>29857471</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9475824</v>
      </c>
      <c r="CF12" s="88">
        <v>29850993</v>
      </c>
      <c r="CG12" s="88">
        <v>51582417</v>
      </c>
      <c r="CH12" s="88">
        <v>86199496</v>
      </c>
      <c r="CI12" s="88">
        <v>84882015</v>
      </c>
      <c r="CJ12" s="88">
        <v>261990745</v>
      </c>
      <c r="CK12" s="88">
        <v>261990745</v>
      </c>
      <c r="CL12" s="88">
        <v>0</v>
      </c>
      <c r="CM12" s="88">
        <v>0</v>
      </c>
      <c r="CN12" s="88">
        <v>0</v>
      </c>
      <c r="CO12" s="88">
        <v>0</v>
      </c>
      <c r="CP12" s="88">
        <v>4715594</v>
      </c>
      <c r="CQ12" s="88">
        <v>13569098</v>
      </c>
      <c r="CR12" s="88">
        <v>28548455</v>
      </c>
      <c r="CS12" s="88">
        <v>55755512</v>
      </c>
      <c r="CT12" s="88">
        <v>46390964</v>
      </c>
      <c r="CU12" s="88">
        <v>148979623</v>
      </c>
      <c r="CV12" s="88">
        <v>148979623</v>
      </c>
      <c r="CW12" s="88">
        <v>0</v>
      </c>
      <c r="CX12" s="88">
        <v>0</v>
      </c>
      <c r="CY12" s="88">
        <v>0</v>
      </c>
      <c r="CZ12" s="88">
        <v>0</v>
      </c>
      <c r="DA12" s="88">
        <v>3867689</v>
      </c>
      <c r="DB12" s="88">
        <v>14937846</v>
      </c>
      <c r="DC12" s="88">
        <v>17319459</v>
      </c>
      <c r="DD12" s="88">
        <v>12914355</v>
      </c>
      <c r="DE12" s="88">
        <v>5968594</v>
      </c>
      <c r="DF12" s="132">
        <v>55007943</v>
      </c>
      <c r="DG12" s="91">
        <v>55007943</v>
      </c>
      <c r="DH12" s="115">
        <v>0</v>
      </c>
      <c r="DI12" s="88">
        <v>0</v>
      </c>
      <c r="DJ12" s="88">
        <v>0</v>
      </c>
      <c r="DK12" s="88">
        <v>0</v>
      </c>
      <c r="DL12" s="88">
        <v>892541</v>
      </c>
      <c r="DM12" s="88">
        <v>1344049</v>
      </c>
      <c r="DN12" s="88">
        <v>5714503</v>
      </c>
      <c r="DO12" s="88">
        <v>17529629</v>
      </c>
      <c r="DP12" s="88">
        <v>32522457</v>
      </c>
      <c r="DQ12" s="132">
        <v>58003179</v>
      </c>
      <c r="DR12" s="116">
        <v>58003179</v>
      </c>
      <c r="DS12" s="115">
        <v>10161356</v>
      </c>
      <c r="DT12" s="88">
        <v>8714244</v>
      </c>
      <c r="DU12" s="88">
        <v>18875600</v>
      </c>
      <c r="DV12" s="88">
        <v>14256276</v>
      </c>
      <c r="DW12" s="88">
        <v>82425433</v>
      </c>
      <c r="DX12" s="88">
        <v>122179087</v>
      </c>
      <c r="DY12" s="88">
        <v>154587173</v>
      </c>
      <c r="DZ12" s="88">
        <v>181869089</v>
      </c>
      <c r="EA12" s="88">
        <v>157924254</v>
      </c>
      <c r="EB12" s="132">
        <v>713241312</v>
      </c>
      <c r="EC12" s="91">
        <v>732116912</v>
      </c>
    </row>
    <row r="13" spans="1:133" s="74" customFormat="1" ht="18" customHeight="1">
      <c r="A13" s="87" t="s">
        <v>18</v>
      </c>
      <c r="B13" s="115">
        <v>0</v>
      </c>
      <c r="C13" s="115">
        <v>50497</v>
      </c>
      <c r="D13" s="115">
        <v>50497</v>
      </c>
      <c r="E13" s="88">
        <v>0</v>
      </c>
      <c r="F13" s="88">
        <v>1716301</v>
      </c>
      <c r="G13" s="88">
        <v>7323665</v>
      </c>
      <c r="H13" s="88">
        <v>7612326</v>
      </c>
      <c r="I13" s="88">
        <v>5915894</v>
      </c>
      <c r="J13" s="88">
        <v>1794306</v>
      </c>
      <c r="K13" s="132">
        <v>24362492</v>
      </c>
      <c r="L13" s="91">
        <v>24412989</v>
      </c>
      <c r="M13" s="88">
        <v>0</v>
      </c>
      <c r="N13" s="88">
        <v>0</v>
      </c>
      <c r="O13" s="88">
        <v>0</v>
      </c>
      <c r="P13" s="88">
        <v>0</v>
      </c>
      <c r="Q13" s="88">
        <v>12291</v>
      </c>
      <c r="R13" s="88">
        <v>0</v>
      </c>
      <c r="S13" s="88">
        <v>0</v>
      </c>
      <c r="T13" s="88">
        <v>26628</v>
      </c>
      <c r="U13" s="88">
        <v>0</v>
      </c>
      <c r="V13" s="88">
        <v>38919</v>
      </c>
      <c r="W13" s="88">
        <v>38919</v>
      </c>
      <c r="X13" s="88">
        <v>0</v>
      </c>
      <c r="Y13" s="88">
        <v>50497</v>
      </c>
      <c r="Z13" s="88">
        <v>50497</v>
      </c>
      <c r="AA13" s="88">
        <v>0</v>
      </c>
      <c r="AB13" s="88">
        <v>108761</v>
      </c>
      <c r="AC13" s="88">
        <v>856390</v>
      </c>
      <c r="AD13" s="88">
        <v>2732670</v>
      </c>
      <c r="AE13" s="88">
        <v>2814859</v>
      </c>
      <c r="AF13" s="88">
        <v>712341</v>
      </c>
      <c r="AG13" s="88">
        <v>7225021</v>
      </c>
      <c r="AH13" s="88">
        <v>7275518</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1595249</v>
      </c>
      <c r="AY13" s="88">
        <v>6467275</v>
      </c>
      <c r="AZ13" s="88">
        <v>4879656</v>
      </c>
      <c r="BA13" s="88">
        <v>3074407</v>
      </c>
      <c r="BB13" s="88">
        <v>1081965</v>
      </c>
      <c r="BC13" s="88">
        <v>17098552</v>
      </c>
      <c r="BD13" s="88">
        <v>17098552</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626659</v>
      </c>
      <c r="CC13" s="88">
        <v>626659</v>
      </c>
      <c r="CD13" s="88">
        <v>0</v>
      </c>
      <c r="CE13" s="88">
        <v>9254277</v>
      </c>
      <c r="CF13" s="88">
        <v>25970055</v>
      </c>
      <c r="CG13" s="88">
        <v>57505073</v>
      </c>
      <c r="CH13" s="88">
        <v>77070425</v>
      </c>
      <c r="CI13" s="88">
        <v>78766047</v>
      </c>
      <c r="CJ13" s="88">
        <v>248565877</v>
      </c>
      <c r="CK13" s="88">
        <v>249192536</v>
      </c>
      <c r="CL13" s="88">
        <v>0</v>
      </c>
      <c r="CM13" s="88">
        <v>626659</v>
      </c>
      <c r="CN13" s="88">
        <v>626659</v>
      </c>
      <c r="CO13" s="88">
        <v>0</v>
      </c>
      <c r="CP13" s="88">
        <v>4341239</v>
      </c>
      <c r="CQ13" s="88">
        <v>10602585</v>
      </c>
      <c r="CR13" s="88">
        <v>25487617</v>
      </c>
      <c r="CS13" s="88">
        <v>45411131</v>
      </c>
      <c r="CT13" s="88">
        <v>44026706</v>
      </c>
      <c r="CU13" s="88">
        <v>129869278</v>
      </c>
      <c r="CV13" s="88">
        <v>130495937</v>
      </c>
      <c r="CW13" s="88">
        <v>0</v>
      </c>
      <c r="CX13" s="88">
        <v>0</v>
      </c>
      <c r="CY13" s="88">
        <v>0</v>
      </c>
      <c r="CZ13" s="88">
        <v>0</v>
      </c>
      <c r="DA13" s="88">
        <v>4652551</v>
      </c>
      <c r="DB13" s="88">
        <v>13656750</v>
      </c>
      <c r="DC13" s="88">
        <v>25983695</v>
      </c>
      <c r="DD13" s="88">
        <v>24056798</v>
      </c>
      <c r="DE13" s="88">
        <v>12019762</v>
      </c>
      <c r="DF13" s="132">
        <v>80369556</v>
      </c>
      <c r="DG13" s="91">
        <v>80369556</v>
      </c>
      <c r="DH13" s="115">
        <v>0</v>
      </c>
      <c r="DI13" s="88">
        <v>0</v>
      </c>
      <c r="DJ13" s="88">
        <v>0</v>
      </c>
      <c r="DK13" s="88">
        <v>0</v>
      </c>
      <c r="DL13" s="88">
        <v>260487</v>
      </c>
      <c r="DM13" s="88">
        <v>1710720</v>
      </c>
      <c r="DN13" s="88">
        <v>6033761</v>
      </c>
      <c r="DO13" s="88">
        <v>7602496</v>
      </c>
      <c r="DP13" s="88">
        <v>22719579</v>
      </c>
      <c r="DQ13" s="132">
        <v>38327043</v>
      </c>
      <c r="DR13" s="116">
        <v>38327043</v>
      </c>
      <c r="DS13" s="115">
        <v>6916403</v>
      </c>
      <c r="DT13" s="88">
        <v>18469258</v>
      </c>
      <c r="DU13" s="88">
        <v>25385661</v>
      </c>
      <c r="DV13" s="88">
        <v>5638732</v>
      </c>
      <c r="DW13" s="88">
        <v>73789107</v>
      </c>
      <c r="DX13" s="88">
        <v>131940947</v>
      </c>
      <c r="DY13" s="88">
        <v>146043400</v>
      </c>
      <c r="DZ13" s="88">
        <v>156527488</v>
      </c>
      <c r="EA13" s="88">
        <v>148953499</v>
      </c>
      <c r="EB13" s="132">
        <v>662893173</v>
      </c>
      <c r="EC13" s="91">
        <v>688278834</v>
      </c>
    </row>
    <row r="14" spans="1:133" s="74" customFormat="1" ht="18" customHeight="1">
      <c r="A14" s="87" t="s">
        <v>19</v>
      </c>
      <c r="B14" s="115">
        <v>28981</v>
      </c>
      <c r="C14" s="115">
        <v>231849</v>
      </c>
      <c r="D14" s="115">
        <v>260830</v>
      </c>
      <c r="E14" s="88">
        <v>0</v>
      </c>
      <c r="F14" s="88">
        <v>14462559</v>
      </c>
      <c r="G14" s="88">
        <v>12502020</v>
      </c>
      <c r="H14" s="88">
        <v>13006265</v>
      </c>
      <c r="I14" s="88">
        <v>7897625</v>
      </c>
      <c r="J14" s="88">
        <v>2446484</v>
      </c>
      <c r="K14" s="132">
        <v>50314953</v>
      </c>
      <c r="L14" s="91">
        <v>50575783</v>
      </c>
      <c r="M14" s="88">
        <v>0</v>
      </c>
      <c r="N14" s="88">
        <v>0</v>
      </c>
      <c r="O14" s="88">
        <v>0</v>
      </c>
      <c r="P14" s="88">
        <v>0</v>
      </c>
      <c r="Q14" s="88">
        <v>0</v>
      </c>
      <c r="R14" s="88">
        <v>0</v>
      </c>
      <c r="S14" s="88">
        <v>0</v>
      </c>
      <c r="T14" s="88">
        <v>0</v>
      </c>
      <c r="U14" s="88">
        <v>0</v>
      </c>
      <c r="V14" s="88">
        <v>0</v>
      </c>
      <c r="W14" s="88">
        <v>0</v>
      </c>
      <c r="X14" s="88">
        <v>28981</v>
      </c>
      <c r="Y14" s="88">
        <v>0</v>
      </c>
      <c r="Z14" s="88">
        <v>28981</v>
      </c>
      <c r="AA14" s="88">
        <v>0</v>
      </c>
      <c r="AB14" s="88">
        <v>1716591</v>
      </c>
      <c r="AC14" s="88">
        <v>1912166</v>
      </c>
      <c r="AD14" s="88">
        <v>2889050</v>
      </c>
      <c r="AE14" s="88">
        <v>3319929</v>
      </c>
      <c r="AF14" s="88">
        <v>1645362</v>
      </c>
      <c r="AG14" s="88">
        <v>11483098</v>
      </c>
      <c r="AH14" s="88">
        <v>11512079</v>
      </c>
      <c r="AI14" s="88">
        <v>0</v>
      </c>
      <c r="AJ14" s="88">
        <v>0</v>
      </c>
      <c r="AK14" s="88">
        <v>0</v>
      </c>
      <c r="AL14" s="88">
        <v>0</v>
      </c>
      <c r="AM14" s="88">
        <v>0</v>
      </c>
      <c r="AN14" s="88">
        <v>0</v>
      </c>
      <c r="AO14" s="88">
        <v>0</v>
      </c>
      <c r="AP14" s="88">
        <v>0</v>
      </c>
      <c r="AQ14" s="88">
        <v>0</v>
      </c>
      <c r="AR14" s="88">
        <v>0</v>
      </c>
      <c r="AS14" s="88">
        <v>0</v>
      </c>
      <c r="AT14" s="88">
        <v>0</v>
      </c>
      <c r="AU14" s="88">
        <v>231849</v>
      </c>
      <c r="AV14" s="88">
        <v>231849</v>
      </c>
      <c r="AW14" s="88">
        <v>0</v>
      </c>
      <c r="AX14" s="88">
        <v>12745968</v>
      </c>
      <c r="AY14" s="88">
        <v>10589854</v>
      </c>
      <c r="AZ14" s="88">
        <v>10117215</v>
      </c>
      <c r="BA14" s="88">
        <v>4577696</v>
      </c>
      <c r="BB14" s="88">
        <v>801122</v>
      </c>
      <c r="BC14" s="88">
        <v>38831855</v>
      </c>
      <c r="BD14" s="88">
        <v>39063704</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211333</v>
      </c>
      <c r="CC14" s="88">
        <v>211333</v>
      </c>
      <c r="CD14" s="88">
        <v>0</v>
      </c>
      <c r="CE14" s="88">
        <v>22518687</v>
      </c>
      <c r="CF14" s="88">
        <v>39395088</v>
      </c>
      <c r="CG14" s="88">
        <v>67748002</v>
      </c>
      <c r="CH14" s="88">
        <v>96661571</v>
      </c>
      <c r="CI14" s="88">
        <v>90823864</v>
      </c>
      <c r="CJ14" s="88">
        <v>317147212</v>
      </c>
      <c r="CK14" s="88">
        <v>317358545</v>
      </c>
      <c r="CL14" s="88">
        <v>0</v>
      </c>
      <c r="CM14" s="88">
        <v>211333</v>
      </c>
      <c r="CN14" s="88">
        <v>211333</v>
      </c>
      <c r="CO14" s="88">
        <v>0</v>
      </c>
      <c r="CP14" s="88">
        <v>6469540</v>
      </c>
      <c r="CQ14" s="88">
        <v>10977058</v>
      </c>
      <c r="CR14" s="88">
        <v>27153698</v>
      </c>
      <c r="CS14" s="88">
        <v>55383779</v>
      </c>
      <c r="CT14" s="88">
        <v>54037939</v>
      </c>
      <c r="CU14" s="88">
        <v>154022014</v>
      </c>
      <c r="CV14" s="88">
        <v>154233347</v>
      </c>
      <c r="CW14" s="88">
        <v>0</v>
      </c>
      <c r="CX14" s="88">
        <v>0</v>
      </c>
      <c r="CY14" s="88">
        <v>0</v>
      </c>
      <c r="CZ14" s="88">
        <v>0</v>
      </c>
      <c r="DA14" s="88">
        <v>15794528</v>
      </c>
      <c r="DB14" s="88">
        <v>26438055</v>
      </c>
      <c r="DC14" s="88">
        <v>37679459</v>
      </c>
      <c r="DD14" s="88">
        <v>30040336</v>
      </c>
      <c r="DE14" s="88">
        <v>15870907</v>
      </c>
      <c r="DF14" s="132">
        <v>125823285</v>
      </c>
      <c r="DG14" s="91">
        <v>125823285</v>
      </c>
      <c r="DH14" s="115">
        <v>0</v>
      </c>
      <c r="DI14" s="88">
        <v>0</v>
      </c>
      <c r="DJ14" s="88">
        <v>0</v>
      </c>
      <c r="DK14" s="88">
        <v>0</v>
      </c>
      <c r="DL14" s="88">
        <v>254619</v>
      </c>
      <c r="DM14" s="88">
        <v>1979975</v>
      </c>
      <c r="DN14" s="88">
        <v>2914845</v>
      </c>
      <c r="DO14" s="88">
        <v>11237456</v>
      </c>
      <c r="DP14" s="88">
        <v>20915018</v>
      </c>
      <c r="DQ14" s="132">
        <v>37301913</v>
      </c>
      <c r="DR14" s="116">
        <v>37301913</v>
      </c>
      <c r="DS14" s="115">
        <v>23461596</v>
      </c>
      <c r="DT14" s="88">
        <v>11774417</v>
      </c>
      <c r="DU14" s="88">
        <v>35236013</v>
      </c>
      <c r="DV14" s="88">
        <v>15855204</v>
      </c>
      <c r="DW14" s="88">
        <v>130083358</v>
      </c>
      <c r="DX14" s="88">
        <v>117793469</v>
      </c>
      <c r="DY14" s="88">
        <v>156038567</v>
      </c>
      <c r="DZ14" s="88">
        <v>189911694</v>
      </c>
      <c r="EA14" s="88">
        <v>160853692</v>
      </c>
      <c r="EB14" s="132">
        <v>770535984</v>
      </c>
      <c r="EC14" s="91">
        <v>805771997</v>
      </c>
    </row>
    <row r="15" spans="1:133" s="74" customFormat="1" ht="18" customHeight="1">
      <c r="A15" s="87" t="s">
        <v>20</v>
      </c>
      <c r="B15" s="115">
        <v>56390</v>
      </c>
      <c r="C15" s="115">
        <v>0</v>
      </c>
      <c r="D15" s="115">
        <v>56390</v>
      </c>
      <c r="E15" s="88">
        <v>69540</v>
      </c>
      <c r="F15" s="88">
        <v>5071211</v>
      </c>
      <c r="G15" s="88">
        <v>16692303</v>
      </c>
      <c r="H15" s="88">
        <v>17885678</v>
      </c>
      <c r="I15" s="88">
        <v>12417006</v>
      </c>
      <c r="J15" s="88">
        <v>5149300</v>
      </c>
      <c r="K15" s="132">
        <v>57285038</v>
      </c>
      <c r="L15" s="91">
        <v>57341428</v>
      </c>
      <c r="M15" s="88">
        <v>0</v>
      </c>
      <c r="N15" s="88">
        <v>0</v>
      </c>
      <c r="O15" s="88">
        <v>0</v>
      </c>
      <c r="P15" s="88">
        <v>0</v>
      </c>
      <c r="Q15" s="88">
        <v>0</v>
      </c>
      <c r="R15" s="88">
        <v>0</v>
      </c>
      <c r="S15" s="88">
        <v>0</v>
      </c>
      <c r="T15" s="88">
        <v>0</v>
      </c>
      <c r="U15" s="88">
        <v>0</v>
      </c>
      <c r="V15" s="88">
        <v>0</v>
      </c>
      <c r="W15" s="88">
        <v>0</v>
      </c>
      <c r="X15" s="88">
        <v>56390</v>
      </c>
      <c r="Y15" s="88">
        <v>0</v>
      </c>
      <c r="Z15" s="88">
        <v>56390</v>
      </c>
      <c r="AA15" s="88">
        <v>69540</v>
      </c>
      <c r="AB15" s="88">
        <v>2024611</v>
      </c>
      <c r="AC15" s="88">
        <v>3623392</v>
      </c>
      <c r="AD15" s="88">
        <v>6883977</v>
      </c>
      <c r="AE15" s="88">
        <v>4826532</v>
      </c>
      <c r="AF15" s="88">
        <v>3236865</v>
      </c>
      <c r="AG15" s="88">
        <v>20664917</v>
      </c>
      <c r="AH15" s="88">
        <v>20721307</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3046600</v>
      </c>
      <c r="AY15" s="88">
        <v>13068911</v>
      </c>
      <c r="AZ15" s="88">
        <v>11001701</v>
      </c>
      <c r="BA15" s="88">
        <v>7590474</v>
      </c>
      <c r="BB15" s="88">
        <v>1675998</v>
      </c>
      <c r="BC15" s="88">
        <v>36383684</v>
      </c>
      <c r="BD15" s="88">
        <v>36383684</v>
      </c>
      <c r="BE15" s="88">
        <v>0</v>
      </c>
      <c r="BF15" s="88">
        <v>0</v>
      </c>
      <c r="BG15" s="88">
        <v>0</v>
      </c>
      <c r="BH15" s="88">
        <v>0</v>
      </c>
      <c r="BI15" s="88">
        <v>0</v>
      </c>
      <c r="BJ15" s="88">
        <v>0</v>
      </c>
      <c r="BK15" s="88">
        <v>0</v>
      </c>
      <c r="BL15" s="88">
        <v>0</v>
      </c>
      <c r="BM15" s="88">
        <v>236437</v>
      </c>
      <c r="BN15" s="88">
        <v>236437</v>
      </c>
      <c r="BO15" s="88">
        <v>236437</v>
      </c>
      <c r="BP15" s="88">
        <v>0</v>
      </c>
      <c r="BQ15" s="88">
        <v>0</v>
      </c>
      <c r="BR15" s="88">
        <v>0</v>
      </c>
      <c r="BS15" s="88">
        <v>0</v>
      </c>
      <c r="BT15" s="88">
        <v>0</v>
      </c>
      <c r="BU15" s="88">
        <v>0</v>
      </c>
      <c r="BV15" s="88">
        <v>0</v>
      </c>
      <c r="BW15" s="88">
        <v>0</v>
      </c>
      <c r="BX15" s="88">
        <v>0</v>
      </c>
      <c r="BY15" s="88">
        <v>0</v>
      </c>
      <c r="BZ15" s="132">
        <v>0</v>
      </c>
      <c r="CA15" s="148">
        <v>0</v>
      </c>
      <c r="CB15" s="88">
        <v>194733</v>
      </c>
      <c r="CC15" s="88">
        <v>194733</v>
      </c>
      <c r="CD15" s="88">
        <v>0</v>
      </c>
      <c r="CE15" s="88">
        <v>8204969</v>
      </c>
      <c r="CF15" s="88">
        <v>46898233</v>
      </c>
      <c r="CG15" s="88">
        <v>116816135</v>
      </c>
      <c r="CH15" s="88">
        <v>197302363</v>
      </c>
      <c r="CI15" s="88">
        <v>146955211</v>
      </c>
      <c r="CJ15" s="88">
        <v>516176911</v>
      </c>
      <c r="CK15" s="88">
        <v>516371644</v>
      </c>
      <c r="CL15" s="88">
        <v>0</v>
      </c>
      <c r="CM15" s="88">
        <v>194733</v>
      </c>
      <c r="CN15" s="88">
        <v>194733</v>
      </c>
      <c r="CO15" s="88">
        <v>0</v>
      </c>
      <c r="CP15" s="88">
        <v>1394874</v>
      </c>
      <c r="CQ15" s="88">
        <v>16382997</v>
      </c>
      <c r="CR15" s="88">
        <v>63384663</v>
      </c>
      <c r="CS15" s="88">
        <v>127789504</v>
      </c>
      <c r="CT15" s="88">
        <v>86395856</v>
      </c>
      <c r="CU15" s="88">
        <v>295347894</v>
      </c>
      <c r="CV15" s="88">
        <v>295542627</v>
      </c>
      <c r="CW15" s="88">
        <v>0</v>
      </c>
      <c r="CX15" s="88">
        <v>0</v>
      </c>
      <c r="CY15" s="88">
        <v>0</v>
      </c>
      <c r="CZ15" s="88">
        <v>0</v>
      </c>
      <c r="DA15" s="88">
        <v>6344687</v>
      </c>
      <c r="DB15" s="88">
        <v>28552501</v>
      </c>
      <c r="DC15" s="88">
        <v>44999416</v>
      </c>
      <c r="DD15" s="88">
        <v>47266331</v>
      </c>
      <c r="DE15" s="88">
        <v>18444184</v>
      </c>
      <c r="DF15" s="132">
        <v>145607119</v>
      </c>
      <c r="DG15" s="91">
        <v>145607119</v>
      </c>
      <c r="DH15" s="115">
        <v>0</v>
      </c>
      <c r="DI15" s="88">
        <v>0</v>
      </c>
      <c r="DJ15" s="88">
        <v>0</v>
      </c>
      <c r="DK15" s="88">
        <v>0</v>
      </c>
      <c r="DL15" s="88">
        <v>465408</v>
      </c>
      <c r="DM15" s="88">
        <v>1962735</v>
      </c>
      <c r="DN15" s="88">
        <v>8432056</v>
      </c>
      <c r="DO15" s="88">
        <v>22246528</v>
      </c>
      <c r="DP15" s="88">
        <v>42115171</v>
      </c>
      <c r="DQ15" s="132">
        <v>75221898</v>
      </c>
      <c r="DR15" s="116">
        <v>75221898</v>
      </c>
      <c r="DS15" s="115">
        <v>21884516</v>
      </c>
      <c r="DT15" s="88">
        <v>28658884</v>
      </c>
      <c r="DU15" s="88">
        <v>50543400</v>
      </c>
      <c r="DV15" s="88">
        <v>19559755</v>
      </c>
      <c r="DW15" s="88">
        <v>123114777</v>
      </c>
      <c r="DX15" s="88">
        <v>212514244</v>
      </c>
      <c r="DY15" s="88">
        <v>275387426</v>
      </c>
      <c r="DZ15" s="88">
        <v>316812680</v>
      </c>
      <c r="EA15" s="88">
        <v>247444093</v>
      </c>
      <c r="EB15" s="132">
        <v>1194832975</v>
      </c>
      <c r="EC15" s="91">
        <v>1245376375</v>
      </c>
    </row>
    <row r="16" spans="1:133" s="74" customFormat="1" ht="18" customHeight="1">
      <c r="A16" s="87" t="s">
        <v>21</v>
      </c>
      <c r="B16" s="115">
        <v>30911</v>
      </c>
      <c r="C16" s="115">
        <v>66841</v>
      </c>
      <c r="D16" s="115">
        <v>97752</v>
      </c>
      <c r="E16" s="88">
        <v>80752</v>
      </c>
      <c r="F16" s="88">
        <v>13209204</v>
      </c>
      <c r="G16" s="88">
        <v>12759658</v>
      </c>
      <c r="H16" s="88">
        <v>15026768</v>
      </c>
      <c r="I16" s="88">
        <v>5665097</v>
      </c>
      <c r="J16" s="88">
        <v>4112381</v>
      </c>
      <c r="K16" s="132">
        <v>50853860</v>
      </c>
      <c r="L16" s="91">
        <v>50951612</v>
      </c>
      <c r="M16" s="88">
        <v>0</v>
      </c>
      <c r="N16" s="88">
        <v>0</v>
      </c>
      <c r="O16" s="88">
        <v>0</v>
      </c>
      <c r="P16" s="88">
        <v>0</v>
      </c>
      <c r="Q16" s="88">
        <v>0</v>
      </c>
      <c r="R16" s="88">
        <v>0</v>
      </c>
      <c r="S16" s="88">
        <v>0</v>
      </c>
      <c r="T16" s="88">
        <v>0</v>
      </c>
      <c r="U16" s="88">
        <v>0</v>
      </c>
      <c r="V16" s="88">
        <v>0</v>
      </c>
      <c r="W16" s="88">
        <v>0</v>
      </c>
      <c r="X16" s="88">
        <v>30911</v>
      </c>
      <c r="Y16" s="88">
        <v>66841</v>
      </c>
      <c r="Z16" s="88">
        <v>97752</v>
      </c>
      <c r="AA16" s="88">
        <v>80752</v>
      </c>
      <c r="AB16" s="88">
        <v>4347363</v>
      </c>
      <c r="AC16" s="88">
        <v>5383409</v>
      </c>
      <c r="AD16" s="88">
        <v>8478021</v>
      </c>
      <c r="AE16" s="88">
        <v>4110388</v>
      </c>
      <c r="AF16" s="88">
        <v>2336281</v>
      </c>
      <c r="AG16" s="88">
        <v>24736214</v>
      </c>
      <c r="AH16" s="88">
        <v>24833966</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8861841</v>
      </c>
      <c r="AY16" s="88">
        <v>7376249</v>
      </c>
      <c r="AZ16" s="88">
        <v>6548747</v>
      </c>
      <c r="BA16" s="88">
        <v>1554709</v>
      </c>
      <c r="BB16" s="88">
        <v>1776100</v>
      </c>
      <c r="BC16" s="88">
        <v>26117646</v>
      </c>
      <c r="BD16" s="88">
        <v>26117646</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575972</v>
      </c>
      <c r="CC16" s="88">
        <v>575972</v>
      </c>
      <c r="CD16" s="88">
        <v>0</v>
      </c>
      <c r="CE16" s="88">
        <v>28824144</v>
      </c>
      <c r="CF16" s="88">
        <v>43012080</v>
      </c>
      <c r="CG16" s="88">
        <v>123110883</v>
      </c>
      <c r="CH16" s="88">
        <v>130756664</v>
      </c>
      <c r="CI16" s="88">
        <v>138857511</v>
      </c>
      <c r="CJ16" s="88">
        <v>464561282</v>
      </c>
      <c r="CK16" s="88">
        <v>465137254</v>
      </c>
      <c r="CL16" s="88">
        <v>0</v>
      </c>
      <c r="CM16" s="88">
        <v>346503</v>
      </c>
      <c r="CN16" s="88">
        <v>346503</v>
      </c>
      <c r="CO16" s="88">
        <v>0</v>
      </c>
      <c r="CP16" s="88">
        <v>9734996</v>
      </c>
      <c r="CQ16" s="88">
        <v>14585922</v>
      </c>
      <c r="CR16" s="88">
        <v>63483479</v>
      </c>
      <c r="CS16" s="88">
        <v>78876985</v>
      </c>
      <c r="CT16" s="88">
        <v>73049052</v>
      </c>
      <c r="CU16" s="88">
        <v>239730434</v>
      </c>
      <c r="CV16" s="88">
        <v>240076937</v>
      </c>
      <c r="CW16" s="88">
        <v>0</v>
      </c>
      <c r="CX16" s="88">
        <v>229469</v>
      </c>
      <c r="CY16" s="88">
        <v>229469</v>
      </c>
      <c r="CZ16" s="88">
        <v>0</v>
      </c>
      <c r="DA16" s="88">
        <v>18342598</v>
      </c>
      <c r="DB16" s="88">
        <v>26644219</v>
      </c>
      <c r="DC16" s="88">
        <v>49329716</v>
      </c>
      <c r="DD16" s="88">
        <v>24425427</v>
      </c>
      <c r="DE16" s="88">
        <v>11872325</v>
      </c>
      <c r="DF16" s="132">
        <v>130614285</v>
      </c>
      <c r="DG16" s="91">
        <v>130843754</v>
      </c>
      <c r="DH16" s="115">
        <v>0</v>
      </c>
      <c r="DI16" s="88">
        <v>0</v>
      </c>
      <c r="DJ16" s="88">
        <v>0</v>
      </c>
      <c r="DK16" s="88">
        <v>0</v>
      </c>
      <c r="DL16" s="88">
        <v>746550</v>
      </c>
      <c r="DM16" s="88">
        <v>1781939</v>
      </c>
      <c r="DN16" s="88">
        <v>10297688</v>
      </c>
      <c r="DO16" s="88">
        <v>27454252</v>
      </c>
      <c r="DP16" s="88">
        <v>53936134</v>
      </c>
      <c r="DQ16" s="132">
        <v>94216563</v>
      </c>
      <c r="DR16" s="116">
        <v>94216563</v>
      </c>
      <c r="DS16" s="115">
        <v>24273945</v>
      </c>
      <c r="DT16" s="88">
        <v>27850270</v>
      </c>
      <c r="DU16" s="88">
        <v>52124215</v>
      </c>
      <c r="DV16" s="88">
        <v>21877422</v>
      </c>
      <c r="DW16" s="88">
        <v>171495541</v>
      </c>
      <c r="DX16" s="88">
        <v>156461624</v>
      </c>
      <c r="DY16" s="88">
        <v>266861907</v>
      </c>
      <c r="DZ16" s="88">
        <v>213315020</v>
      </c>
      <c r="EA16" s="88">
        <v>228119965</v>
      </c>
      <c r="EB16" s="132">
        <v>1058131479</v>
      </c>
      <c r="EC16" s="91">
        <v>1110255694</v>
      </c>
    </row>
    <row r="17" spans="1:133" s="74" customFormat="1" ht="18" customHeight="1">
      <c r="A17" s="87" t="s">
        <v>22</v>
      </c>
      <c r="B17" s="115">
        <v>0</v>
      </c>
      <c r="C17" s="115">
        <v>0</v>
      </c>
      <c r="D17" s="115">
        <v>0</v>
      </c>
      <c r="E17" s="88">
        <v>0</v>
      </c>
      <c r="F17" s="88">
        <v>4776826</v>
      </c>
      <c r="G17" s="88">
        <v>8806404</v>
      </c>
      <c r="H17" s="88">
        <v>9024121</v>
      </c>
      <c r="I17" s="88">
        <v>7233936</v>
      </c>
      <c r="J17" s="88">
        <v>2880222</v>
      </c>
      <c r="K17" s="132">
        <v>32721509</v>
      </c>
      <c r="L17" s="91">
        <v>32721509</v>
      </c>
      <c r="M17" s="88">
        <v>0</v>
      </c>
      <c r="N17" s="88">
        <v>0</v>
      </c>
      <c r="O17" s="88">
        <v>0</v>
      </c>
      <c r="P17" s="88">
        <v>0</v>
      </c>
      <c r="Q17" s="88">
        <v>0</v>
      </c>
      <c r="R17" s="88">
        <v>0</v>
      </c>
      <c r="S17" s="88">
        <v>0</v>
      </c>
      <c r="T17" s="88">
        <v>0</v>
      </c>
      <c r="U17" s="88">
        <v>0</v>
      </c>
      <c r="V17" s="88">
        <v>0</v>
      </c>
      <c r="W17" s="88">
        <v>0</v>
      </c>
      <c r="X17" s="88">
        <v>0</v>
      </c>
      <c r="Y17" s="88">
        <v>0</v>
      </c>
      <c r="Z17" s="88">
        <v>0</v>
      </c>
      <c r="AA17" s="88">
        <v>0</v>
      </c>
      <c r="AB17" s="88">
        <v>789340</v>
      </c>
      <c r="AC17" s="88">
        <v>522389</v>
      </c>
      <c r="AD17" s="88">
        <v>1470027</v>
      </c>
      <c r="AE17" s="88">
        <v>1811258</v>
      </c>
      <c r="AF17" s="88">
        <v>2085257</v>
      </c>
      <c r="AG17" s="88">
        <v>6678271</v>
      </c>
      <c r="AH17" s="88">
        <v>6678271</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3987486</v>
      </c>
      <c r="AY17" s="88">
        <v>8284015</v>
      </c>
      <c r="AZ17" s="88">
        <v>7554094</v>
      </c>
      <c r="BA17" s="88">
        <v>5422678</v>
      </c>
      <c r="BB17" s="88">
        <v>794965</v>
      </c>
      <c r="BC17" s="88">
        <v>26043238</v>
      </c>
      <c r="BD17" s="88">
        <v>26043238</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444435</v>
      </c>
      <c r="CC17" s="88">
        <v>444435</v>
      </c>
      <c r="CD17" s="88">
        <v>0</v>
      </c>
      <c r="CE17" s="88">
        <v>14578537</v>
      </c>
      <c r="CF17" s="88">
        <v>27863432</v>
      </c>
      <c r="CG17" s="88">
        <v>67895713</v>
      </c>
      <c r="CH17" s="88">
        <v>118940061</v>
      </c>
      <c r="CI17" s="88">
        <v>114951582</v>
      </c>
      <c r="CJ17" s="88">
        <v>344229325</v>
      </c>
      <c r="CK17" s="88">
        <v>344673760</v>
      </c>
      <c r="CL17" s="88">
        <v>0</v>
      </c>
      <c r="CM17" s="88">
        <v>201750</v>
      </c>
      <c r="CN17" s="88">
        <v>201750</v>
      </c>
      <c r="CO17" s="88">
        <v>0</v>
      </c>
      <c r="CP17" s="88">
        <v>8446636</v>
      </c>
      <c r="CQ17" s="88">
        <v>14004878</v>
      </c>
      <c r="CR17" s="88">
        <v>37824052</v>
      </c>
      <c r="CS17" s="88">
        <v>80303653</v>
      </c>
      <c r="CT17" s="88">
        <v>77735741</v>
      </c>
      <c r="CU17" s="88">
        <v>218314960</v>
      </c>
      <c r="CV17" s="88">
        <v>218516710</v>
      </c>
      <c r="CW17" s="88">
        <v>0</v>
      </c>
      <c r="CX17" s="88">
        <v>242685</v>
      </c>
      <c r="CY17" s="88">
        <v>242685</v>
      </c>
      <c r="CZ17" s="88">
        <v>0</v>
      </c>
      <c r="DA17" s="88">
        <v>5907587</v>
      </c>
      <c r="DB17" s="88">
        <v>12668341</v>
      </c>
      <c r="DC17" s="88">
        <v>25362821</v>
      </c>
      <c r="DD17" s="88">
        <v>24614718</v>
      </c>
      <c r="DE17" s="88">
        <v>2999430</v>
      </c>
      <c r="DF17" s="132">
        <v>71552897</v>
      </c>
      <c r="DG17" s="91">
        <v>71795582</v>
      </c>
      <c r="DH17" s="115">
        <v>0</v>
      </c>
      <c r="DI17" s="88">
        <v>0</v>
      </c>
      <c r="DJ17" s="88">
        <v>0</v>
      </c>
      <c r="DK17" s="88">
        <v>0</v>
      </c>
      <c r="DL17" s="88">
        <v>224314</v>
      </c>
      <c r="DM17" s="88">
        <v>1190213</v>
      </c>
      <c r="DN17" s="88">
        <v>4708840</v>
      </c>
      <c r="DO17" s="88">
        <v>14021690</v>
      </c>
      <c r="DP17" s="88">
        <v>34216411</v>
      </c>
      <c r="DQ17" s="132">
        <v>54361468</v>
      </c>
      <c r="DR17" s="116">
        <v>54361468</v>
      </c>
      <c r="DS17" s="115">
        <v>13222119</v>
      </c>
      <c r="DT17" s="88">
        <v>23023014</v>
      </c>
      <c r="DU17" s="88">
        <v>36245133</v>
      </c>
      <c r="DV17" s="88">
        <v>8588032</v>
      </c>
      <c r="DW17" s="88">
        <v>110904763</v>
      </c>
      <c r="DX17" s="88">
        <v>145805067</v>
      </c>
      <c r="DY17" s="88">
        <v>180817430</v>
      </c>
      <c r="DZ17" s="88">
        <v>241195351</v>
      </c>
      <c r="EA17" s="88">
        <v>211388223</v>
      </c>
      <c r="EB17" s="132">
        <v>898698866</v>
      </c>
      <c r="EC17" s="91">
        <v>934943999</v>
      </c>
    </row>
    <row r="18" spans="1:133" s="74" customFormat="1" ht="18" customHeight="1">
      <c r="A18" s="87" t="s">
        <v>23</v>
      </c>
      <c r="B18" s="115">
        <v>0</v>
      </c>
      <c r="C18" s="115">
        <v>0</v>
      </c>
      <c r="D18" s="115">
        <v>0</v>
      </c>
      <c r="E18" s="88">
        <v>0</v>
      </c>
      <c r="F18" s="88">
        <v>23538718</v>
      </c>
      <c r="G18" s="88">
        <v>26172559</v>
      </c>
      <c r="H18" s="88">
        <v>37145536</v>
      </c>
      <c r="I18" s="88">
        <v>24862224</v>
      </c>
      <c r="J18" s="88">
        <v>13797367</v>
      </c>
      <c r="K18" s="132">
        <v>125516404</v>
      </c>
      <c r="L18" s="91">
        <v>125516404</v>
      </c>
      <c r="M18" s="88">
        <v>0</v>
      </c>
      <c r="N18" s="88">
        <v>0</v>
      </c>
      <c r="O18" s="88">
        <v>0</v>
      </c>
      <c r="P18" s="88">
        <v>0</v>
      </c>
      <c r="Q18" s="88">
        <v>0</v>
      </c>
      <c r="R18" s="88">
        <v>0</v>
      </c>
      <c r="S18" s="88">
        <v>0</v>
      </c>
      <c r="T18" s="88">
        <v>0</v>
      </c>
      <c r="U18" s="88">
        <v>0</v>
      </c>
      <c r="V18" s="88">
        <v>0</v>
      </c>
      <c r="W18" s="88">
        <v>0</v>
      </c>
      <c r="X18" s="88">
        <v>0</v>
      </c>
      <c r="Y18" s="88">
        <v>0</v>
      </c>
      <c r="Z18" s="88">
        <v>0</v>
      </c>
      <c r="AA18" s="88">
        <v>0</v>
      </c>
      <c r="AB18" s="88">
        <v>3465283</v>
      </c>
      <c r="AC18" s="88">
        <v>5825608</v>
      </c>
      <c r="AD18" s="88">
        <v>11370434</v>
      </c>
      <c r="AE18" s="88">
        <v>11964305</v>
      </c>
      <c r="AF18" s="88">
        <v>9749200</v>
      </c>
      <c r="AG18" s="88">
        <v>42374830</v>
      </c>
      <c r="AH18" s="88">
        <v>42374830</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20073435</v>
      </c>
      <c r="AY18" s="88">
        <v>20346951</v>
      </c>
      <c r="AZ18" s="88">
        <v>25775102</v>
      </c>
      <c r="BA18" s="88">
        <v>12897919</v>
      </c>
      <c r="BB18" s="88">
        <v>4048167</v>
      </c>
      <c r="BC18" s="88">
        <v>83141574</v>
      </c>
      <c r="BD18" s="88">
        <v>83141574</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722087</v>
      </c>
      <c r="CB18" s="88">
        <v>240832</v>
      </c>
      <c r="CC18" s="88">
        <v>962919</v>
      </c>
      <c r="CD18" s="88">
        <v>0</v>
      </c>
      <c r="CE18" s="88">
        <v>31774308</v>
      </c>
      <c r="CF18" s="88">
        <v>57844827</v>
      </c>
      <c r="CG18" s="88">
        <v>137455829</v>
      </c>
      <c r="CH18" s="88">
        <v>232439897</v>
      </c>
      <c r="CI18" s="88">
        <v>311948593</v>
      </c>
      <c r="CJ18" s="88">
        <v>771463454</v>
      </c>
      <c r="CK18" s="88">
        <v>772426373</v>
      </c>
      <c r="CL18" s="88">
        <v>389465</v>
      </c>
      <c r="CM18" s="88">
        <v>0</v>
      </c>
      <c r="CN18" s="88">
        <v>389465</v>
      </c>
      <c r="CO18" s="88">
        <v>0</v>
      </c>
      <c r="CP18" s="88">
        <v>15273999</v>
      </c>
      <c r="CQ18" s="88">
        <v>24150298</v>
      </c>
      <c r="CR18" s="88">
        <v>73507183</v>
      </c>
      <c r="CS18" s="88">
        <v>132819652</v>
      </c>
      <c r="CT18" s="88">
        <v>163741334</v>
      </c>
      <c r="CU18" s="88">
        <v>409492466</v>
      </c>
      <c r="CV18" s="88">
        <v>409881931</v>
      </c>
      <c r="CW18" s="88">
        <v>332622</v>
      </c>
      <c r="CX18" s="88">
        <v>240832</v>
      </c>
      <c r="CY18" s="88">
        <v>573454</v>
      </c>
      <c r="CZ18" s="88">
        <v>0</v>
      </c>
      <c r="DA18" s="88">
        <v>16066358</v>
      </c>
      <c r="DB18" s="88">
        <v>31601657</v>
      </c>
      <c r="DC18" s="88">
        <v>49116357</v>
      </c>
      <c r="DD18" s="88">
        <v>53733927</v>
      </c>
      <c r="DE18" s="88">
        <v>22839037</v>
      </c>
      <c r="DF18" s="132">
        <v>173357336</v>
      </c>
      <c r="DG18" s="91">
        <v>173930790</v>
      </c>
      <c r="DH18" s="115">
        <v>0</v>
      </c>
      <c r="DI18" s="88">
        <v>0</v>
      </c>
      <c r="DJ18" s="88">
        <v>0</v>
      </c>
      <c r="DK18" s="88">
        <v>0</v>
      </c>
      <c r="DL18" s="88">
        <v>433951</v>
      </c>
      <c r="DM18" s="88">
        <v>2092872</v>
      </c>
      <c r="DN18" s="88">
        <v>14832289</v>
      </c>
      <c r="DO18" s="88">
        <v>45886318</v>
      </c>
      <c r="DP18" s="88">
        <v>125368222</v>
      </c>
      <c r="DQ18" s="132">
        <v>188613652</v>
      </c>
      <c r="DR18" s="116">
        <v>188613652</v>
      </c>
      <c r="DS18" s="115">
        <v>20508489</v>
      </c>
      <c r="DT18" s="88">
        <v>31996586</v>
      </c>
      <c r="DU18" s="88">
        <v>52505075</v>
      </c>
      <c r="DV18" s="88">
        <v>24782533</v>
      </c>
      <c r="DW18" s="88">
        <v>316291153</v>
      </c>
      <c r="DX18" s="88">
        <v>316659575</v>
      </c>
      <c r="DY18" s="88">
        <v>457330339</v>
      </c>
      <c r="DZ18" s="88">
        <v>524365336</v>
      </c>
      <c r="EA18" s="88">
        <v>581787853</v>
      </c>
      <c r="EB18" s="132">
        <v>2221216789</v>
      </c>
      <c r="EC18" s="91">
        <v>2273721864</v>
      </c>
    </row>
    <row r="19" spans="1:133" s="74" customFormat="1" ht="18" customHeight="1">
      <c r="A19" s="87" t="s">
        <v>24</v>
      </c>
      <c r="B19" s="115">
        <v>0</v>
      </c>
      <c r="C19" s="115">
        <v>402000</v>
      </c>
      <c r="D19" s="115">
        <v>402000</v>
      </c>
      <c r="E19" s="88">
        <v>0</v>
      </c>
      <c r="F19" s="88">
        <v>11473356</v>
      </c>
      <c r="G19" s="88">
        <v>22814958</v>
      </c>
      <c r="H19" s="88">
        <v>36794236</v>
      </c>
      <c r="I19" s="88">
        <v>29838844</v>
      </c>
      <c r="J19" s="88">
        <v>12047550</v>
      </c>
      <c r="K19" s="132">
        <v>112968944</v>
      </c>
      <c r="L19" s="91">
        <v>113370944</v>
      </c>
      <c r="M19" s="88">
        <v>0</v>
      </c>
      <c r="N19" s="88">
        <v>0</v>
      </c>
      <c r="O19" s="88">
        <v>0</v>
      </c>
      <c r="P19" s="88">
        <v>0</v>
      </c>
      <c r="Q19" s="88">
        <v>174001</v>
      </c>
      <c r="R19" s="88">
        <v>195350</v>
      </c>
      <c r="S19" s="88">
        <v>334789</v>
      </c>
      <c r="T19" s="88">
        <v>657011</v>
      </c>
      <c r="U19" s="88">
        <v>314102</v>
      </c>
      <c r="V19" s="88">
        <v>1675253</v>
      </c>
      <c r="W19" s="88">
        <v>1675253</v>
      </c>
      <c r="X19" s="88">
        <v>0</v>
      </c>
      <c r="Y19" s="88">
        <v>0</v>
      </c>
      <c r="Z19" s="88">
        <v>0</v>
      </c>
      <c r="AA19" s="88">
        <v>0</v>
      </c>
      <c r="AB19" s="88">
        <v>1589125</v>
      </c>
      <c r="AC19" s="88">
        <v>4330979</v>
      </c>
      <c r="AD19" s="88">
        <v>7110838</v>
      </c>
      <c r="AE19" s="88">
        <v>10745260</v>
      </c>
      <c r="AF19" s="88">
        <v>8499566</v>
      </c>
      <c r="AG19" s="88">
        <v>32275768</v>
      </c>
      <c r="AH19" s="88">
        <v>32275768</v>
      </c>
      <c r="AI19" s="88">
        <v>0</v>
      </c>
      <c r="AJ19" s="88">
        <v>153459</v>
      </c>
      <c r="AK19" s="88">
        <v>153459</v>
      </c>
      <c r="AL19" s="88">
        <v>0</v>
      </c>
      <c r="AM19" s="88">
        <v>453954</v>
      </c>
      <c r="AN19" s="88">
        <v>400273</v>
      </c>
      <c r="AO19" s="88">
        <v>451803</v>
      </c>
      <c r="AP19" s="88">
        <v>752744</v>
      </c>
      <c r="AQ19" s="88">
        <v>36855</v>
      </c>
      <c r="AR19" s="88">
        <v>2095629</v>
      </c>
      <c r="AS19" s="88">
        <v>2249088</v>
      </c>
      <c r="AT19" s="88">
        <v>0</v>
      </c>
      <c r="AU19" s="88">
        <v>248541</v>
      </c>
      <c r="AV19" s="88">
        <v>248541</v>
      </c>
      <c r="AW19" s="88">
        <v>0</v>
      </c>
      <c r="AX19" s="88">
        <v>9256276</v>
      </c>
      <c r="AY19" s="88">
        <v>17888356</v>
      </c>
      <c r="AZ19" s="88">
        <v>28896806</v>
      </c>
      <c r="BA19" s="88">
        <v>17683829</v>
      </c>
      <c r="BB19" s="88">
        <v>3197027</v>
      </c>
      <c r="BC19" s="88">
        <v>76922294</v>
      </c>
      <c r="BD19" s="88">
        <v>77170835</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200872</v>
      </c>
      <c r="CB19" s="88">
        <v>801032</v>
      </c>
      <c r="CC19" s="88">
        <v>1001904</v>
      </c>
      <c r="CD19" s="88">
        <v>0</v>
      </c>
      <c r="CE19" s="88">
        <v>29334659</v>
      </c>
      <c r="CF19" s="88">
        <v>72477478</v>
      </c>
      <c r="CG19" s="88">
        <v>180119605</v>
      </c>
      <c r="CH19" s="88">
        <v>299257366</v>
      </c>
      <c r="CI19" s="88">
        <v>353529806</v>
      </c>
      <c r="CJ19" s="88">
        <v>934718914</v>
      </c>
      <c r="CK19" s="88">
        <v>935720818</v>
      </c>
      <c r="CL19" s="88">
        <v>200872</v>
      </c>
      <c r="CM19" s="88">
        <v>322972</v>
      </c>
      <c r="CN19" s="88">
        <v>523844</v>
      </c>
      <c r="CO19" s="88">
        <v>0</v>
      </c>
      <c r="CP19" s="88">
        <v>9136597</v>
      </c>
      <c r="CQ19" s="88">
        <v>28095222</v>
      </c>
      <c r="CR19" s="88">
        <v>81372228</v>
      </c>
      <c r="CS19" s="88">
        <v>158654097</v>
      </c>
      <c r="CT19" s="88">
        <v>169741053</v>
      </c>
      <c r="CU19" s="88">
        <v>446999197</v>
      </c>
      <c r="CV19" s="88">
        <v>447523041</v>
      </c>
      <c r="CW19" s="88">
        <v>0</v>
      </c>
      <c r="CX19" s="88">
        <v>478060</v>
      </c>
      <c r="CY19" s="88">
        <v>478060</v>
      </c>
      <c r="CZ19" s="88">
        <v>0</v>
      </c>
      <c r="DA19" s="88">
        <v>19028558</v>
      </c>
      <c r="DB19" s="88">
        <v>40903773</v>
      </c>
      <c r="DC19" s="88">
        <v>79176143</v>
      </c>
      <c r="DD19" s="88">
        <v>85463084</v>
      </c>
      <c r="DE19" s="88">
        <v>38831727</v>
      </c>
      <c r="DF19" s="132">
        <v>263403285</v>
      </c>
      <c r="DG19" s="91">
        <v>263881345</v>
      </c>
      <c r="DH19" s="115">
        <v>0</v>
      </c>
      <c r="DI19" s="88">
        <v>0</v>
      </c>
      <c r="DJ19" s="88">
        <v>0</v>
      </c>
      <c r="DK19" s="88">
        <v>0</v>
      </c>
      <c r="DL19" s="88">
        <v>1169504</v>
      </c>
      <c r="DM19" s="88">
        <v>3478483</v>
      </c>
      <c r="DN19" s="88">
        <v>19571234</v>
      </c>
      <c r="DO19" s="88">
        <v>55140185</v>
      </c>
      <c r="DP19" s="88">
        <v>144957026</v>
      </c>
      <c r="DQ19" s="132">
        <v>224316432</v>
      </c>
      <c r="DR19" s="116">
        <v>224316432</v>
      </c>
      <c r="DS19" s="115">
        <v>28117536</v>
      </c>
      <c r="DT19" s="88">
        <v>62206642</v>
      </c>
      <c r="DU19" s="88">
        <v>90324178</v>
      </c>
      <c r="DV19" s="88">
        <v>26150355</v>
      </c>
      <c r="DW19" s="88">
        <v>319898339</v>
      </c>
      <c r="DX19" s="88">
        <v>419100703</v>
      </c>
      <c r="DY19" s="88">
        <v>610869610</v>
      </c>
      <c r="DZ19" s="88">
        <v>677871149</v>
      </c>
      <c r="EA19" s="88">
        <v>686865184</v>
      </c>
      <c r="EB19" s="132">
        <v>2740755340</v>
      </c>
      <c r="EC19" s="91">
        <v>2831079518</v>
      </c>
    </row>
    <row r="20" spans="1:133" s="74" customFormat="1" ht="18" customHeight="1">
      <c r="A20" s="87" t="s">
        <v>25</v>
      </c>
      <c r="B20" s="115">
        <v>17019</v>
      </c>
      <c r="C20" s="115">
        <v>0</v>
      </c>
      <c r="D20" s="115">
        <v>17019</v>
      </c>
      <c r="E20" s="88">
        <v>0</v>
      </c>
      <c r="F20" s="88">
        <v>4455079</v>
      </c>
      <c r="G20" s="88">
        <v>6664386</v>
      </c>
      <c r="H20" s="88">
        <v>9044065</v>
      </c>
      <c r="I20" s="88">
        <v>6603776</v>
      </c>
      <c r="J20" s="88">
        <v>1581134</v>
      </c>
      <c r="K20" s="132">
        <v>28348440</v>
      </c>
      <c r="L20" s="91">
        <v>28365459</v>
      </c>
      <c r="M20" s="88">
        <v>0</v>
      </c>
      <c r="N20" s="88">
        <v>0</v>
      </c>
      <c r="O20" s="88">
        <v>0</v>
      </c>
      <c r="P20" s="88">
        <v>0</v>
      </c>
      <c r="Q20" s="88">
        <v>0</v>
      </c>
      <c r="R20" s="88">
        <v>0</v>
      </c>
      <c r="S20" s="88">
        <v>0</v>
      </c>
      <c r="T20" s="88">
        <v>0</v>
      </c>
      <c r="U20" s="88">
        <v>0</v>
      </c>
      <c r="V20" s="88">
        <v>0</v>
      </c>
      <c r="W20" s="88">
        <v>0</v>
      </c>
      <c r="X20" s="88">
        <v>17019</v>
      </c>
      <c r="Y20" s="88">
        <v>0</v>
      </c>
      <c r="Z20" s="88">
        <v>17019</v>
      </c>
      <c r="AA20" s="88">
        <v>0</v>
      </c>
      <c r="AB20" s="88">
        <v>884793</v>
      </c>
      <c r="AC20" s="88">
        <v>1441444</v>
      </c>
      <c r="AD20" s="88">
        <v>3886499</v>
      </c>
      <c r="AE20" s="88">
        <v>3529018</v>
      </c>
      <c r="AF20" s="88">
        <v>771614</v>
      </c>
      <c r="AG20" s="88">
        <v>10513368</v>
      </c>
      <c r="AH20" s="88">
        <v>10530387</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3570286</v>
      </c>
      <c r="AY20" s="88">
        <v>5222942</v>
      </c>
      <c r="AZ20" s="88">
        <v>5157566</v>
      </c>
      <c r="BA20" s="88">
        <v>3074758</v>
      </c>
      <c r="BB20" s="88">
        <v>809520</v>
      </c>
      <c r="BC20" s="88">
        <v>17835072</v>
      </c>
      <c r="BD20" s="88">
        <v>17835072</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1309449</v>
      </c>
      <c r="CC20" s="88">
        <v>1309449</v>
      </c>
      <c r="CD20" s="88">
        <v>0</v>
      </c>
      <c r="CE20" s="88">
        <v>14749016</v>
      </c>
      <c r="CF20" s="88">
        <v>23616383</v>
      </c>
      <c r="CG20" s="88">
        <v>54966142</v>
      </c>
      <c r="CH20" s="88">
        <v>90790507</v>
      </c>
      <c r="CI20" s="88">
        <v>87799176</v>
      </c>
      <c r="CJ20" s="88">
        <v>271921224</v>
      </c>
      <c r="CK20" s="88">
        <v>273230673</v>
      </c>
      <c r="CL20" s="88">
        <v>0</v>
      </c>
      <c r="CM20" s="88">
        <v>396067</v>
      </c>
      <c r="CN20" s="88">
        <v>396067</v>
      </c>
      <c r="CO20" s="88">
        <v>0</v>
      </c>
      <c r="CP20" s="88">
        <v>5347389</v>
      </c>
      <c r="CQ20" s="88">
        <v>10078772</v>
      </c>
      <c r="CR20" s="88">
        <v>31488058</v>
      </c>
      <c r="CS20" s="88">
        <v>60024686</v>
      </c>
      <c r="CT20" s="88">
        <v>51557985</v>
      </c>
      <c r="CU20" s="88">
        <v>158496890</v>
      </c>
      <c r="CV20" s="88">
        <v>158892957</v>
      </c>
      <c r="CW20" s="88">
        <v>0</v>
      </c>
      <c r="CX20" s="88">
        <v>913382</v>
      </c>
      <c r="CY20" s="88">
        <v>913382</v>
      </c>
      <c r="CZ20" s="88">
        <v>0</v>
      </c>
      <c r="DA20" s="88">
        <v>8405502</v>
      </c>
      <c r="DB20" s="88">
        <v>10144844</v>
      </c>
      <c r="DC20" s="88">
        <v>17037072</v>
      </c>
      <c r="DD20" s="88">
        <v>13350674</v>
      </c>
      <c r="DE20" s="88">
        <v>6793280</v>
      </c>
      <c r="DF20" s="132">
        <v>55731372</v>
      </c>
      <c r="DG20" s="91">
        <v>56644754</v>
      </c>
      <c r="DH20" s="115">
        <v>0</v>
      </c>
      <c r="DI20" s="88">
        <v>0</v>
      </c>
      <c r="DJ20" s="88">
        <v>0</v>
      </c>
      <c r="DK20" s="88">
        <v>0</v>
      </c>
      <c r="DL20" s="88">
        <v>996125</v>
      </c>
      <c r="DM20" s="88">
        <v>3392767</v>
      </c>
      <c r="DN20" s="88">
        <v>6441012</v>
      </c>
      <c r="DO20" s="88">
        <v>17415147</v>
      </c>
      <c r="DP20" s="88">
        <v>29447911</v>
      </c>
      <c r="DQ20" s="132">
        <v>57692962</v>
      </c>
      <c r="DR20" s="116">
        <v>57692962</v>
      </c>
      <c r="DS20" s="115">
        <v>13206875</v>
      </c>
      <c r="DT20" s="88">
        <v>22987300</v>
      </c>
      <c r="DU20" s="88">
        <v>36194175</v>
      </c>
      <c r="DV20" s="88">
        <v>10962383</v>
      </c>
      <c r="DW20" s="88">
        <v>95173465</v>
      </c>
      <c r="DX20" s="88">
        <v>103046715</v>
      </c>
      <c r="DY20" s="88">
        <v>142565155</v>
      </c>
      <c r="DZ20" s="88">
        <v>158652385</v>
      </c>
      <c r="EA20" s="88">
        <v>151920501</v>
      </c>
      <c r="EB20" s="132">
        <v>662320604</v>
      </c>
      <c r="EC20" s="91">
        <v>698514779</v>
      </c>
    </row>
    <row r="21" spans="1:133" s="74" customFormat="1" ht="18" customHeight="1">
      <c r="A21" s="87" t="s">
        <v>26</v>
      </c>
      <c r="B21" s="115">
        <v>46771</v>
      </c>
      <c r="C21" s="115">
        <v>100029</v>
      </c>
      <c r="D21" s="115">
        <v>146800</v>
      </c>
      <c r="E21" s="88">
        <v>0</v>
      </c>
      <c r="F21" s="88">
        <v>5983857</v>
      </c>
      <c r="G21" s="88">
        <v>12418377</v>
      </c>
      <c r="H21" s="88">
        <v>19057240</v>
      </c>
      <c r="I21" s="88">
        <v>12649919</v>
      </c>
      <c r="J21" s="88">
        <v>4610574</v>
      </c>
      <c r="K21" s="132">
        <v>54719967</v>
      </c>
      <c r="L21" s="91">
        <v>54866767</v>
      </c>
      <c r="M21" s="88">
        <v>0</v>
      </c>
      <c r="N21" s="88">
        <v>0</v>
      </c>
      <c r="O21" s="88">
        <v>0</v>
      </c>
      <c r="P21" s="88">
        <v>0</v>
      </c>
      <c r="Q21" s="88">
        <v>0</v>
      </c>
      <c r="R21" s="88">
        <v>0</v>
      </c>
      <c r="S21" s="88">
        <v>0</v>
      </c>
      <c r="T21" s="88">
        <v>0</v>
      </c>
      <c r="U21" s="88">
        <v>0</v>
      </c>
      <c r="V21" s="88">
        <v>0</v>
      </c>
      <c r="W21" s="88">
        <v>0</v>
      </c>
      <c r="X21" s="88">
        <v>46771</v>
      </c>
      <c r="Y21" s="88">
        <v>100029</v>
      </c>
      <c r="Z21" s="88">
        <v>146800</v>
      </c>
      <c r="AA21" s="88">
        <v>0</v>
      </c>
      <c r="AB21" s="88">
        <v>2011197</v>
      </c>
      <c r="AC21" s="88">
        <v>5758091</v>
      </c>
      <c r="AD21" s="88">
        <v>8805771</v>
      </c>
      <c r="AE21" s="88">
        <v>6702761</v>
      </c>
      <c r="AF21" s="88">
        <v>3846393</v>
      </c>
      <c r="AG21" s="88">
        <v>27124213</v>
      </c>
      <c r="AH21" s="88">
        <v>27271013</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3972660</v>
      </c>
      <c r="AY21" s="88">
        <v>6660286</v>
      </c>
      <c r="AZ21" s="88">
        <v>10251469</v>
      </c>
      <c r="BA21" s="88">
        <v>5947158</v>
      </c>
      <c r="BB21" s="88">
        <v>764181</v>
      </c>
      <c r="BC21" s="88">
        <v>27595754</v>
      </c>
      <c r="BD21" s="88">
        <v>27595754</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790465</v>
      </c>
      <c r="CC21" s="88">
        <v>790465</v>
      </c>
      <c r="CD21" s="88">
        <v>0</v>
      </c>
      <c r="CE21" s="88">
        <v>10102456</v>
      </c>
      <c r="CF21" s="88">
        <v>45842196</v>
      </c>
      <c r="CG21" s="88">
        <v>78501343</v>
      </c>
      <c r="CH21" s="88">
        <v>129436632</v>
      </c>
      <c r="CI21" s="88">
        <v>136027198</v>
      </c>
      <c r="CJ21" s="88">
        <v>399909825</v>
      </c>
      <c r="CK21" s="88">
        <v>400700290</v>
      </c>
      <c r="CL21" s="88">
        <v>0</v>
      </c>
      <c r="CM21" s="88">
        <v>293550</v>
      </c>
      <c r="CN21" s="88">
        <v>293550</v>
      </c>
      <c r="CO21" s="88">
        <v>0</v>
      </c>
      <c r="CP21" s="88">
        <v>4036221</v>
      </c>
      <c r="CQ21" s="88">
        <v>20357063</v>
      </c>
      <c r="CR21" s="88">
        <v>38202102</v>
      </c>
      <c r="CS21" s="88">
        <v>64555245</v>
      </c>
      <c r="CT21" s="88">
        <v>66864507</v>
      </c>
      <c r="CU21" s="88">
        <v>194015138</v>
      </c>
      <c r="CV21" s="88">
        <v>194308688</v>
      </c>
      <c r="CW21" s="88">
        <v>0</v>
      </c>
      <c r="CX21" s="88">
        <v>496915</v>
      </c>
      <c r="CY21" s="88">
        <v>496915</v>
      </c>
      <c r="CZ21" s="88">
        <v>0</v>
      </c>
      <c r="DA21" s="88">
        <v>5586733</v>
      </c>
      <c r="DB21" s="88">
        <v>23039145</v>
      </c>
      <c r="DC21" s="88">
        <v>29222540</v>
      </c>
      <c r="DD21" s="88">
        <v>30846182</v>
      </c>
      <c r="DE21" s="88">
        <v>13131411</v>
      </c>
      <c r="DF21" s="132">
        <v>101826011</v>
      </c>
      <c r="DG21" s="91">
        <v>102322926</v>
      </c>
      <c r="DH21" s="115">
        <v>0</v>
      </c>
      <c r="DI21" s="88">
        <v>0</v>
      </c>
      <c r="DJ21" s="88">
        <v>0</v>
      </c>
      <c r="DK21" s="88">
        <v>0</v>
      </c>
      <c r="DL21" s="88">
        <v>479502</v>
      </c>
      <c r="DM21" s="88">
        <v>2445988</v>
      </c>
      <c r="DN21" s="88">
        <v>11076701</v>
      </c>
      <c r="DO21" s="88">
        <v>34035205</v>
      </c>
      <c r="DP21" s="88">
        <v>56031280</v>
      </c>
      <c r="DQ21" s="132">
        <v>104068676</v>
      </c>
      <c r="DR21" s="116">
        <v>104068676</v>
      </c>
      <c r="DS21" s="115">
        <v>14626198</v>
      </c>
      <c r="DT21" s="88">
        <v>29466763</v>
      </c>
      <c r="DU21" s="88">
        <v>44092961</v>
      </c>
      <c r="DV21" s="88">
        <v>7379497</v>
      </c>
      <c r="DW21" s="88">
        <v>99459086</v>
      </c>
      <c r="DX21" s="88">
        <v>214284527</v>
      </c>
      <c r="DY21" s="88">
        <v>224561672</v>
      </c>
      <c r="DZ21" s="88">
        <v>265575692</v>
      </c>
      <c r="EA21" s="88">
        <v>245514471</v>
      </c>
      <c r="EB21" s="132">
        <v>1056774945</v>
      </c>
      <c r="EC21" s="91">
        <v>1100867906</v>
      </c>
    </row>
    <row r="22" spans="1:133" s="74" customFormat="1" ht="18" customHeight="1">
      <c r="A22" s="87" t="s">
        <v>27</v>
      </c>
      <c r="B22" s="115">
        <v>0</v>
      </c>
      <c r="C22" s="115">
        <v>248541</v>
      </c>
      <c r="D22" s="115">
        <v>248541</v>
      </c>
      <c r="E22" s="88">
        <v>0</v>
      </c>
      <c r="F22" s="88">
        <v>7721811</v>
      </c>
      <c r="G22" s="88">
        <v>18791946</v>
      </c>
      <c r="H22" s="88">
        <v>21159117</v>
      </c>
      <c r="I22" s="88">
        <v>12666878</v>
      </c>
      <c r="J22" s="88">
        <v>7899390</v>
      </c>
      <c r="K22" s="132">
        <v>68239142</v>
      </c>
      <c r="L22" s="91">
        <v>68487683</v>
      </c>
      <c r="M22" s="88">
        <v>0</v>
      </c>
      <c r="N22" s="88">
        <v>0</v>
      </c>
      <c r="O22" s="88">
        <v>0</v>
      </c>
      <c r="P22" s="88">
        <v>0</v>
      </c>
      <c r="Q22" s="88">
        <v>0</v>
      </c>
      <c r="R22" s="88">
        <v>0</v>
      </c>
      <c r="S22" s="88">
        <v>0</v>
      </c>
      <c r="T22" s="88">
        <v>0</v>
      </c>
      <c r="U22" s="88">
        <v>0</v>
      </c>
      <c r="V22" s="88">
        <v>0</v>
      </c>
      <c r="W22" s="88">
        <v>0</v>
      </c>
      <c r="X22" s="88">
        <v>0</v>
      </c>
      <c r="Y22" s="88">
        <v>0</v>
      </c>
      <c r="Z22" s="88">
        <v>0</v>
      </c>
      <c r="AA22" s="88">
        <v>0</v>
      </c>
      <c r="AB22" s="88">
        <v>1566605</v>
      </c>
      <c r="AC22" s="88">
        <v>5708585</v>
      </c>
      <c r="AD22" s="88">
        <v>6311454</v>
      </c>
      <c r="AE22" s="88">
        <v>7137474</v>
      </c>
      <c r="AF22" s="88">
        <v>6094851</v>
      </c>
      <c r="AG22" s="88">
        <v>26818969</v>
      </c>
      <c r="AH22" s="88">
        <v>26818969</v>
      </c>
      <c r="AI22" s="88">
        <v>0</v>
      </c>
      <c r="AJ22" s="88">
        <v>0</v>
      </c>
      <c r="AK22" s="88">
        <v>0</v>
      </c>
      <c r="AL22" s="88">
        <v>0</v>
      </c>
      <c r="AM22" s="88">
        <v>0</v>
      </c>
      <c r="AN22" s="88">
        <v>0</v>
      </c>
      <c r="AO22" s="88">
        <v>0</v>
      </c>
      <c r="AP22" s="88">
        <v>0</v>
      </c>
      <c r="AQ22" s="88">
        <v>0</v>
      </c>
      <c r="AR22" s="88">
        <v>0</v>
      </c>
      <c r="AS22" s="88">
        <v>0</v>
      </c>
      <c r="AT22" s="88">
        <v>0</v>
      </c>
      <c r="AU22" s="88">
        <v>248541</v>
      </c>
      <c r="AV22" s="88">
        <v>248541</v>
      </c>
      <c r="AW22" s="88">
        <v>0</v>
      </c>
      <c r="AX22" s="88">
        <v>6155206</v>
      </c>
      <c r="AY22" s="88">
        <v>13083361</v>
      </c>
      <c r="AZ22" s="88">
        <v>14847663</v>
      </c>
      <c r="BA22" s="88">
        <v>5529404</v>
      </c>
      <c r="BB22" s="88">
        <v>1804539</v>
      </c>
      <c r="BC22" s="88">
        <v>41420173</v>
      </c>
      <c r="BD22" s="88">
        <v>41668714</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975421</v>
      </c>
      <c r="CC22" s="88">
        <v>975421</v>
      </c>
      <c r="CD22" s="88">
        <v>0</v>
      </c>
      <c r="CE22" s="88">
        <v>25479234</v>
      </c>
      <c r="CF22" s="88">
        <v>71524179</v>
      </c>
      <c r="CG22" s="88">
        <v>125868852</v>
      </c>
      <c r="CH22" s="88">
        <v>211742832</v>
      </c>
      <c r="CI22" s="88">
        <v>227036478</v>
      </c>
      <c r="CJ22" s="88">
        <v>661651575</v>
      </c>
      <c r="CK22" s="88">
        <v>662626996</v>
      </c>
      <c r="CL22" s="88">
        <v>0</v>
      </c>
      <c r="CM22" s="88">
        <v>975421</v>
      </c>
      <c r="CN22" s="88">
        <v>975421</v>
      </c>
      <c r="CO22" s="88">
        <v>0</v>
      </c>
      <c r="CP22" s="88">
        <v>10666806</v>
      </c>
      <c r="CQ22" s="88">
        <v>34824331</v>
      </c>
      <c r="CR22" s="88">
        <v>67635667</v>
      </c>
      <c r="CS22" s="88">
        <v>123483349</v>
      </c>
      <c r="CT22" s="88">
        <v>131702165</v>
      </c>
      <c r="CU22" s="88">
        <v>368312318</v>
      </c>
      <c r="CV22" s="88">
        <v>369287739</v>
      </c>
      <c r="CW22" s="88">
        <v>0</v>
      </c>
      <c r="CX22" s="88">
        <v>0</v>
      </c>
      <c r="CY22" s="88">
        <v>0</v>
      </c>
      <c r="CZ22" s="88">
        <v>0</v>
      </c>
      <c r="DA22" s="88">
        <v>13362831</v>
      </c>
      <c r="DB22" s="88">
        <v>30794093</v>
      </c>
      <c r="DC22" s="88">
        <v>41604918</v>
      </c>
      <c r="DD22" s="88">
        <v>43141455</v>
      </c>
      <c r="DE22" s="88">
        <v>20833283</v>
      </c>
      <c r="DF22" s="132">
        <v>149736580</v>
      </c>
      <c r="DG22" s="91">
        <v>149736580</v>
      </c>
      <c r="DH22" s="115">
        <v>0</v>
      </c>
      <c r="DI22" s="88">
        <v>0</v>
      </c>
      <c r="DJ22" s="88">
        <v>0</v>
      </c>
      <c r="DK22" s="88">
        <v>0</v>
      </c>
      <c r="DL22" s="88">
        <v>1449597</v>
      </c>
      <c r="DM22" s="88">
        <v>5905755</v>
      </c>
      <c r="DN22" s="88">
        <v>16628267</v>
      </c>
      <c r="DO22" s="88">
        <v>45118028</v>
      </c>
      <c r="DP22" s="88">
        <v>74501030</v>
      </c>
      <c r="DQ22" s="132">
        <v>143602677</v>
      </c>
      <c r="DR22" s="116">
        <v>143602677</v>
      </c>
      <c r="DS22" s="115">
        <v>23393677</v>
      </c>
      <c r="DT22" s="88">
        <v>41360839</v>
      </c>
      <c r="DU22" s="88">
        <v>64754516</v>
      </c>
      <c r="DV22" s="88">
        <v>19943611</v>
      </c>
      <c r="DW22" s="88">
        <v>243079220</v>
      </c>
      <c r="DX22" s="88">
        <v>301566103</v>
      </c>
      <c r="DY22" s="88">
        <v>359194335</v>
      </c>
      <c r="DZ22" s="88">
        <v>423007885</v>
      </c>
      <c r="EA22" s="88">
        <v>413812803</v>
      </c>
      <c r="EB22" s="132">
        <v>1760603957</v>
      </c>
      <c r="EC22" s="91">
        <v>1825358473</v>
      </c>
    </row>
    <row r="23" spans="1:133" s="74" customFormat="1" ht="18" customHeight="1">
      <c r="A23" s="87" t="s">
        <v>28</v>
      </c>
      <c r="B23" s="115">
        <v>6251</v>
      </c>
      <c r="C23" s="115">
        <v>317030</v>
      </c>
      <c r="D23" s="115">
        <v>323281</v>
      </c>
      <c r="E23" s="88">
        <v>13410</v>
      </c>
      <c r="F23" s="88">
        <v>5536078</v>
      </c>
      <c r="G23" s="88">
        <v>8658275</v>
      </c>
      <c r="H23" s="88">
        <v>13005875</v>
      </c>
      <c r="I23" s="88">
        <v>12340579</v>
      </c>
      <c r="J23" s="88">
        <v>4931852</v>
      </c>
      <c r="K23" s="132">
        <v>44486069</v>
      </c>
      <c r="L23" s="91">
        <v>44809350</v>
      </c>
      <c r="M23" s="88">
        <v>0</v>
      </c>
      <c r="N23" s="88">
        <v>0</v>
      </c>
      <c r="O23" s="88">
        <v>0</v>
      </c>
      <c r="P23" s="88">
        <v>0</v>
      </c>
      <c r="Q23" s="88">
        <v>0</v>
      </c>
      <c r="R23" s="88">
        <v>0</v>
      </c>
      <c r="S23" s="88">
        <v>0</v>
      </c>
      <c r="T23" s="88">
        <v>0</v>
      </c>
      <c r="U23" s="88">
        <v>0</v>
      </c>
      <c r="V23" s="88">
        <v>0</v>
      </c>
      <c r="W23" s="88">
        <v>0</v>
      </c>
      <c r="X23" s="88">
        <v>6251</v>
      </c>
      <c r="Y23" s="88">
        <v>51789</v>
      </c>
      <c r="Z23" s="88">
        <v>58040</v>
      </c>
      <c r="AA23" s="88">
        <v>13410</v>
      </c>
      <c r="AB23" s="88">
        <v>665978</v>
      </c>
      <c r="AC23" s="88">
        <v>2968659</v>
      </c>
      <c r="AD23" s="88">
        <v>5756801</v>
      </c>
      <c r="AE23" s="88">
        <v>6440532</v>
      </c>
      <c r="AF23" s="88">
        <v>3860351</v>
      </c>
      <c r="AG23" s="88">
        <v>19705731</v>
      </c>
      <c r="AH23" s="88">
        <v>19763771</v>
      </c>
      <c r="AI23" s="88">
        <v>0</v>
      </c>
      <c r="AJ23" s="88">
        <v>0</v>
      </c>
      <c r="AK23" s="88">
        <v>0</v>
      </c>
      <c r="AL23" s="88">
        <v>0</v>
      </c>
      <c r="AM23" s="88">
        <v>0</v>
      </c>
      <c r="AN23" s="88">
        <v>0</v>
      </c>
      <c r="AO23" s="88">
        <v>0</v>
      </c>
      <c r="AP23" s="88">
        <v>0</v>
      </c>
      <c r="AQ23" s="88">
        <v>0</v>
      </c>
      <c r="AR23" s="88">
        <v>0</v>
      </c>
      <c r="AS23" s="88">
        <v>0</v>
      </c>
      <c r="AT23" s="88">
        <v>0</v>
      </c>
      <c r="AU23" s="88">
        <v>265241</v>
      </c>
      <c r="AV23" s="88">
        <v>265241</v>
      </c>
      <c r="AW23" s="88">
        <v>0</v>
      </c>
      <c r="AX23" s="88">
        <v>4870100</v>
      </c>
      <c r="AY23" s="88">
        <v>5689616</v>
      </c>
      <c r="AZ23" s="88">
        <v>7249074</v>
      </c>
      <c r="BA23" s="88">
        <v>5900047</v>
      </c>
      <c r="BB23" s="88">
        <v>1071501</v>
      </c>
      <c r="BC23" s="88">
        <v>24780338</v>
      </c>
      <c r="BD23" s="88">
        <v>25045579</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84141</v>
      </c>
      <c r="CB23" s="88">
        <v>1248659</v>
      </c>
      <c r="CC23" s="88">
        <v>1332800</v>
      </c>
      <c r="CD23" s="88">
        <v>0</v>
      </c>
      <c r="CE23" s="88">
        <v>9692436</v>
      </c>
      <c r="CF23" s="88">
        <v>36495207</v>
      </c>
      <c r="CG23" s="88">
        <v>69257664</v>
      </c>
      <c r="CH23" s="88">
        <v>123518055</v>
      </c>
      <c r="CI23" s="88">
        <v>109629859</v>
      </c>
      <c r="CJ23" s="88">
        <v>348593221</v>
      </c>
      <c r="CK23" s="88">
        <v>349926021</v>
      </c>
      <c r="CL23" s="88">
        <v>0</v>
      </c>
      <c r="CM23" s="88">
        <v>771626</v>
      </c>
      <c r="CN23" s="88">
        <v>771626</v>
      </c>
      <c r="CO23" s="88">
        <v>0</v>
      </c>
      <c r="CP23" s="88">
        <v>4887612</v>
      </c>
      <c r="CQ23" s="88">
        <v>16225049</v>
      </c>
      <c r="CR23" s="88">
        <v>36180893</v>
      </c>
      <c r="CS23" s="88">
        <v>73542850</v>
      </c>
      <c r="CT23" s="88">
        <v>64567660</v>
      </c>
      <c r="CU23" s="88">
        <v>195404064</v>
      </c>
      <c r="CV23" s="88">
        <v>196175690</v>
      </c>
      <c r="CW23" s="88">
        <v>84141</v>
      </c>
      <c r="CX23" s="88">
        <v>477033</v>
      </c>
      <c r="CY23" s="88">
        <v>561174</v>
      </c>
      <c r="CZ23" s="88">
        <v>0</v>
      </c>
      <c r="DA23" s="88">
        <v>4341287</v>
      </c>
      <c r="DB23" s="88">
        <v>18617816</v>
      </c>
      <c r="DC23" s="88">
        <v>25045642</v>
      </c>
      <c r="DD23" s="88">
        <v>26406561</v>
      </c>
      <c r="DE23" s="88">
        <v>7955500</v>
      </c>
      <c r="DF23" s="132">
        <v>82366806</v>
      </c>
      <c r="DG23" s="91">
        <v>82927980</v>
      </c>
      <c r="DH23" s="115">
        <v>0</v>
      </c>
      <c r="DI23" s="88">
        <v>0</v>
      </c>
      <c r="DJ23" s="88">
        <v>0</v>
      </c>
      <c r="DK23" s="88">
        <v>0</v>
      </c>
      <c r="DL23" s="88">
        <v>463537</v>
      </c>
      <c r="DM23" s="88">
        <v>1652342</v>
      </c>
      <c r="DN23" s="88">
        <v>8031129</v>
      </c>
      <c r="DO23" s="88">
        <v>23568644</v>
      </c>
      <c r="DP23" s="88">
        <v>37106699</v>
      </c>
      <c r="DQ23" s="132">
        <v>70822351</v>
      </c>
      <c r="DR23" s="116">
        <v>70822351</v>
      </c>
      <c r="DS23" s="115">
        <v>8868001</v>
      </c>
      <c r="DT23" s="88">
        <v>17346346</v>
      </c>
      <c r="DU23" s="88">
        <v>26214347</v>
      </c>
      <c r="DV23" s="88">
        <v>9905958</v>
      </c>
      <c r="DW23" s="88">
        <v>98155834</v>
      </c>
      <c r="DX23" s="88">
        <v>156348083</v>
      </c>
      <c r="DY23" s="88">
        <v>203876828</v>
      </c>
      <c r="DZ23" s="88">
        <v>243958521</v>
      </c>
      <c r="EA23" s="88">
        <v>191834378</v>
      </c>
      <c r="EB23" s="132">
        <v>904079602</v>
      </c>
      <c r="EC23" s="91">
        <v>930293949</v>
      </c>
    </row>
    <row r="24" spans="1:133" s="74" customFormat="1" ht="18" customHeight="1">
      <c r="A24" s="87" t="s">
        <v>29</v>
      </c>
      <c r="B24" s="115">
        <v>346223</v>
      </c>
      <c r="C24" s="115">
        <v>201524</v>
      </c>
      <c r="D24" s="115">
        <v>547747</v>
      </c>
      <c r="E24" s="88">
        <v>358917</v>
      </c>
      <c r="F24" s="88">
        <v>14165834</v>
      </c>
      <c r="G24" s="88">
        <v>17281577</v>
      </c>
      <c r="H24" s="88">
        <v>18146024</v>
      </c>
      <c r="I24" s="88">
        <v>11104452</v>
      </c>
      <c r="J24" s="88">
        <v>4194497</v>
      </c>
      <c r="K24" s="132">
        <v>65251301</v>
      </c>
      <c r="L24" s="91">
        <v>65799048</v>
      </c>
      <c r="M24" s="88">
        <v>0</v>
      </c>
      <c r="N24" s="88">
        <v>0</v>
      </c>
      <c r="O24" s="88">
        <v>0</v>
      </c>
      <c r="P24" s="88">
        <v>0</v>
      </c>
      <c r="Q24" s="88">
        <v>0</v>
      </c>
      <c r="R24" s="88">
        <v>0</v>
      </c>
      <c r="S24" s="88">
        <v>0</v>
      </c>
      <c r="T24" s="88">
        <v>0</v>
      </c>
      <c r="U24" s="88">
        <v>0</v>
      </c>
      <c r="V24" s="88">
        <v>0</v>
      </c>
      <c r="W24" s="88">
        <v>0</v>
      </c>
      <c r="X24" s="88">
        <v>346223</v>
      </c>
      <c r="Y24" s="88">
        <v>201524</v>
      </c>
      <c r="Z24" s="88">
        <v>547747</v>
      </c>
      <c r="AA24" s="88">
        <v>358917</v>
      </c>
      <c r="AB24" s="88">
        <v>4428232</v>
      </c>
      <c r="AC24" s="88">
        <v>5273469</v>
      </c>
      <c r="AD24" s="88">
        <v>7726341</v>
      </c>
      <c r="AE24" s="88">
        <v>6675828</v>
      </c>
      <c r="AF24" s="88">
        <v>2862857</v>
      </c>
      <c r="AG24" s="88">
        <v>27325644</v>
      </c>
      <c r="AH24" s="88">
        <v>27873391</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9737602</v>
      </c>
      <c r="AY24" s="88">
        <v>12008108</v>
      </c>
      <c r="AZ24" s="88">
        <v>10419683</v>
      </c>
      <c r="BA24" s="88">
        <v>4428624</v>
      </c>
      <c r="BB24" s="88">
        <v>1331640</v>
      </c>
      <c r="BC24" s="88">
        <v>37925657</v>
      </c>
      <c r="BD24" s="88">
        <v>37925657</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675416</v>
      </c>
      <c r="CB24" s="88">
        <v>3040079</v>
      </c>
      <c r="CC24" s="88">
        <v>3715495</v>
      </c>
      <c r="CD24" s="88">
        <v>0</v>
      </c>
      <c r="CE24" s="88">
        <v>24908962</v>
      </c>
      <c r="CF24" s="88">
        <v>45533251</v>
      </c>
      <c r="CG24" s="88">
        <v>98113684</v>
      </c>
      <c r="CH24" s="88">
        <v>161911838</v>
      </c>
      <c r="CI24" s="88">
        <v>138158341</v>
      </c>
      <c r="CJ24" s="88">
        <v>468626076</v>
      </c>
      <c r="CK24" s="88">
        <v>472341571</v>
      </c>
      <c r="CL24" s="88">
        <v>0</v>
      </c>
      <c r="CM24" s="88">
        <v>1226740</v>
      </c>
      <c r="CN24" s="88">
        <v>1226740</v>
      </c>
      <c r="CO24" s="88">
        <v>0</v>
      </c>
      <c r="CP24" s="88">
        <v>6440411</v>
      </c>
      <c r="CQ24" s="88">
        <v>17556148</v>
      </c>
      <c r="CR24" s="88">
        <v>46679978</v>
      </c>
      <c r="CS24" s="88">
        <v>91173693</v>
      </c>
      <c r="CT24" s="88">
        <v>77729018</v>
      </c>
      <c r="CU24" s="88">
        <v>239579248</v>
      </c>
      <c r="CV24" s="88">
        <v>240805988</v>
      </c>
      <c r="CW24" s="88">
        <v>675416</v>
      </c>
      <c r="CX24" s="88">
        <v>1813339</v>
      </c>
      <c r="CY24" s="88">
        <v>2488755</v>
      </c>
      <c r="CZ24" s="88">
        <v>0</v>
      </c>
      <c r="DA24" s="88">
        <v>16182404</v>
      </c>
      <c r="DB24" s="88">
        <v>24729810</v>
      </c>
      <c r="DC24" s="88">
        <v>40231884</v>
      </c>
      <c r="DD24" s="88">
        <v>30178673</v>
      </c>
      <c r="DE24" s="88">
        <v>13685249</v>
      </c>
      <c r="DF24" s="132">
        <v>125008020</v>
      </c>
      <c r="DG24" s="91">
        <v>127496775</v>
      </c>
      <c r="DH24" s="115">
        <v>0</v>
      </c>
      <c r="DI24" s="88">
        <v>0</v>
      </c>
      <c r="DJ24" s="88">
        <v>0</v>
      </c>
      <c r="DK24" s="88">
        <v>0</v>
      </c>
      <c r="DL24" s="88">
        <v>2286147</v>
      </c>
      <c r="DM24" s="88">
        <v>3247293</v>
      </c>
      <c r="DN24" s="88">
        <v>11201822</v>
      </c>
      <c r="DO24" s="88">
        <v>40559472</v>
      </c>
      <c r="DP24" s="88">
        <v>46744074</v>
      </c>
      <c r="DQ24" s="132">
        <v>104038808</v>
      </c>
      <c r="DR24" s="116">
        <v>104038808</v>
      </c>
      <c r="DS24" s="115">
        <v>38101190</v>
      </c>
      <c r="DT24" s="88">
        <v>42100652</v>
      </c>
      <c r="DU24" s="88">
        <v>80201842</v>
      </c>
      <c r="DV24" s="88">
        <v>32577103</v>
      </c>
      <c r="DW24" s="88">
        <v>143697754</v>
      </c>
      <c r="DX24" s="88">
        <v>187270062</v>
      </c>
      <c r="DY24" s="88">
        <v>247334895</v>
      </c>
      <c r="DZ24" s="88">
        <v>303341448</v>
      </c>
      <c r="EA24" s="88">
        <v>244300075</v>
      </c>
      <c r="EB24" s="132">
        <v>1158521337</v>
      </c>
      <c r="EC24" s="91">
        <v>1238723179</v>
      </c>
    </row>
    <row r="25" spans="1:133" s="74" customFormat="1" ht="18" customHeight="1">
      <c r="A25" s="87" t="s">
        <v>30</v>
      </c>
      <c r="B25" s="115">
        <v>0</v>
      </c>
      <c r="C25" s="115">
        <v>0</v>
      </c>
      <c r="D25" s="115">
        <v>0</v>
      </c>
      <c r="E25" s="88">
        <v>0</v>
      </c>
      <c r="F25" s="88">
        <v>5944347</v>
      </c>
      <c r="G25" s="88">
        <v>10919306</v>
      </c>
      <c r="H25" s="88">
        <v>14313488</v>
      </c>
      <c r="I25" s="88">
        <v>6853246</v>
      </c>
      <c r="J25" s="88">
        <v>4484596</v>
      </c>
      <c r="K25" s="132">
        <v>42514983</v>
      </c>
      <c r="L25" s="91">
        <v>42514983</v>
      </c>
      <c r="M25" s="88">
        <v>0</v>
      </c>
      <c r="N25" s="88">
        <v>0</v>
      </c>
      <c r="O25" s="88">
        <v>0</v>
      </c>
      <c r="P25" s="88">
        <v>0</v>
      </c>
      <c r="Q25" s="88">
        <v>9648</v>
      </c>
      <c r="R25" s="88">
        <v>104197</v>
      </c>
      <c r="S25" s="88">
        <v>19296</v>
      </c>
      <c r="T25" s="88">
        <v>9648</v>
      </c>
      <c r="U25" s="88">
        <v>0</v>
      </c>
      <c r="V25" s="88">
        <v>142789</v>
      </c>
      <c r="W25" s="88">
        <v>142789</v>
      </c>
      <c r="X25" s="88">
        <v>0</v>
      </c>
      <c r="Y25" s="88">
        <v>0</v>
      </c>
      <c r="Z25" s="88">
        <v>0</v>
      </c>
      <c r="AA25" s="88">
        <v>0</v>
      </c>
      <c r="AB25" s="88">
        <v>534588</v>
      </c>
      <c r="AC25" s="88">
        <v>1376002</v>
      </c>
      <c r="AD25" s="88">
        <v>3491604</v>
      </c>
      <c r="AE25" s="88">
        <v>2569223</v>
      </c>
      <c r="AF25" s="88">
        <v>2895074</v>
      </c>
      <c r="AG25" s="88">
        <v>10866491</v>
      </c>
      <c r="AH25" s="88">
        <v>10866491</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5400111</v>
      </c>
      <c r="AY25" s="88">
        <v>9439107</v>
      </c>
      <c r="AZ25" s="88">
        <v>10802588</v>
      </c>
      <c r="BA25" s="88">
        <v>4274375</v>
      </c>
      <c r="BB25" s="88">
        <v>1589522</v>
      </c>
      <c r="BC25" s="88">
        <v>31505703</v>
      </c>
      <c r="BD25" s="88">
        <v>31505703</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12961847</v>
      </c>
      <c r="CF25" s="88">
        <v>23214964</v>
      </c>
      <c r="CG25" s="88">
        <v>51935927</v>
      </c>
      <c r="CH25" s="88">
        <v>89085710</v>
      </c>
      <c r="CI25" s="88">
        <v>110723946</v>
      </c>
      <c r="CJ25" s="88">
        <v>287922394</v>
      </c>
      <c r="CK25" s="88">
        <v>287922394</v>
      </c>
      <c r="CL25" s="88">
        <v>0</v>
      </c>
      <c r="CM25" s="88">
        <v>0</v>
      </c>
      <c r="CN25" s="88">
        <v>0</v>
      </c>
      <c r="CO25" s="88">
        <v>0</v>
      </c>
      <c r="CP25" s="88">
        <v>5599543</v>
      </c>
      <c r="CQ25" s="88">
        <v>10455212</v>
      </c>
      <c r="CR25" s="88">
        <v>18199782</v>
      </c>
      <c r="CS25" s="88">
        <v>38014265</v>
      </c>
      <c r="CT25" s="88">
        <v>54031454</v>
      </c>
      <c r="CU25" s="88">
        <v>126300256</v>
      </c>
      <c r="CV25" s="88">
        <v>126300256</v>
      </c>
      <c r="CW25" s="88">
        <v>0</v>
      </c>
      <c r="CX25" s="88">
        <v>0</v>
      </c>
      <c r="CY25" s="88">
        <v>0</v>
      </c>
      <c r="CZ25" s="88">
        <v>0</v>
      </c>
      <c r="DA25" s="88">
        <v>6958467</v>
      </c>
      <c r="DB25" s="88">
        <v>10224984</v>
      </c>
      <c r="DC25" s="88">
        <v>26706840</v>
      </c>
      <c r="DD25" s="88">
        <v>27059324</v>
      </c>
      <c r="DE25" s="88">
        <v>13135074</v>
      </c>
      <c r="DF25" s="132">
        <v>84084689</v>
      </c>
      <c r="DG25" s="91">
        <v>84084689</v>
      </c>
      <c r="DH25" s="115">
        <v>0</v>
      </c>
      <c r="DI25" s="88">
        <v>0</v>
      </c>
      <c r="DJ25" s="88">
        <v>0</v>
      </c>
      <c r="DK25" s="88">
        <v>0</v>
      </c>
      <c r="DL25" s="88">
        <v>403837</v>
      </c>
      <c r="DM25" s="88">
        <v>2534768</v>
      </c>
      <c r="DN25" s="88">
        <v>7029305</v>
      </c>
      <c r="DO25" s="88">
        <v>24012121</v>
      </c>
      <c r="DP25" s="88">
        <v>43557418</v>
      </c>
      <c r="DQ25" s="132">
        <v>77537449</v>
      </c>
      <c r="DR25" s="116">
        <v>77537449</v>
      </c>
      <c r="DS25" s="115">
        <v>6219589</v>
      </c>
      <c r="DT25" s="88">
        <v>14298517</v>
      </c>
      <c r="DU25" s="88">
        <v>20518106</v>
      </c>
      <c r="DV25" s="88">
        <v>4529218</v>
      </c>
      <c r="DW25" s="88">
        <v>100583880</v>
      </c>
      <c r="DX25" s="88">
        <v>128160183</v>
      </c>
      <c r="DY25" s="88">
        <v>171638997</v>
      </c>
      <c r="DZ25" s="88">
        <v>194027263</v>
      </c>
      <c r="EA25" s="88">
        <v>192508961</v>
      </c>
      <c r="EB25" s="132">
        <v>791448502</v>
      </c>
      <c r="EC25" s="91">
        <v>811966608</v>
      </c>
    </row>
    <row r="26" spans="1:133" s="74" customFormat="1" ht="18" customHeight="1">
      <c r="A26" s="87" t="s">
        <v>31</v>
      </c>
      <c r="B26" s="115">
        <v>92115</v>
      </c>
      <c r="C26" s="115">
        <v>77135</v>
      </c>
      <c r="D26" s="115">
        <v>169250</v>
      </c>
      <c r="E26" s="88">
        <v>0</v>
      </c>
      <c r="F26" s="88">
        <v>12897972</v>
      </c>
      <c r="G26" s="88">
        <v>17469684</v>
      </c>
      <c r="H26" s="88">
        <v>21269328</v>
      </c>
      <c r="I26" s="88">
        <v>20743166</v>
      </c>
      <c r="J26" s="88">
        <v>11923188</v>
      </c>
      <c r="K26" s="132">
        <v>84303338</v>
      </c>
      <c r="L26" s="91">
        <v>84472588</v>
      </c>
      <c r="M26" s="88">
        <v>0</v>
      </c>
      <c r="N26" s="88">
        <v>0</v>
      </c>
      <c r="O26" s="88">
        <v>0</v>
      </c>
      <c r="P26" s="88">
        <v>0</v>
      </c>
      <c r="Q26" s="88">
        <v>0</v>
      </c>
      <c r="R26" s="88">
        <v>0</v>
      </c>
      <c r="S26" s="88">
        <v>0</v>
      </c>
      <c r="T26" s="88">
        <v>0</v>
      </c>
      <c r="U26" s="88">
        <v>0</v>
      </c>
      <c r="V26" s="88">
        <v>0</v>
      </c>
      <c r="W26" s="88">
        <v>0</v>
      </c>
      <c r="X26" s="88">
        <v>92115</v>
      </c>
      <c r="Y26" s="88">
        <v>0</v>
      </c>
      <c r="Z26" s="88">
        <v>92115</v>
      </c>
      <c r="AA26" s="88">
        <v>0</v>
      </c>
      <c r="AB26" s="88">
        <v>3480318</v>
      </c>
      <c r="AC26" s="88">
        <v>6839235</v>
      </c>
      <c r="AD26" s="88">
        <v>9277390</v>
      </c>
      <c r="AE26" s="88">
        <v>13392835</v>
      </c>
      <c r="AF26" s="88">
        <v>10858514</v>
      </c>
      <c r="AG26" s="88">
        <v>43848292</v>
      </c>
      <c r="AH26" s="88">
        <v>43940407</v>
      </c>
      <c r="AI26" s="88">
        <v>0</v>
      </c>
      <c r="AJ26" s="88">
        <v>77135</v>
      </c>
      <c r="AK26" s="88">
        <v>77135</v>
      </c>
      <c r="AL26" s="88">
        <v>0</v>
      </c>
      <c r="AM26" s="88">
        <v>441104</v>
      </c>
      <c r="AN26" s="88">
        <v>472509</v>
      </c>
      <c r="AO26" s="88">
        <v>1805979</v>
      </c>
      <c r="AP26" s="88">
        <v>987836</v>
      </c>
      <c r="AQ26" s="88">
        <v>0</v>
      </c>
      <c r="AR26" s="88">
        <v>3707428</v>
      </c>
      <c r="AS26" s="88">
        <v>3784563</v>
      </c>
      <c r="AT26" s="88">
        <v>0</v>
      </c>
      <c r="AU26" s="88">
        <v>0</v>
      </c>
      <c r="AV26" s="88">
        <v>0</v>
      </c>
      <c r="AW26" s="88">
        <v>0</v>
      </c>
      <c r="AX26" s="88">
        <v>8976550</v>
      </c>
      <c r="AY26" s="88">
        <v>10157940</v>
      </c>
      <c r="AZ26" s="88">
        <v>10185959</v>
      </c>
      <c r="BA26" s="88">
        <v>6362495</v>
      </c>
      <c r="BB26" s="88">
        <v>1064674</v>
      </c>
      <c r="BC26" s="88">
        <v>36747618</v>
      </c>
      <c r="BD26" s="88">
        <v>36747618</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0</v>
      </c>
      <c r="CC26" s="88">
        <v>0</v>
      </c>
      <c r="CD26" s="88">
        <v>0</v>
      </c>
      <c r="CE26" s="88">
        <v>23877756</v>
      </c>
      <c r="CF26" s="88">
        <v>68507472</v>
      </c>
      <c r="CG26" s="88">
        <v>109294623</v>
      </c>
      <c r="CH26" s="88">
        <v>220458323</v>
      </c>
      <c r="CI26" s="88">
        <v>245670544</v>
      </c>
      <c r="CJ26" s="88">
        <v>667808718</v>
      </c>
      <c r="CK26" s="88">
        <v>667808718</v>
      </c>
      <c r="CL26" s="88">
        <v>0</v>
      </c>
      <c r="CM26" s="88">
        <v>0</v>
      </c>
      <c r="CN26" s="88">
        <v>0</v>
      </c>
      <c r="CO26" s="88">
        <v>0</v>
      </c>
      <c r="CP26" s="88">
        <v>8245453</v>
      </c>
      <c r="CQ26" s="88">
        <v>26042836</v>
      </c>
      <c r="CR26" s="88">
        <v>41406575</v>
      </c>
      <c r="CS26" s="88">
        <v>95923494</v>
      </c>
      <c r="CT26" s="88">
        <v>100050745</v>
      </c>
      <c r="CU26" s="88">
        <v>271669103</v>
      </c>
      <c r="CV26" s="88">
        <v>271669103</v>
      </c>
      <c r="CW26" s="88">
        <v>0</v>
      </c>
      <c r="CX26" s="88">
        <v>0</v>
      </c>
      <c r="CY26" s="88">
        <v>0</v>
      </c>
      <c r="CZ26" s="88">
        <v>0</v>
      </c>
      <c r="DA26" s="88">
        <v>13726388</v>
      </c>
      <c r="DB26" s="88">
        <v>38201402</v>
      </c>
      <c r="DC26" s="88">
        <v>50087024</v>
      </c>
      <c r="DD26" s="88">
        <v>61937272</v>
      </c>
      <c r="DE26" s="88">
        <v>33748158</v>
      </c>
      <c r="DF26" s="132">
        <v>197700244</v>
      </c>
      <c r="DG26" s="91">
        <v>197700244</v>
      </c>
      <c r="DH26" s="115">
        <v>0</v>
      </c>
      <c r="DI26" s="88">
        <v>0</v>
      </c>
      <c r="DJ26" s="88">
        <v>0</v>
      </c>
      <c r="DK26" s="88">
        <v>0</v>
      </c>
      <c r="DL26" s="88">
        <v>1905915</v>
      </c>
      <c r="DM26" s="88">
        <v>4263234</v>
      </c>
      <c r="DN26" s="88">
        <v>17801024</v>
      </c>
      <c r="DO26" s="88">
        <v>62597557</v>
      </c>
      <c r="DP26" s="88">
        <v>111871641</v>
      </c>
      <c r="DQ26" s="132">
        <v>198439371</v>
      </c>
      <c r="DR26" s="116">
        <v>198439371</v>
      </c>
      <c r="DS26" s="115">
        <v>16407061</v>
      </c>
      <c r="DT26" s="88">
        <v>30745715</v>
      </c>
      <c r="DU26" s="88">
        <v>47152776</v>
      </c>
      <c r="DV26" s="88">
        <v>12375831</v>
      </c>
      <c r="DW26" s="88">
        <v>210819050</v>
      </c>
      <c r="DX26" s="88">
        <v>291851039</v>
      </c>
      <c r="DY26" s="88">
        <v>321901779</v>
      </c>
      <c r="DZ26" s="88">
        <v>432534841</v>
      </c>
      <c r="EA26" s="88">
        <v>432021845</v>
      </c>
      <c r="EB26" s="132">
        <v>1701504385</v>
      </c>
      <c r="EC26" s="91">
        <v>1748657161</v>
      </c>
    </row>
    <row r="27" spans="1:133" s="74" customFormat="1" ht="18" customHeight="1">
      <c r="A27" s="87" t="s">
        <v>32</v>
      </c>
      <c r="B27" s="115">
        <v>0</v>
      </c>
      <c r="C27" s="115">
        <v>231849</v>
      </c>
      <c r="D27" s="115">
        <v>231849</v>
      </c>
      <c r="E27" s="88">
        <v>58003</v>
      </c>
      <c r="F27" s="88">
        <v>14379980</v>
      </c>
      <c r="G27" s="88">
        <v>17931484</v>
      </c>
      <c r="H27" s="88">
        <v>24717618</v>
      </c>
      <c r="I27" s="88">
        <v>25288655</v>
      </c>
      <c r="J27" s="88">
        <v>13785272</v>
      </c>
      <c r="K27" s="132">
        <v>96161012</v>
      </c>
      <c r="L27" s="91">
        <v>96392861</v>
      </c>
      <c r="M27" s="88">
        <v>0</v>
      </c>
      <c r="N27" s="88">
        <v>0</v>
      </c>
      <c r="O27" s="88">
        <v>0</v>
      </c>
      <c r="P27" s="88">
        <v>0</v>
      </c>
      <c r="Q27" s="88">
        <v>0</v>
      </c>
      <c r="R27" s="88">
        <v>0</v>
      </c>
      <c r="S27" s="88">
        <v>0</v>
      </c>
      <c r="T27" s="88">
        <v>0</v>
      </c>
      <c r="U27" s="88">
        <v>0</v>
      </c>
      <c r="V27" s="88">
        <v>0</v>
      </c>
      <c r="W27" s="88">
        <v>0</v>
      </c>
      <c r="X27" s="88">
        <v>0</v>
      </c>
      <c r="Y27" s="88">
        <v>0</v>
      </c>
      <c r="Z27" s="88">
        <v>0</v>
      </c>
      <c r="AA27" s="88">
        <v>58003</v>
      </c>
      <c r="AB27" s="88">
        <v>990642</v>
      </c>
      <c r="AC27" s="88">
        <v>4630296</v>
      </c>
      <c r="AD27" s="88">
        <v>9410263</v>
      </c>
      <c r="AE27" s="88">
        <v>11360973</v>
      </c>
      <c r="AF27" s="88">
        <v>8714529</v>
      </c>
      <c r="AG27" s="88">
        <v>35164706</v>
      </c>
      <c r="AH27" s="88">
        <v>35164706</v>
      </c>
      <c r="AI27" s="88">
        <v>0</v>
      </c>
      <c r="AJ27" s="88">
        <v>0</v>
      </c>
      <c r="AK27" s="88">
        <v>0</v>
      </c>
      <c r="AL27" s="88">
        <v>0</v>
      </c>
      <c r="AM27" s="88">
        <v>0</v>
      </c>
      <c r="AN27" s="88">
        <v>0</v>
      </c>
      <c r="AO27" s="88">
        <v>0</v>
      </c>
      <c r="AP27" s="88">
        <v>0</v>
      </c>
      <c r="AQ27" s="88">
        <v>89044</v>
      </c>
      <c r="AR27" s="88">
        <v>89044</v>
      </c>
      <c r="AS27" s="88">
        <v>89044</v>
      </c>
      <c r="AT27" s="88">
        <v>0</v>
      </c>
      <c r="AU27" s="88">
        <v>231849</v>
      </c>
      <c r="AV27" s="88">
        <v>231849</v>
      </c>
      <c r="AW27" s="88">
        <v>0</v>
      </c>
      <c r="AX27" s="88">
        <v>13389338</v>
      </c>
      <c r="AY27" s="88">
        <v>13301188</v>
      </c>
      <c r="AZ27" s="88">
        <v>15307355</v>
      </c>
      <c r="BA27" s="88">
        <v>13927682</v>
      </c>
      <c r="BB27" s="88">
        <v>4981699</v>
      </c>
      <c r="BC27" s="88">
        <v>60907262</v>
      </c>
      <c r="BD27" s="88">
        <v>61139111</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403355</v>
      </c>
      <c r="CB27" s="88">
        <v>203111</v>
      </c>
      <c r="CC27" s="88">
        <v>606466</v>
      </c>
      <c r="CD27" s="88">
        <v>0</v>
      </c>
      <c r="CE27" s="88">
        <v>26320055</v>
      </c>
      <c r="CF27" s="88">
        <v>63831335</v>
      </c>
      <c r="CG27" s="88">
        <v>116975958</v>
      </c>
      <c r="CH27" s="88">
        <v>306346315</v>
      </c>
      <c r="CI27" s="88">
        <v>279067404</v>
      </c>
      <c r="CJ27" s="88">
        <v>792541067</v>
      </c>
      <c r="CK27" s="88">
        <v>793147533</v>
      </c>
      <c r="CL27" s="88">
        <v>403355</v>
      </c>
      <c r="CM27" s="88">
        <v>191996</v>
      </c>
      <c r="CN27" s="88">
        <v>595351</v>
      </c>
      <c r="CO27" s="88">
        <v>0</v>
      </c>
      <c r="CP27" s="88">
        <v>9354598</v>
      </c>
      <c r="CQ27" s="88">
        <v>31641846</v>
      </c>
      <c r="CR27" s="88">
        <v>49067307</v>
      </c>
      <c r="CS27" s="88">
        <v>146579929</v>
      </c>
      <c r="CT27" s="88">
        <v>131887587</v>
      </c>
      <c r="CU27" s="88">
        <v>368531267</v>
      </c>
      <c r="CV27" s="88">
        <v>369126618</v>
      </c>
      <c r="CW27" s="88">
        <v>0</v>
      </c>
      <c r="CX27" s="88">
        <v>11115</v>
      </c>
      <c r="CY27" s="88">
        <v>11115</v>
      </c>
      <c r="CZ27" s="88">
        <v>0</v>
      </c>
      <c r="DA27" s="88">
        <v>14858456</v>
      </c>
      <c r="DB27" s="88">
        <v>28009633</v>
      </c>
      <c r="DC27" s="88">
        <v>52556247</v>
      </c>
      <c r="DD27" s="88">
        <v>73471915</v>
      </c>
      <c r="DE27" s="88">
        <v>26198565</v>
      </c>
      <c r="DF27" s="132">
        <v>195094816</v>
      </c>
      <c r="DG27" s="91">
        <v>195105931</v>
      </c>
      <c r="DH27" s="115">
        <v>0</v>
      </c>
      <c r="DI27" s="88">
        <v>0</v>
      </c>
      <c r="DJ27" s="88">
        <v>0</v>
      </c>
      <c r="DK27" s="88">
        <v>0</v>
      </c>
      <c r="DL27" s="88">
        <v>2107001</v>
      </c>
      <c r="DM27" s="88">
        <v>4179856</v>
      </c>
      <c r="DN27" s="88">
        <v>15352404</v>
      </c>
      <c r="DO27" s="88">
        <v>86294471</v>
      </c>
      <c r="DP27" s="88">
        <v>120981252</v>
      </c>
      <c r="DQ27" s="132">
        <v>228914984</v>
      </c>
      <c r="DR27" s="116">
        <v>228914984</v>
      </c>
      <c r="DS27" s="115">
        <v>11686603</v>
      </c>
      <c r="DT27" s="88">
        <v>37520665</v>
      </c>
      <c r="DU27" s="88">
        <v>49207268</v>
      </c>
      <c r="DV27" s="88">
        <v>14075821</v>
      </c>
      <c r="DW27" s="88">
        <v>255477357</v>
      </c>
      <c r="DX27" s="88">
        <v>352143323</v>
      </c>
      <c r="DY27" s="88">
        <v>412126713</v>
      </c>
      <c r="DZ27" s="88">
        <v>598104126</v>
      </c>
      <c r="EA27" s="88">
        <v>519504053</v>
      </c>
      <c r="EB27" s="132">
        <v>2151431393</v>
      </c>
      <c r="EC27" s="91">
        <v>2200638661</v>
      </c>
    </row>
    <row r="28" spans="1:133" s="74" customFormat="1" ht="18" customHeight="1">
      <c r="A28" s="87" t="s">
        <v>33</v>
      </c>
      <c r="B28" s="115">
        <v>0</v>
      </c>
      <c r="C28" s="115">
        <v>41775</v>
      </c>
      <c r="D28" s="115">
        <v>41775</v>
      </c>
      <c r="E28" s="88">
        <v>160009</v>
      </c>
      <c r="F28" s="88">
        <v>19611131</v>
      </c>
      <c r="G28" s="88">
        <v>37263165</v>
      </c>
      <c r="H28" s="88">
        <v>48150028</v>
      </c>
      <c r="I28" s="88">
        <v>27165159</v>
      </c>
      <c r="J28" s="88">
        <v>10172484</v>
      </c>
      <c r="K28" s="132">
        <v>142521976</v>
      </c>
      <c r="L28" s="91">
        <v>142563751</v>
      </c>
      <c r="M28" s="88">
        <v>0</v>
      </c>
      <c r="N28" s="88">
        <v>0</v>
      </c>
      <c r="O28" s="88">
        <v>0</v>
      </c>
      <c r="P28" s="88">
        <v>0</v>
      </c>
      <c r="Q28" s="88">
        <v>0</v>
      </c>
      <c r="R28" s="88">
        <v>0</v>
      </c>
      <c r="S28" s="88">
        <v>0</v>
      </c>
      <c r="T28" s="88">
        <v>0</v>
      </c>
      <c r="U28" s="88">
        <v>0</v>
      </c>
      <c r="V28" s="88">
        <v>0</v>
      </c>
      <c r="W28" s="88">
        <v>0</v>
      </c>
      <c r="X28" s="88">
        <v>0</v>
      </c>
      <c r="Y28" s="88">
        <v>41775</v>
      </c>
      <c r="Z28" s="88">
        <v>41775</v>
      </c>
      <c r="AA28" s="88">
        <v>160009</v>
      </c>
      <c r="AB28" s="88">
        <v>3332496</v>
      </c>
      <c r="AC28" s="88">
        <v>4786581</v>
      </c>
      <c r="AD28" s="88">
        <v>10542074</v>
      </c>
      <c r="AE28" s="88">
        <v>9702118</v>
      </c>
      <c r="AF28" s="88">
        <v>4665049</v>
      </c>
      <c r="AG28" s="88">
        <v>33188327</v>
      </c>
      <c r="AH28" s="88">
        <v>33230102</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16278635</v>
      </c>
      <c r="AY28" s="88">
        <v>32476584</v>
      </c>
      <c r="AZ28" s="88">
        <v>37607954</v>
      </c>
      <c r="BA28" s="88">
        <v>17463041</v>
      </c>
      <c r="BB28" s="88">
        <v>5507435</v>
      </c>
      <c r="BC28" s="88">
        <v>109333649</v>
      </c>
      <c r="BD28" s="88">
        <v>109333649</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0</v>
      </c>
      <c r="CB28" s="88">
        <v>441515</v>
      </c>
      <c r="CC28" s="88">
        <v>441515</v>
      </c>
      <c r="CD28" s="88">
        <v>0</v>
      </c>
      <c r="CE28" s="88">
        <v>23885418</v>
      </c>
      <c r="CF28" s="88">
        <v>70801585</v>
      </c>
      <c r="CG28" s="88">
        <v>157823240</v>
      </c>
      <c r="CH28" s="88">
        <v>240633502</v>
      </c>
      <c r="CI28" s="88">
        <v>259954696</v>
      </c>
      <c r="CJ28" s="88">
        <v>753098441</v>
      </c>
      <c r="CK28" s="88">
        <v>753539956</v>
      </c>
      <c r="CL28" s="88">
        <v>0</v>
      </c>
      <c r="CM28" s="88">
        <v>220268</v>
      </c>
      <c r="CN28" s="88">
        <v>220268</v>
      </c>
      <c r="CO28" s="88">
        <v>0</v>
      </c>
      <c r="CP28" s="88">
        <v>7609156</v>
      </c>
      <c r="CQ28" s="88">
        <v>31010005</v>
      </c>
      <c r="CR28" s="88">
        <v>74485804</v>
      </c>
      <c r="CS28" s="88">
        <v>131232920</v>
      </c>
      <c r="CT28" s="88">
        <v>137623925</v>
      </c>
      <c r="CU28" s="88">
        <v>381961810</v>
      </c>
      <c r="CV28" s="88">
        <v>382182078</v>
      </c>
      <c r="CW28" s="88">
        <v>0</v>
      </c>
      <c r="CX28" s="88">
        <v>221247</v>
      </c>
      <c r="CY28" s="88">
        <v>221247</v>
      </c>
      <c r="CZ28" s="88">
        <v>0</v>
      </c>
      <c r="DA28" s="88">
        <v>13571982</v>
      </c>
      <c r="DB28" s="88">
        <v>32949775</v>
      </c>
      <c r="DC28" s="88">
        <v>64273336</v>
      </c>
      <c r="DD28" s="88">
        <v>75197859</v>
      </c>
      <c r="DE28" s="88">
        <v>39315989</v>
      </c>
      <c r="DF28" s="132">
        <v>225308941</v>
      </c>
      <c r="DG28" s="91">
        <v>225530188</v>
      </c>
      <c r="DH28" s="115">
        <v>0</v>
      </c>
      <c r="DI28" s="88">
        <v>0</v>
      </c>
      <c r="DJ28" s="88">
        <v>0</v>
      </c>
      <c r="DK28" s="88">
        <v>0</v>
      </c>
      <c r="DL28" s="88">
        <v>2704280</v>
      </c>
      <c r="DM28" s="88">
        <v>6841805</v>
      </c>
      <c r="DN28" s="88">
        <v>19064100</v>
      </c>
      <c r="DO28" s="88">
        <v>34202723</v>
      </c>
      <c r="DP28" s="88">
        <v>83014782</v>
      </c>
      <c r="DQ28" s="132">
        <v>145827690</v>
      </c>
      <c r="DR28" s="116">
        <v>145827690</v>
      </c>
      <c r="DS28" s="115">
        <v>19457502</v>
      </c>
      <c r="DT28" s="88">
        <v>36319979</v>
      </c>
      <c r="DU28" s="88">
        <v>55777481</v>
      </c>
      <c r="DV28" s="88">
        <v>15242376</v>
      </c>
      <c r="DW28" s="88">
        <v>256774381</v>
      </c>
      <c r="DX28" s="88">
        <v>371987078</v>
      </c>
      <c r="DY28" s="88">
        <v>504755117</v>
      </c>
      <c r="DZ28" s="88">
        <v>516294539</v>
      </c>
      <c r="EA28" s="88">
        <v>526127968</v>
      </c>
      <c r="EB28" s="132">
        <v>2191181459</v>
      </c>
      <c r="EC28" s="91">
        <v>2246958940</v>
      </c>
    </row>
    <row r="29" spans="1:133" s="74" customFormat="1" ht="18" customHeight="1">
      <c r="A29" s="87" t="s">
        <v>34</v>
      </c>
      <c r="B29" s="115">
        <v>0</v>
      </c>
      <c r="C29" s="115">
        <v>480390</v>
      </c>
      <c r="D29" s="115">
        <v>480390</v>
      </c>
      <c r="E29" s="88">
        <v>59335</v>
      </c>
      <c r="F29" s="88">
        <v>8590915</v>
      </c>
      <c r="G29" s="88">
        <v>16800848</v>
      </c>
      <c r="H29" s="88">
        <v>12567818</v>
      </c>
      <c r="I29" s="88">
        <v>13308164</v>
      </c>
      <c r="J29" s="88">
        <v>4076070</v>
      </c>
      <c r="K29" s="132">
        <v>55403150</v>
      </c>
      <c r="L29" s="91">
        <v>55883540</v>
      </c>
      <c r="M29" s="88">
        <v>0</v>
      </c>
      <c r="N29" s="88">
        <v>0</v>
      </c>
      <c r="O29" s="88">
        <v>0</v>
      </c>
      <c r="P29" s="88">
        <v>0</v>
      </c>
      <c r="Q29" s="88">
        <v>0</v>
      </c>
      <c r="R29" s="88">
        <v>0</v>
      </c>
      <c r="S29" s="88">
        <v>0</v>
      </c>
      <c r="T29" s="88">
        <v>0</v>
      </c>
      <c r="U29" s="88">
        <v>0</v>
      </c>
      <c r="V29" s="88">
        <v>0</v>
      </c>
      <c r="W29" s="88">
        <v>0</v>
      </c>
      <c r="X29" s="88">
        <v>0</v>
      </c>
      <c r="Y29" s="88">
        <v>0</v>
      </c>
      <c r="Z29" s="88">
        <v>0</v>
      </c>
      <c r="AA29" s="88">
        <v>59335</v>
      </c>
      <c r="AB29" s="88">
        <v>325874</v>
      </c>
      <c r="AC29" s="88">
        <v>1296044</v>
      </c>
      <c r="AD29" s="88">
        <v>1757837</v>
      </c>
      <c r="AE29" s="88">
        <v>2459433</v>
      </c>
      <c r="AF29" s="88">
        <v>1319261</v>
      </c>
      <c r="AG29" s="88">
        <v>7217784</v>
      </c>
      <c r="AH29" s="88">
        <v>7217784</v>
      </c>
      <c r="AI29" s="88">
        <v>0</v>
      </c>
      <c r="AJ29" s="88">
        <v>0</v>
      </c>
      <c r="AK29" s="88">
        <v>0</v>
      </c>
      <c r="AL29" s="88">
        <v>0</v>
      </c>
      <c r="AM29" s="88">
        <v>0</v>
      </c>
      <c r="AN29" s="88">
        <v>0</v>
      </c>
      <c r="AO29" s="88">
        <v>0</v>
      </c>
      <c r="AP29" s="88">
        <v>0</v>
      </c>
      <c r="AQ29" s="88">
        <v>0</v>
      </c>
      <c r="AR29" s="88">
        <v>0</v>
      </c>
      <c r="AS29" s="88">
        <v>0</v>
      </c>
      <c r="AT29" s="88">
        <v>0</v>
      </c>
      <c r="AU29" s="88">
        <v>480390</v>
      </c>
      <c r="AV29" s="88">
        <v>480390</v>
      </c>
      <c r="AW29" s="88">
        <v>0</v>
      </c>
      <c r="AX29" s="88">
        <v>8265041</v>
      </c>
      <c r="AY29" s="88">
        <v>15504804</v>
      </c>
      <c r="AZ29" s="88">
        <v>10809981</v>
      </c>
      <c r="BA29" s="88">
        <v>10848731</v>
      </c>
      <c r="BB29" s="88">
        <v>2756809</v>
      </c>
      <c r="BC29" s="88">
        <v>48185366</v>
      </c>
      <c r="BD29" s="88">
        <v>48665756</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299446</v>
      </c>
      <c r="CB29" s="88">
        <v>2929038</v>
      </c>
      <c r="CC29" s="88">
        <v>3228484</v>
      </c>
      <c r="CD29" s="88">
        <v>0</v>
      </c>
      <c r="CE29" s="88">
        <v>26468459</v>
      </c>
      <c r="CF29" s="88">
        <v>59335413</v>
      </c>
      <c r="CG29" s="88">
        <v>103454399</v>
      </c>
      <c r="CH29" s="88">
        <v>203290781</v>
      </c>
      <c r="CI29" s="88">
        <v>194299749</v>
      </c>
      <c r="CJ29" s="88">
        <v>586848801</v>
      </c>
      <c r="CK29" s="88">
        <v>590077285</v>
      </c>
      <c r="CL29" s="88">
        <v>0</v>
      </c>
      <c r="CM29" s="88">
        <v>1204915</v>
      </c>
      <c r="CN29" s="88">
        <v>1204915</v>
      </c>
      <c r="CO29" s="88">
        <v>0</v>
      </c>
      <c r="CP29" s="88">
        <v>10742024</v>
      </c>
      <c r="CQ29" s="88">
        <v>25830504</v>
      </c>
      <c r="CR29" s="88">
        <v>47113771</v>
      </c>
      <c r="CS29" s="88">
        <v>99952584</v>
      </c>
      <c r="CT29" s="88">
        <v>94273221</v>
      </c>
      <c r="CU29" s="88">
        <v>277912104</v>
      </c>
      <c r="CV29" s="88">
        <v>279117019</v>
      </c>
      <c r="CW29" s="88">
        <v>299446</v>
      </c>
      <c r="CX29" s="88">
        <v>1724123</v>
      </c>
      <c r="CY29" s="88">
        <v>2023569</v>
      </c>
      <c r="CZ29" s="88">
        <v>0</v>
      </c>
      <c r="DA29" s="88">
        <v>15202539</v>
      </c>
      <c r="DB29" s="88">
        <v>32721018</v>
      </c>
      <c r="DC29" s="88">
        <v>49486208</v>
      </c>
      <c r="DD29" s="88">
        <v>79274860</v>
      </c>
      <c r="DE29" s="88">
        <v>41908100</v>
      </c>
      <c r="DF29" s="132">
        <v>218592725</v>
      </c>
      <c r="DG29" s="91">
        <v>220616294</v>
      </c>
      <c r="DH29" s="115">
        <v>0</v>
      </c>
      <c r="DI29" s="88">
        <v>0</v>
      </c>
      <c r="DJ29" s="88">
        <v>0</v>
      </c>
      <c r="DK29" s="88">
        <v>0</v>
      </c>
      <c r="DL29" s="88">
        <v>523896</v>
      </c>
      <c r="DM29" s="88">
        <v>783891</v>
      </c>
      <c r="DN29" s="88">
        <v>6854420</v>
      </c>
      <c r="DO29" s="88">
        <v>24063337</v>
      </c>
      <c r="DP29" s="88">
        <v>58118428</v>
      </c>
      <c r="DQ29" s="132">
        <v>90343972</v>
      </c>
      <c r="DR29" s="116">
        <v>90343972</v>
      </c>
      <c r="DS29" s="115">
        <v>14692993</v>
      </c>
      <c r="DT29" s="88">
        <v>31913569</v>
      </c>
      <c r="DU29" s="88">
        <v>46606562</v>
      </c>
      <c r="DV29" s="88">
        <v>12294269</v>
      </c>
      <c r="DW29" s="88">
        <v>164707034</v>
      </c>
      <c r="DX29" s="88">
        <v>226085948</v>
      </c>
      <c r="DY29" s="88">
        <v>277206809</v>
      </c>
      <c r="DZ29" s="88">
        <v>377806347</v>
      </c>
      <c r="EA29" s="88">
        <v>326816644</v>
      </c>
      <c r="EB29" s="132">
        <v>1384917051</v>
      </c>
      <c r="EC29" s="91">
        <v>1431523613</v>
      </c>
    </row>
    <row r="30" spans="1:133" s="74" customFormat="1" ht="18" customHeight="1">
      <c r="A30" s="87" t="s">
        <v>35</v>
      </c>
      <c r="B30" s="115">
        <v>37530</v>
      </c>
      <c r="C30" s="115">
        <v>716243</v>
      </c>
      <c r="D30" s="115">
        <v>753773</v>
      </c>
      <c r="E30" s="88">
        <v>50381</v>
      </c>
      <c r="F30" s="88">
        <v>19189101</v>
      </c>
      <c r="G30" s="88">
        <v>19004697</v>
      </c>
      <c r="H30" s="88">
        <v>28674576</v>
      </c>
      <c r="I30" s="88">
        <v>19387126</v>
      </c>
      <c r="J30" s="88">
        <v>7059978</v>
      </c>
      <c r="K30" s="132">
        <v>93365859</v>
      </c>
      <c r="L30" s="91">
        <v>94119632</v>
      </c>
      <c r="M30" s="88">
        <v>0</v>
      </c>
      <c r="N30" s="88">
        <v>0</v>
      </c>
      <c r="O30" s="88">
        <v>0</v>
      </c>
      <c r="P30" s="88">
        <v>0</v>
      </c>
      <c r="Q30" s="88">
        <v>0</v>
      </c>
      <c r="R30" s="88">
        <v>0</v>
      </c>
      <c r="S30" s="88">
        <v>0</v>
      </c>
      <c r="T30" s="88">
        <v>0</v>
      </c>
      <c r="U30" s="88">
        <v>0</v>
      </c>
      <c r="V30" s="88">
        <v>0</v>
      </c>
      <c r="W30" s="88">
        <v>0</v>
      </c>
      <c r="X30" s="88">
        <v>37530</v>
      </c>
      <c r="Y30" s="88">
        <v>219161</v>
      </c>
      <c r="Z30" s="88">
        <v>256691</v>
      </c>
      <c r="AA30" s="88">
        <v>50381</v>
      </c>
      <c r="AB30" s="88">
        <v>2877616</v>
      </c>
      <c r="AC30" s="88">
        <v>5454643</v>
      </c>
      <c r="AD30" s="88">
        <v>7119736</v>
      </c>
      <c r="AE30" s="88">
        <v>6461518</v>
      </c>
      <c r="AF30" s="88">
        <v>3356565</v>
      </c>
      <c r="AG30" s="88">
        <v>25320459</v>
      </c>
      <c r="AH30" s="88">
        <v>25577150</v>
      </c>
      <c r="AI30" s="88">
        <v>0</v>
      </c>
      <c r="AJ30" s="88">
        <v>0</v>
      </c>
      <c r="AK30" s="88">
        <v>0</v>
      </c>
      <c r="AL30" s="88">
        <v>0</v>
      </c>
      <c r="AM30" s="88">
        <v>0</v>
      </c>
      <c r="AN30" s="88">
        <v>0</v>
      </c>
      <c r="AO30" s="88">
        <v>0</v>
      </c>
      <c r="AP30" s="88">
        <v>0</v>
      </c>
      <c r="AQ30" s="88">
        <v>0</v>
      </c>
      <c r="AR30" s="88">
        <v>0</v>
      </c>
      <c r="AS30" s="88">
        <v>0</v>
      </c>
      <c r="AT30" s="88">
        <v>0</v>
      </c>
      <c r="AU30" s="88">
        <v>497082</v>
      </c>
      <c r="AV30" s="88">
        <v>497082</v>
      </c>
      <c r="AW30" s="88">
        <v>0</v>
      </c>
      <c r="AX30" s="88">
        <v>16311485</v>
      </c>
      <c r="AY30" s="88">
        <v>13550054</v>
      </c>
      <c r="AZ30" s="88">
        <v>21539033</v>
      </c>
      <c r="BA30" s="88">
        <v>12256865</v>
      </c>
      <c r="BB30" s="88">
        <v>3027087</v>
      </c>
      <c r="BC30" s="88">
        <v>66684524</v>
      </c>
      <c r="BD30" s="88">
        <v>67181606</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15807</v>
      </c>
      <c r="BW30" s="88">
        <v>668743</v>
      </c>
      <c r="BX30" s="88">
        <v>676326</v>
      </c>
      <c r="BY30" s="88">
        <v>1360876</v>
      </c>
      <c r="BZ30" s="132">
        <v>1360876</v>
      </c>
      <c r="CA30" s="148">
        <v>384786</v>
      </c>
      <c r="CB30" s="88">
        <v>882367</v>
      </c>
      <c r="CC30" s="88">
        <v>1267153</v>
      </c>
      <c r="CD30" s="88">
        <v>0</v>
      </c>
      <c r="CE30" s="88">
        <v>46380791</v>
      </c>
      <c r="CF30" s="88">
        <v>58984918</v>
      </c>
      <c r="CG30" s="88">
        <v>126169122</v>
      </c>
      <c r="CH30" s="88">
        <v>210556358</v>
      </c>
      <c r="CI30" s="88">
        <v>155747809</v>
      </c>
      <c r="CJ30" s="88">
        <v>597838998</v>
      </c>
      <c r="CK30" s="88">
        <v>599106151</v>
      </c>
      <c r="CL30" s="88">
        <v>384786</v>
      </c>
      <c r="CM30" s="88">
        <v>204966</v>
      </c>
      <c r="CN30" s="88">
        <v>589752</v>
      </c>
      <c r="CO30" s="88">
        <v>0</v>
      </c>
      <c r="CP30" s="88">
        <v>18319822</v>
      </c>
      <c r="CQ30" s="88">
        <v>17155334</v>
      </c>
      <c r="CR30" s="88">
        <v>49390048</v>
      </c>
      <c r="CS30" s="88">
        <v>111899107</v>
      </c>
      <c r="CT30" s="88">
        <v>76497320</v>
      </c>
      <c r="CU30" s="88">
        <v>273261631</v>
      </c>
      <c r="CV30" s="88">
        <v>273851383</v>
      </c>
      <c r="CW30" s="88">
        <v>0</v>
      </c>
      <c r="CX30" s="88">
        <v>677401</v>
      </c>
      <c r="CY30" s="88">
        <v>677401</v>
      </c>
      <c r="CZ30" s="88">
        <v>0</v>
      </c>
      <c r="DA30" s="88">
        <v>27557140</v>
      </c>
      <c r="DB30" s="88">
        <v>38647261</v>
      </c>
      <c r="DC30" s="88">
        <v>68966173</v>
      </c>
      <c r="DD30" s="88">
        <v>74765439</v>
      </c>
      <c r="DE30" s="88">
        <v>28537490</v>
      </c>
      <c r="DF30" s="132">
        <v>238473503</v>
      </c>
      <c r="DG30" s="91">
        <v>239150904</v>
      </c>
      <c r="DH30" s="115">
        <v>0</v>
      </c>
      <c r="DI30" s="88">
        <v>0</v>
      </c>
      <c r="DJ30" s="88">
        <v>0</v>
      </c>
      <c r="DK30" s="88">
        <v>0</v>
      </c>
      <c r="DL30" s="88">
        <v>503829</v>
      </c>
      <c r="DM30" s="88">
        <v>3182323</v>
      </c>
      <c r="DN30" s="88">
        <v>7812901</v>
      </c>
      <c r="DO30" s="88">
        <v>23891812</v>
      </c>
      <c r="DP30" s="88">
        <v>50712999</v>
      </c>
      <c r="DQ30" s="132">
        <v>86103864</v>
      </c>
      <c r="DR30" s="116">
        <v>86103864</v>
      </c>
      <c r="DS30" s="115">
        <v>24729336</v>
      </c>
      <c r="DT30" s="88">
        <v>28151803</v>
      </c>
      <c r="DU30" s="88">
        <v>52881139</v>
      </c>
      <c r="DV30" s="88">
        <v>18436831</v>
      </c>
      <c r="DW30" s="88">
        <v>221473307</v>
      </c>
      <c r="DX30" s="88">
        <v>224989072</v>
      </c>
      <c r="DY30" s="88">
        <v>334722200</v>
      </c>
      <c r="DZ30" s="88">
        <v>406302859</v>
      </c>
      <c r="EA30" s="88">
        <v>300819307</v>
      </c>
      <c r="EB30" s="132">
        <v>1506743576</v>
      </c>
      <c r="EC30" s="91">
        <v>1559624715</v>
      </c>
    </row>
    <row r="31" spans="1:133" s="74" customFormat="1" ht="18" customHeight="1">
      <c r="A31" s="87" t="s">
        <v>36</v>
      </c>
      <c r="B31" s="115">
        <f aca="true" t="shared" si="4" ref="B31:AG31">SUM(B8:B30)</f>
        <v>753923</v>
      </c>
      <c r="C31" s="115">
        <f t="shared" si="4"/>
        <v>3165703</v>
      </c>
      <c r="D31" s="115">
        <f t="shared" si="4"/>
        <v>3919626</v>
      </c>
      <c r="E31" s="115">
        <f t="shared" si="4"/>
        <v>957022</v>
      </c>
      <c r="F31" s="88">
        <f t="shared" si="4"/>
        <v>215633965</v>
      </c>
      <c r="G31" s="88">
        <f t="shared" si="4"/>
        <v>323063369</v>
      </c>
      <c r="H31" s="88">
        <f t="shared" si="4"/>
        <v>418566121</v>
      </c>
      <c r="I31" s="88">
        <f t="shared" si="4"/>
        <v>299111811</v>
      </c>
      <c r="J31" s="88">
        <f t="shared" si="4"/>
        <v>133388903</v>
      </c>
      <c r="K31" s="88">
        <f t="shared" si="4"/>
        <v>1390721191</v>
      </c>
      <c r="L31" s="91">
        <f t="shared" si="4"/>
        <v>1394640817</v>
      </c>
      <c r="M31" s="88">
        <f t="shared" si="4"/>
        <v>0</v>
      </c>
      <c r="N31" s="88">
        <f t="shared" si="4"/>
        <v>0</v>
      </c>
      <c r="O31" s="88">
        <f t="shared" si="4"/>
        <v>0</v>
      </c>
      <c r="P31" s="88">
        <f t="shared" si="4"/>
        <v>0</v>
      </c>
      <c r="Q31" s="88">
        <f t="shared" si="4"/>
        <v>285472</v>
      </c>
      <c r="R31" s="88">
        <f t="shared" si="4"/>
        <v>326175</v>
      </c>
      <c r="S31" s="88">
        <f t="shared" si="4"/>
        <v>390361</v>
      </c>
      <c r="T31" s="88">
        <f t="shared" si="4"/>
        <v>886275</v>
      </c>
      <c r="U31" s="88">
        <f t="shared" si="4"/>
        <v>522660</v>
      </c>
      <c r="V31" s="88">
        <f t="shared" si="4"/>
        <v>2410943</v>
      </c>
      <c r="W31" s="88">
        <f t="shared" si="4"/>
        <v>2410943</v>
      </c>
      <c r="X31" s="88">
        <f t="shared" si="4"/>
        <v>662191</v>
      </c>
      <c r="Y31" s="88">
        <f t="shared" si="4"/>
        <v>731616</v>
      </c>
      <c r="Z31" s="88">
        <f t="shared" si="4"/>
        <v>1393807</v>
      </c>
      <c r="AA31" s="88">
        <f t="shared" si="4"/>
        <v>913906</v>
      </c>
      <c r="AB31" s="88">
        <f t="shared" si="4"/>
        <v>40590714</v>
      </c>
      <c r="AC31" s="88">
        <f t="shared" si="4"/>
        <v>77257306</v>
      </c>
      <c r="AD31" s="88">
        <f t="shared" si="4"/>
        <v>136272441</v>
      </c>
      <c r="AE31" s="88">
        <f t="shared" si="4"/>
        <v>135516841</v>
      </c>
      <c r="AF31" s="88">
        <f t="shared" si="4"/>
        <v>89495382</v>
      </c>
      <c r="AG31" s="88">
        <f t="shared" si="4"/>
        <v>480046590</v>
      </c>
      <c r="AH31" s="88">
        <f aca="true" t="shared" si="5" ref="AH31:BM31">SUM(AH8:AH30)</f>
        <v>481440397</v>
      </c>
      <c r="AI31" s="88">
        <f t="shared" si="5"/>
        <v>91732</v>
      </c>
      <c r="AJ31" s="88">
        <f t="shared" si="5"/>
        <v>230594</v>
      </c>
      <c r="AK31" s="88">
        <f t="shared" si="5"/>
        <v>322326</v>
      </c>
      <c r="AL31" s="88">
        <f t="shared" si="5"/>
        <v>43116</v>
      </c>
      <c r="AM31" s="88">
        <f t="shared" si="5"/>
        <v>1178261</v>
      </c>
      <c r="AN31" s="88">
        <f t="shared" si="5"/>
        <v>1172515</v>
      </c>
      <c r="AO31" s="88">
        <f t="shared" si="5"/>
        <v>2482444</v>
      </c>
      <c r="AP31" s="88">
        <f t="shared" si="5"/>
        <v>1740580</v>
      </c>
      <c r="AQ31" s="88">
        <f t="shared" si="5"/>
        <v>125899</v>
      </c>
      <c r="AR31" s="88">
        <f t="shared" si="5"/>
        <v>6742815</v>
      </c>
      <c r="AS31" s="88">
        <f t="shared" si="5"/>
        <v>7065141</v>
      </c>
      <c r="AT31" s="88">
        <f t="shared" si="5"/>
        <v>0</v>
      </c>
      <c r="AU31" s="88">
        <f t="shared" si="5"/>
        <v>2203493</v>
      </c>
      <c r="AV31" s="88">
        <f t="shared" si="5"/>
        <v>2203493</v>
      </c>
      <c r="AW31" s="88">
        <f t="shared" si="5"/>
        <v>0</v>
      </c>
      <c r="AX31" s="88">
        <f t="shared" si="5"/>
        <v>173579518</v>
      </c>
      <c r="AY31" s="88">
        <f t="shared" si="5"/>
        <v>244307373</v>
      </c>
      <c r="AZ31" s="88">
        <f t="shared" si="5"/>
        <v>279405068</v>
      </c>
      <c r="BA31" s="88">
        <f t="shared" si="5"/>
        <v>160299372</v>
      </c>
      <c r="BB31" s="88">
        <f t="shared" si="5"/>
        <v>42332199</v>
      </c>
      <c r="BC31" s="88">
        <f t="shared" si="5"/>
        <v>899923530</v>
      </c>
      <c r="BD31" s="88">
        <f t="shared" si="5"/>
        <v>902127023</v>
      </c>
      <c r="BE31" s="88">
        <f t="shared" si="5"/>
        <v>0</v>
      </c>
      <c r="BF31" s="88">
        <f t="shared" si="5"/>
        <v>0</v>
      </c>
      <c r="BG31" s="88">
        <f t="shared" si="5"/>
        <v>0</v>
      </c>
      <c r="BH31" s="88">
        <f t="shared" si="5"/>
        <v>0</v>
      </c>
      <c r="BI31" s="88">
        <f t="shared" si="5"/>
        <v>0</v>
      </c>
      <c r="BJ31" s="88">
        <f t="shared" si="5"/>
        <v>0</v>
      </c>
      <c r="BK31" s="88">
        <f t="shared" si="5"/>
        <v>0</v>
      </c>
      <c r="BL31" s="88">
        <f t="shared" si="5"/>
        <v>0</v>
      </c>
      <c r="BM31" s="88">
        <f t="shared" si="5"/>
        <v>236437</v>
      </c>
      <c r="BN31" s="88">
        <f aca="true" t="shared" si="6" ref="BN31:CS31">SUM(BN8:BN30)</f>
        <v>236437</v>
      </c>
      <c r="BO31" s="88">
        <f t="shared" si="6"/>
        <v>236437</v>
      </c>
      <c r="BP31" s="88">
        <f t="shared" si="6"/>
        <v>0</v>
      </c>
      <c r="BQ31" s="88">
        <f t="shared" si="6"/>
        <v>0</v>
      </c>
      <c r="BR31" s="88">
        <f t="shared" si="6"/>
        <v>0</v>
      </c>
      <c r="BS31" s="88">
        <f t="shared" si="6"/>
        <v>0</v>
      </c>
      <c r="BT31" s="88">
        <f t="shared" si="6"/>
        <v>0</v>
      </c>
      <c r="BU31" s="88">
        <f t="shared" si="6"/>
        <v>0</v>
      </c>
      <c r="BV31" s="88">
        <f t="shared" si="6"/>
        <v>15807</v>
      </c>
      <c r="BW31" s="88">
        <f t="shared" si="6"/>
        <v>668743</v>
      </c>
      <c r="BX31" s="88">
        <f t="shared" si="6"/>
        <v>676326</v>
      </c>
      <c r="BY31" s="88">
        <f t="shared" si="6"/>
        <v>1360876</v>
      </c>
      <c r="BZ31" s="132">
        <f t="shared" si="6"/>
        <v>1360876</v>
      </c>
      <c r="CA31" s="148">
        <f t="shared" si="6"/>
        <v>2770103</v>
      </c>
      <c r="CB31" s="88">
        <f t="shared" si="6"/>
        <v>15320719</v>
      </c>
      <c r="CC31" s="88">
        <f t="shared" si="6"/>
        <v>18090822</v>
      </c>
      <c r="CD31" s="88">
        <f t="shared" si="6"/>
        <v>0</v>
      </c>
      <c r="CE31" s="88">
        <f t="shared" si="6"/>
        <v>433043370</v>
      </c>
      <c r="CF31" s="88">
        <f t="shared" si="6"/>
        <v>981063993</v>
      </c>
      <c r="CG31" s="88">
        <f t="shared" si="6"/>
        <v>2055902737</v>
      </c>
      <c r="CH31" s="88">
        <f t="shared" si="6"/>
        <v>3515628389</v>
      </c>
      <c r="CI31" s="88">
        <f t="shared" si="6"/>
        <v>3563193470</v>
      </c>
      <c r="CJ31" s="88">
        <f t="shared" si="6"/>
        <v>10548831959</v>
      </c>
      <c r="CK31" s="88">
        <f t="shared" si="6"/>
        <v>10566922781</v>
      </c>
      <c r="CL31" s="88">
        <f t="shared" si="6"/>
        <v>1378478</v>
      </c>
      <c r="CM31" s="88">
        <f t="shared" si="6"/>
        <v>7795118</v>
      </c>
      <c r="CN31" s="88">
        <f t="shared" si="6"/>
        <v>9173596</v>
      </c>
      <c r="CO31" s="88">
        <f t="shared" si="6"/>
        <v>0</v>
      </c>
      <c r="CP31" s="88">
        <f t="shared" si="6"/>
        <v>165878408</v>
      </c>
      <c r="CQ31" s="88">
        <f t="shared" si="6"/>
        <v>405294125</v>
      </c>
      <c r="CR31" s="88">
        <f t="shared" si="6"/>
        <v>980480576</v>
      </c>
      <c r="CS31" s="88">
        <f t="shared" si="6"/>
        <v>1947786623</v>
      </c>
      <c r="CT31" s="88">
        <f aca="true" t="shared" si="7" ref="CT31:DY31">SUM(CT8:CT30)</f>
        <v>1879523078</v>
      </c>
      <c r="CU31" s="88">
        <f t="shared" si="7"/>
        <v>5378962810</v>
      </c>
      <c r="CV31" s="88">
        <f t="shared" si="7"/>
        <v>5388136406</v>
      </c>
      <c r="CW31" s="88">
        <f t="shared" si="7"/>
        <v>1391625</v>
      </c>
      <c r="CX31" s="88">
        <f t="shared" si="7"/>
        <v>7525601</v>
      </c>
      <c r="CY31" s="88">
        <f t="shared" si="7"/>
        <v>8917226</v>
      </c>
      <c r="CZ31" s="88">
        <f t="shared" si="7"/>
        <v>0</v>
      </c>
      <c r="DA31" s="88">
        <f t="shared" si="7"/>
        <v>248193268</v>
      </c>
      <c r="DB31" s="88">
        <f t="shared" si="7"/>
        <v>517874278</v>
      </c>
      <c r="DC31" s="88">
        <f t="shared" si="7"/>
        <v>857265823</v>
      </c>
      <c r="DD31" s="88">
        <f t="shared" si="7"/>
        <v>894120598</v>
      </c>
      <c r="DE31" s="88">
        <f t="shared" si="7"/>
        <v>403594512</v>
      </c>
      <c r="DF31" s="132">
        <f t="shared" si="7"/>
        <v>2921048479</v>
      </c>
      <c r="DG31" s="91">
        <f t="shared" si="7"/>
        <v>2929965705</v>
      </c>
      <c r="DH31" s="115">
        <f t="shared" si="7"/>
        <v>0</v>
      </c>
      <c r="DI31" s="88">
        <f t="shared" si="7"/>
        <v>0</v>
      </c>
      <c r="DJ31" s="88">
        <f t="shared" si="7"/>
        <v>0</v>
      </c>
      <c r="DK31" s="88">
        <f t="shared" si="7"/>
        <v>0</v>
      </c>
      <c r="DL31" s="88">
        <f t="shared" si="7"/>
        <v>18971694</v>
      </c>
      <c r="DM31" s="88">
        <f t="shared" si="7"/>
        <v>57895590</v>
      </c>
      <c r="DN31" s="88">
        <f t="shared" si="7"/>
        <v>218156338</v>
      </c>
      <c r="DO31" s="88">
        <f t="shared" si="7"/>
        <v>673721168</v>
      </c>
      <c r="DP31" s="88">
        <f t="shared" si="7"/>
        <v>1280075880</v>
      </c>
      <c r="DQ31" s="132">
        <f t="shared" si="7"/>
        <v>2248820670</v>
      </c>
      <c r="DR31" s="116">
        <f t="shared" si="7"/>
        <v>2248820670</v>
      </c>
      <c r="DS31" s="115">
        <f t="shared" si="7"/>
        <v>364720841</v>
      </c>
      <c r="DT31" s="88">
        <f t="shared" si="7"/>
        <v>577984326</v>
      </c>
      <c r="DU31" s="88">
        <f t="shared" si="7"/>
        <v>942705167</v>
      </c>
      <c r="DV31" s="88">
        <f t="shared" si="7"/>
        <v>319929391</v>
      </c>
      <c r="DW31" s="88">
        <f t="shared" si="7"/>
        <v>3516318691</v>
      </c>
      <c r="DX31" s="88">
        <f t="shared" si="7"/>
        <v>4525004061</v>
      </c>
      <c r="DY31" s="88">
        <f t="shared" si="7"/>
        <v>5943743166</v>
      </c>
      <c r="DZ31" s="88">
        <f>SUM(DZ8:DZ30)</f>
        <v>6999110859</v>
      </c>
      <c r="EA31" s="88">
        <f>SUM(EA8:EA30)</f>
        <v>6531719253</v>
      </c>
      <c r="EB31" s="132">
        <f>SUM(EB8:EB30)</f>
        <v>27835825421</v>
      </c>
      <c r="EC31" s="91">
        <f>SUM(EC8:EC30)</f>
        <v>28778530588</v>
      </c>
    </row>
    <row r="32" spans="1:133" s="74" customFormat="1" ht="18" customHeight="1">
      <c r="A32" s="87" t="s">
        <v>37</v>
      </c>
      <c r="B32" s="115">
        <v>0</v>
      </c>
      <c r="C32" s="115">
        <v>0</v>
      </c>
      <c r="D32" s="115">
        <v>0</v>
      </c>
      <c r="E32" s="88">
        <v>0</v>
      </c>
      <c r="F32" s="88">
        <v>7417959</v>
      </c>
      <c r="G32" s="88">
        <v>17200091</v>
      </c>
      <c r="H32" s="88">
        <v>19490587</v>
      </c>
      <c r="I32" s="88">
        <v>11384616</v>
      </c>
      <c r="J32" s="88">
        <v>8646876</v>
      </c>
      <c r="K32" s="132">
        <v>64140129</v>
      </c>
      <c r="L32" s="91">
        <v>64140129</v>
      </c>
      <c r="M32" s="88">
        <v>0</v>
      </c>
      <c r="N32" s="88">
        <v>0</v>
      </c>
      <c r="O32" s="88">
        <v>0</v>
      </c>
      <c r="P32" s="88">
        <v>0</v>
      </c>
      <c r="Q32" s="88">
        <v>0</v>
      </c>
      <c r="R32" s="88">
        <v>0</v>
      </c>
      <c r="S32" s="88">
        <v>0</v>
      </c>
      <c r="T32" s="88">
        <v>0</v>
      </c>
      <c r="U32" s="88">
        <v>0</v>
      </c>
      <c r="V32" s="88">
        <v>0</v>
      </c>
      <c r="W32" s="88">
        <v>0</v>
      </c>
      <c r="X32" s="88">
        <v>0</v>
      </c>
      <c r="Y32" s="88">
        <v>0</v>
      </c>
      <c r="Z32" s="88">
        <v>0</v>
      </c>
      <c r="AA32" s="88">
        <v>0</v>
      </c>
      <c r="AB32" s="88">
        <v>2816803</v>
      </c>
      <c r="AC32" s="88">
        <v>7260954</v>
      </c>
      <c r="AD32" s="88">
        <v>9232116</v>
      </c>
      <c r="AE32" s="88">
        <v>7244568</v>
      </c>
      <c r="AF32" s="88">
        <v>7258381</v>
      </c>
      <c r="AG32" s="88">
        <v>33812822</v>
      </c>
      <c r="AH32" s="88">
        <v>33812822</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4601156</v>
      </c>
      <c r="AY32" s="88">
        <v>9939137</v>
      </c>
      <c r="AZ32" s="88">
        <v>10258471</v>
      </c>
      <c r="BA32" s="88">
        <v>4140048</v>
      </c>
      <c r="BB32" s="88">
        <v>1388495</v>
      </c>
      <c r="BC32" s="88">
        <v>30327307</v>
      </c>
      <c r="BD32" s="88">
        <v>30327307</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240252</v>
      </c>
      <c r="CB32" s="88">
        <v>1237752</v>
      </c>
      <c r="CC32" s="88">
        <v>1478004</v>
      </c>
      <c r="CD32" s="88">
        <v>0</v>
      </c>
      <c r="CE32" s="88">
        <v>26081835</v>
      </c>
      <c r="CF32" s="88">
        <v>67145827</v>
      </c>
      <c r="CG32" s="88">
        <v>135702057</v>
      </c>
      <c r="CH32" s="88">
        <v>221224685</v>
      </c>
      <c r="CI32" s="88">
        <v>315705173</v>
      </c>
      <c r="CJ32" s="88">
        <v>765859577</v>
      </c>
      <c r="CK32" s="88">
        <v>767337581</v>
      </c>
      <c r="CL32" s="88">
        <v>0</v>
      </c>
      <c r="CM32" s="88">
        <v>392316</v>
      </c>
      <c r="CN32" s="88">
        <v>392316</v>
      </c>
      <c r="CO32" s="88">
        <v>0</v>
      </c>
      <c r="CP32" s="88">
        <v>10051391</v>
      </c>
      <c r="CQ32" s="88">
        <v>28261233</v>
      </c>
      <c r="CR32" s="88">
        <v>59239579</v>
      </c>
      <c r="CS32" s="88">
        <v>106885209</v>
      </c>
      <c r="CT32" s="88">
        <v>119873943</v>
      </c>
      <c r="CU32" s="88">
        <v>324311355</v>
      </c>
      <c r="CV32" s="88">
        <v>324703671</v>
      </c>
      <c r="CW32" s="88">
        <v>240252</v>
      </c>
      <c r="CX32" s="88">
        <v>845436</v>
      </c>
      <c r="CY32" s="88">
        <v>1085688</v>
      </c>
      <c r="CZ32" s="88">
        <v>0</v>
      </c>
      <c r="DA32" s="88">
        <v>15194593</v>
      </c>
      <c r="DB32" s="88">
        <v>30578008</v>
      </c>
      <c r="DC32" s="88">
        <v>48157157</v>
      </c>
      <c r="DD32" s="88">
        <v>48173542</v>
      </c>
      <c r="DE32" s="88">
        <v>30430433</v>
      </c>
      <c r="DF32" s="132">
        <v>172533733</v>
      </c>
      <c r="DG32" s="91">
        <v>173619421</v>
      </c>
      <c r="DH32" s="115">
        <v>0</v>
      </c>
      <c r="DI32" s="88">
        <v>0</v>
      </c>
      <c r="DJ32" s="88">
        <v>0</v>
      </c>
      <c r="DK32" s="88">
        <v>0</v>
      </c>
      <c r="DL32" s="88">
        <v>835851</v>
      </c>
      <c r="DM32" s="88">
        <v>8306586</v>
      </c>
      <c r="DN32" s="88">
        <v>28305321</v>
      </c>
      <c r="DO32" s="88">
        <v>66165934</v>
      </c>
      <c r="DP32" s="88">
        <v>165400797</v>
      </c>
      <c r="DQ32" s="132">
        <v>269014489</v>
      </c>
      <c r="DR32" s="116">
        <v>269014489</v>
      </c>
      <c r="DS32" s="115">
        <v>25328262</v>
      </c>
      <c r="DT32" s="88">
        <v>40239590</v>
      </c>
      <c r="DU32" s="88">
        <v>65567852</v>
      </c>
      <c r="DV32" s="88">
        <v>14197533</v>
      </c>
      <c r="DW32" s="88">
        <v>224362782</v>
      </c>
      <c r="DX32" s="88">
        <v>266475766</v>
      </c>
      <c r="DY32" s="88">
        <v>334310623</v>
      </c>
      <c r="DZ32" s="88">
        <v>369801690</v>
      </c>
      <c r="EA32" s="88">
        <v>453700157</v>
      </c>
      <c r="EB32" s="132">
        <v>1662848551</v>
      </c>
      <c r="EC32" s="91">
        <v>1728416403</v>
      </c>
    </row>
    <row r="33" spans="1:133" s="74" customFormat="1" ht="18" customHeight="1">
      <c r="A33" s="87" t="s">
        <v>38</v>
      </c>
      <c r="B33" s="115">
        <v>174338</v>
      </c>
      <c r="C33" s="115">
        <v>108621</v>
      </c>
      <c r="D33" s="115">
        <v>282959</v>
      </c>
      <c r="E33" s="88">
        <v>274131</v>
      </c>
      <c r="F33" s="88">
        <v>6407446</v>
      </c>
      <c r="G33" s="88">
        <v>6859494</v>
      </c>
      <c r="H33" s="88">
        <v>8369742</v>
      </c>
      <c r="I33" s="88">
        <v>3272651</v>
      </c>
      <c r="J33" s="88">
        <v>3105460</v>
      </c>
      <c r="K33" s="132">
        <v>28288924</v>
      </c>
      <c r="L33" s="91">
        <v>28571883</v>
      </c>
      <c r="M33" s="88">
        <v>0</v>
      </c>
      <c r="N33" s="88">
        <v>0</v>
      </c>
      <c r="O33" s="88">
        <v>0</v>
      </c>
      <c r="P33" s="88">
        <v>0</v>
      </c>
      <c r="Q33" s="88">
        <v>0</v>
      </c>
      <c r="R33" s="88">
        <v>0</v>
      </c>
      <c r="S33" s="88">
        <v>0</v>
      </c>
      <c r="T33" s="88">
        <v>0</v>
      </c>
      <c r="U33" s="88">
        <v>0</v>
      </c>
      <c r="V33" s="88">
        <v>0</v>
      </c>
      <c r="W33" s="88">
        <v>0</v>
      </c>
      <c r="X33" s="88">
        <v>174338</v>
      </c>
      <c r="Y33" s="88">
        <v>108621</v>
      </c>
      <c r="Z33" s="88">
        <v>282959</v>
      </c>
      <c r="AA33" s="88">
        <v>274131</v>
      </c>
      <c r="AB33" s="88">
        <v>2812098</v>
      </c>
      <c r="AC33" s="88">
        <v>3480953</v>
      </c>
      <c r="AD33" s="88">
        <v>4737921</v>
      </c>
      <c r="AE33" s="88">
        <v>3000275</v>
      </c>
      <c r="AF33" s="88">
        <v>3105460</v>
      </c>
      <c r="AG33" s="88">
        <v>17410838</v>
      </c>
      <c r="AH33" s="88">
        <v>17693797</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3595348</v>
      </c>
      <c r="AY33" s="88">
        <v>3378541</v>
      </c>
      <c r="AZ33" s="88">
        <v>3631821</v>
      </c>
      <c r="BA33" s="88">
        <v>272376</v>
      </c>
      <c r="BB33" s="88">
        <v>0</v>
      </c>
      <c r="BC33" s="88">
        <v>10878086</v>
      </c>
      <c r="BD33" s="88">
        <v>10878086</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495012</v>
      </c>
      <c r="CB33" s="88">
        <v>240832</v>
      </c>
      <c r="CC33" s="88">
        <v>735844</v>
      </c>
      <c r="CD33" s="88">
        <v>0</v>
      </c>
      <c r="CE33" s="88">
        <v>20465683</v>
      </c>
      <c r="CF33" s="88">
        <v>33693088</v>
      </c>
      <c r="CG33" s="88">
        <v>57134294</v>
      </c>
      <c r="CH33" s="88">
        <v>78574794</v>
      </c>
      <c r="CI33" s="88">
        <v>60879249</v>
      </c>
      <c r="CJ33" s="88">
        <v>250747108</v>
      </c>
      <c r="CK33" s="88">
        <v>251482952</v>
      </c>
      <c r="CL33" s="88">
        <v>0</v>
      </c>
      <c r="CM33" s="88">
        <v>0</v>
      </c>
      <c r="CN33" s="88">
        <v>0</v>
      </c>
      <c r="CO33" s="88">
        <v>0</v>
      </c>
      <c r="CP33" s="88">
        <v>8056624</v>
      </c>
      <c r="CQ33" s="88">
        <v>15085078</v>
      </c>
      <c r="CR33" s="88">
        <v>27151835</v>
      </c>
      <c r="CS33" s="88">
        <v>43592694</v>
      </c>
      <c r="CT33" s="88">
        <v>28198245</v>
      </c>
      <c r="CU33" s="88">
        <v>122084476</v>
      </c>
      <c r="CV33" s="88">
        <v>122084476</v>
      </c>
      <c r="CW33" s="88">
        <v>495012</v>
      </c>
      <c r="CX33" s="88">
        <v>240832</v>
      </c>
      <c r="CY33" s="88">
        <v>735844</v>
      </c>
      <c r="CZ33" s="88">
        <v>0</v>
      </c>
      <c r="DA33" s="88">
        <v>11806389</v>
      </c>
      <c r="DB33" s="88">
        <v>17661481</v>
      </c>
      <c r="DC33" s="88">
        <v>26379245</v>
      </c>
      <c r="DD33" s="88">
        <v>27221701</v>
      </c>
      <c r="DE33" s="88">
        <v>11252418</v>
      </c>
      <c r="DF33" s="132">
        <v>94321234</v>
      </c>
      <c r="DG33" s="91">
        <v>95057078</v>
      </c>
      <c r="DH33" s="115">
        <v>0</v>
      </c>
      <c r="DI33" s="88">
        <v>0</v>
      </c>
      <c r="DJ33" s="88">
        <v>0</v>
      </c>
      <c r="DK33" s="88">
        <v>0</v>
      </c>
      <c r="DL33" s="88">
        <v>602670</v>
      </c>
      <c r="DM33" s="88">
        <v>946529</v>
      </c>
      <c r="DN33" s="88">
        <v>3603214</v>
      </c>
      <c r="DO33" s="88">
        <v>7760399</v>
      </c>
      <c r="DP33" s="88">
        <v>21428586</v>
      </c>
      <c r="DQ33" s="132">
        <v>34341398</v>
      </c>
      <c r="DR33" s="116">
        <v>34341398</v>
      </c>
      <c r="DS33" s="115">
        <v>14098427</v>
      </c>
      <c r="DT33" s="88">
        <v>9232526</v>
      </c>
      <c r="DU33" s="88">
        <v>23330953</v>
      </c>
      <c r="DV33" s="88">
        <v>8777298</v>
      </c>
      <c r="DW33" s="88">
        <v>94458212</v>
      </c>
      <c r="DX33" s="88">
        <v>84356684</v>
      </c>
      <c r="DY33" s="88">
        <v>102712183</v>
      </c>
      <c r="DZ33" s="88">
        <v>116263927</v>
      </c>
      <c r="EA33" s="88">
        <v>97792335</v>
      </c>
      <c r="EB33" s="132">
        <v>504360639</v>
      </c>
      <c r="EC33" s="91">
        <v>527691592</v>
      </c>
    </row>
    <row r="34" spans="1:133" s="74" customFormat="1" ht="18" customHeight="1">
      <c r="A34" s="87" t="s">
        <v>39</v>
      </c>
      <c r="B34" s="115">
        <v>0</v>
      </c>
      <c r="C34" s="115">
        <v>0</v>
      </c>
      <c r="D34" s="115">
        <v>0</v>
      </c>
      <c r="E34" s="88">
        <v>0</v>
      </c>
      <c r="F34" s="88">
        <v>1798125</v>
      </c>
      <c r="G34" s="88">
        <v>3779659</v>
      </c>
      <c r="H34" s="88">
        <v>5462703</v>
      </c>
      <c r="I34" s="88">
        <v>3139753</v>
      </c>
      <c r="J34" s="88">
        <v>1496015</v>
      </c>
      <c r="K34" s="132">
        <v>15676255</v>
      </c>
      <c r="L34" s="91">
        <v>15676255</v>
      </c>
      <c r="M34" s="88">
        <v>0</v>
      </c>
      <c r="N34" s="88">
        <v>0</v>
      </c>
      <c r="O34" s="88">
        <v>0</v>
      </c>
      <c r="P34" s="88">
        <v>0</v>
      </c>
      <c r="Q34" s="88">
        <v>0</v>
      </c>
      <c r="R34" s="88">
        <v>0</v>
      </c>
      <c r="S34" s="88">
        <v>0</v>
      </c>
      <c r="T34" s="88">
        <v>0</v>
      </c>
      <c r="U34" s="88">
        <v>0</v>
      </c>
      <c r="V34" s="88">
        <v>0</v>
      </c>
      <c r="W34" s="88">
        <v>0</v>
      </c>
      <c r="X34" s="88">
        <v>0</v>
      </c>
      <c r="Y34" s="88">
        <v>0</v>
      </c>
      <c r="Z34" s="88">
        <v>0</v>
      </c>
      <c r="AA34" s="88">
        <v>0</v>
      </c>
      <c r="AB34" s="88">
        <v>344590</v>
      </c>
      <c r="AC34" s="88">
        <v>1831235</v>
      </c>
      <c r="AD34" s="88">
        <v>1794923</v>
      </c>
      <c r="AE34" s="88">
        <v>1820977</v>
      </c>
      <c r="AF34" s="88">
        <v>716116</v>
      </c>
      <c r="AG34" s="88">
        <v>6507841</v>
      </c>
      <c r="AH34" s="88">
        <v>6507841</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1453535</v>
      </c>
      <c r="AY34" s="88">
        <v>1948424</v>
      </c>
      <c r="AZ34" s="88">
        <v>3667780</v>
      </c>
      <c r="BA34" s="88">
        <v>1318776</v>
      </c>
      <c r="BB34" s="88">
        <v>779899</v>
      </c>
      <c r="BC34" s="88">
        <v>9168414</v>
      </c>
      <c r="BD34" s="88">
        <v>9168414</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186651</v>
      </c>
      <c r="CC34" s="88">
        <v>186651</v>
      </c>
      <c r="CD34" s="88">
        <v>0</v>
      </c>
      <c r="CE34" s="88">
        <v>5234443</v>
      </c>
      <c r="CF34" s="88">
        <v>16677871</v>
      </c>
      <c r="CG34" s="88">
        <v>43245316</v>
      </c>
      <c r="CH34" s="88">
        <v>78718373</v>
      </c>
      <c r="CI34" s="88">
        <v>73833788</v>
      </c>
      <c r="CJ34" s="88">
        <v>217709791</v>
      </c>
      <c r="CK34" s="88">
        <v>217896442</v>
      </c>
      <c r="CL34" s="88">
        <v>0</v>
      </c>
      <c r="CM34" s="88">
        <v>186651</v>
      </c>
      <c r="CN34" s="88">
        <v>186651</v>
      </c>
      <c r="CO34" s="88">
        <v>0</v>
      </c>
      <c r="CP34" s="88">
        <v>1851339</v>
      </c>
      <c r="CQ34" s="88">
        <v>6626411</v>
      </c>
      <c r="CR34" s="88">
        <v>23793573</v>
      </c>
      <c r="CS34" s="88">
        <v>43542595</v>
      </c>
      <c r="CT34" s="88">
        <v>38698157</v>
      </c>
      <c r="CU34" s="88">
        <v>114512075</v>
      </c>
      <c r="CV34" s="88">
        <v>114698726</v>
      </c>
      <c r="CW34" s="88">
        <v>0</v>
      </c>
      <c r="CX34" s="88">
        <v>0</v>
      </c>
      <c r="CY34" s="88">
        <v>0</v>
      </c>
      <c r="CZ34" s="88">
        <v>0</v>
      </c>
      <c r="DA34" s="88">
        <v>3155710</v>
      </c>
      <c r="DB34" s="88">
        <v>10026404</v>
      </c>
      <c r="DC34" s="88">
        <v>15538373</v>
      </c>
      <c r="DD34" s="88">
        <v>23561273</v>
      </c>
      <c r="DE34" s="88">
        <v>7521148</v>
      </c>
      <c r="DF34" s="132">
        <v>59802908</v>
      </c>
      <c r="DG34" s="91">
        <v>59802908</v>
      </c>
      <c r="DH34" s="115">
        <v>0</v>
      </c>
      <c r="DI34" s="88">
        <v>0</v>
      </c>
      <c r="DJ34" s="88">
        <v>0</v>
      </c>
      <c r="DK34" s="88">
        <v>0</v>
      </c>
      <c r="DL34" s="88">
        <v>227394</v>
      </c>
      <c r="DM34" s="88">
        <v>25056</v>
      </c>
      <c r="DN34" s="88">
        <v>3913370</v>
      </c>
      <c r="DO34" s="88">
        <v>11614505</v>
      </c>
      <c r="DP34" s="88">
        <v>27614483</v>
      </c>
      <c r="DQ34" s="132">
        <v>43394808</v>
      </c>
      <c r="DR34" s="116">
        <v>43394808</v>
      </c>
      <c r="DS34" s="115">
        <v>3247638</v>
      </c>
      <c r="DT34" s="88">
        <v>13955201</v>
      </c>
      <c r="DU34" s="88">
        <v>17202839</v>
      </c>
      <c r="DV34" s="88">
        <v>3963310</v>
      </c>
      <c r="DW34" s="88">
        <v>56651491</v>
      </c>
      <c r="DX34" s="88">
        <v>94442890</v>
      </c>
      <c r="DY34" s="88">
        <v>118927454</v>
      </c>
      <c r="DZ34" s="88">
        <v>141865304</v>
      </c>
      <c r="EA34" s="88">
        <v>131610839</v>
      </c>
      <c r="EB34" s="132">
        <v>547461288</v>
      </c>
      <c r="EC34" s="91">
        <v>564664127</v>
      </c>
    </row>
    <row r="35" spans="1:133" s="74" customFormat="1" ht="18" customHeight="1">
      <c r="A35" s="87" t="s">
        <v>40</v>
      </c>
      <c r="B35" s="115">
        <v>90455</v>
      </c>
      <c r="C35" s="115">
        <v>199374</v>
      </c>
      <c r="D35" s="115">
        <v>289829</v>
      </c>
      <c r="E35" s="88">
        <v>83826</v>
      </c>
      <c r="F35" s="88">
        <v>4394333</v>
      </c>
      <c r="G35" s="88">
        <v>6787577</v>
      </c>
      <c r="H35" s="88">
        <v>8808931</v>
      </c>
      <c r="I35" s="88">
        <v>8771354</v>
      </c>
      <c r="J35" s="88">
        <v>4023760</v>
      </c>
      <c r="K35" s="132">
        <v>32869781</v>
      </c>
      <c r="L35" s="91">
        <v>33159610</v>
      </c>
      <c r="M35" s="88">
        <v>0</v>
      </c>
      <c r="N35" s="88">
        <v>0</v>
      </c>
      <c r="O35" s="88">
        <v>0</v>
      </c>
      <c r="P35" s="88">
        <v>0</v>
      </c>
      <c r="Q35" s="88">
        <v>0</v>
      </c>
      <c r="R35" s="88">
        <v>0</v>
      </c>
      <c r="S35" s="88">
        <v>0</v>
      </c>
      <c r="T35" s="88">
        <v>0</v>
      </c>
      <c r="U35" s="88">
        <v>0</v>
      </c>
      <c r="V35" s="88">
        <v>0</v>
      </c>
      <c r="W35" s="88">
        <v>0</v>
      </c>
      <c r="X35" s="88">
        <v>90455</v>
      </c>
      <c r="Y35" s="88">
        <v>199374</v>
      </c>
      <c r="Z35" s="88">
        <v>289829</v>
      </c>
      <c r="AA35" s="88">
        <v>83826</v>
      </c>
      <c r="AB35" s="88">
        <v>1140531</v>
      </c>
      <c r="AC35" s="88">
        <v>1910425</v>
      </c>
      <c r="AD35" s="88">
        <v>2857943</v>
      </c>
      <c r="AE35" s="88">
        <v>5006911</v>
      </c>
      <c r="AF35" s="88">
        <v>3199183</v>
      </c>
      <c r="AG35" s="88">
        <v>14198819</v>
      </c>
      <c r="AH35" s="88">
        <v>14488648</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3253802</v>
      </c>
      <c r="AY35" s="88">
        <v>4877152</v>
      </c>
      <c r="AZ35" s="88">
        <v>5950988</v>
      </c>
      <c r="BA35" s="88">
        <v>3764443</v>
      </c>
      <c r="BB35" s="88">
        <v>824577</v>
      </c>
      <c r="BC35" s="88">
        <v>18670962</v>
      </c>
      <c r="BD35" s="88">
        <v>18670962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213900</v>
      </c>
      <c r="CC35" s="88">
        <v>213900</v>
      </c>
      <c r="CD35" s="88">
        <v>0</v>
      </c>
      <c r="CE35" s="88">
        <v>9143130</v>
      </c>
      <c r="CF35" s="88">
        <v>24039381</v>
      </c>
      <c r="CG35" s="88">
        <v>39336802</v>
      </c>
      <c r="CH35" s="88">
        <v>74941917</v>
      </c>
      <c r="CI35" s="88">
        <v>81627157</v>
      </c>
      <c r="CJ35" s="88">
        <v>229088387</v>
      </c>
      <c r="CK35" s="88">
        <v>229302287</v>
      </c>
      <c r="CL35" s="88">
        <v>0</v>
      </c>
      <c r="CM35" s="88">
        <v>213900</v>
      </c>
      <c r="CN35" s="88">
        <v>213900</v>
      </c>
      <c r="CO35" s="88">
        <v>0</v>
      </c>
      <c r="CP35" s="88">
        <v>2957880</v>
      </c>
      <c r="CQ35" s="88">
        <v>8122548</v>
      </c>
      <c r="CR35" s="88">
        <v>18817907</v>
      </c>
      <c r="CS35" s="88">
        <v>42694545</v>
      </c>
      <c r="CT35" s="88">
        <v>35901788</v>
      </c>
      <c r="CU35" s="88">
        <v>108494668</v>
      </c>
      <c r="CV35" s="88">
        <v>108708568</v>
      </c>
      <c r="CW35" s="88">
        <v>0</v>
      </c>
      <c r="CX35" s="88">
        <v>0</v>
      </c>
      <c r="CY35" s="88">
        <v>0</v>
      </c>
      <c r="CZ35" s="88">
        <v>0</v>
      </c>
      <c r="DA35" s="88">
        <v>5705456</v>
      </c>
      <c r="DB35" s="88">
        <v>13210546</v>
      </c>
      <c r="DC35" s="88">
        <v>16394064</v>
      </c>
      <c r="DD35" s="88">
        <v>20633641</v>
      </c>
      <c r="DE35" s="88">
        <v>7500290</v>
      </c>
      <c r="DF35" s="132">
        <v>63443997</v>
      </c>
      <c r="DG35" s="91">
        <v>63443997</v>
      </c>
      <c r="DH35" s="115">
        <v>0</v>
      </c>
      <c r="DI35" s="88">
        <v>0</v>
      </c>
      <c r="DJ35" s="88">
        <v>0</v>
      </c>
      <c r="DK35" s="88">
        <v>0</v>
      </c>
      <c r="DL35" s="88">
        <v>479794</v>
      </c>
      <c r="DM35" s="88">
        <v>2706287</v>
      </c>
      <c r="DN35" s="88">
        <v>4124831</v>
      </c>
      <c r="DO35" s="88">
        <v>11613731</v>
      </c>
      <c r="DP35" s="88">
        <v>38225079</v>
      </c>
      <c r="DQ35" s="132">
        <v>57149722</v>
      </c>
      <c r="DR35" s="116">
        <v>57149722</v>
      </c>
      <c r="DS35" s="115">
        <v>6701445</v>
      </c>
      <c r="DT35" s="88">
        <v>15898531</v>
      </c>
      <c r="DU35" s="88">
        <v>22599976</v>
      </c>
      <c r="DV35" s="88">
        <v>6057870</v>
      </c>
      <c r="DW35" s="88">
        <v>67500982</v>
      </c>
      <c r="DX35" s="88">
        <v>100173994</v>
      </c>
      <c r="DY35" s="88">
        <v>109989983</v>
      </c>
      <c r="DZ35" s="88">
        <v>148751233</v>
      </c>
      <c r="EA35" s="88">
        <v>137598220</v>
      </c>
      <c r="EB35" s="132">
        <v>570072282</v>
      </c>
      <c r="EC35" s="91">
        <v>592672258</v>
      </c>
    </row>
    <row r="36" spans="1:133" s="74" customFormat="1" ht="18" customHeight="1">
      <c r="A36" s="87" t="s">
        <v>41</v>
      </c>
      <c r="B36" s="115">
        <v>0</v>
      </c>
      <c r="C36" s="115">
        <v>0</v>
      </c>
      <c r="D36" s="115">
        <v>0</v>
      </c>
      <c r="E36" s="88">
        <v>0</v>
      </c>
      <c r="F36" s="88">
        <v>2878752</v>
      </c>
      <c r="G36" s="88">
        <v>2310825</v>
      </c>
      <c r="H36" s="88">
        <v>1914309</v>
      </c>
      <c r="I36" s="88">
        <v>1411344</v>
      </c>
      <c r="J36" s="88">
        <v>750732</v>
      </c>
      <c r="K36" s="132">
        <v>9265962</v>
      </c>
      <c r="L36" s="91">
        <v>9265962</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132444</v>
      </c>
      <c r="AE36" s="88">
        <v>0</v>
      </c>
      <c r="AF36" s="88">
        <v>0</v>
      </c>
      <c r="AG36" s="88">
        <v>132444</v>
      </c>
      <c r="AH36" s="88">
        <v>132444</v>
      </c>
      <c r="AI36" s="88">
        <v>0</v>
      </c>
      <c r="AJ36" s="88">
        <v>0</v>
      </c>
      <c r="AK36" s="88">
        <v>0</v>
      </c>
      <c r="AL36" s="88">
        <v>0</v>
      </c>
      <c r="AM36" s="88">
        <v>0</v>
      </c>
      <c r="AN36" s="88">
        <v>567125</v>
      </c>
      <c r="AO36" s="88">
        <v>0</v>
      </c>
      <c r="AP36" s="88">
        <v>890818</v>
      </c>
      <c r="AQ36" s="88">
        <v>750732</v>
      </c>
      <c r="AR36" s="88">
        <v>2208675</v>
      </c>
      <c r="AS36" s="88">
        <v>2208675</v>
      </c>
      <c r="AT36" s="88">
        <v>0</v>
      </c>
      <c r="AU36" s="88">
        <v>0</v>
      </c>
      <c r="AV36" s="88">
        <v>0</v>
      </c>
      <c r="AW36" s="88">
        <v>0</v>
      </c>
      <c r="AX36" s="88">
        <v>2878752</v>
      </c>
      <c r="AY36" s="88">
        <v>1743700</v>
      </c>
      <c r="AZ36" s="88">
        <v>1781865</v>
      </c>
      <c r="BA36" s="88">
        <v>520526</v>
      </c>
      <c r="BB36" s="88">
        <v>0</v>
      </c>
      <c r="BC36" s="88">
        <v>6924843</v>
      </c>
      <c r="BD36" s="88">
        <v>6924843</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662625</v>
      </c>
      <c r="CC36" s="88">
        <v>662625</v>
      </c>
      <c r="CD36" s="88">
        <v>0</v>
      </c>
      <c r="CE36" s="88">
        <v>22047794</v>
      </c>
      <c r="CF36" s="88">
        <v>19588389</v>
      </c>
      <c r="CG36" s="88">
        <v>49734089</v>
      </c>
      <c r="CH36" s="88">
        <v>63831691</v>
      </c>
      <c r="CI36" s="88">
        <v>58123514</v>
      </c>
      <c r="CJ36" s="88">
        <v>213325477</v>
      </c>
      <c r="CK36" s="88">
        <v>213988102</v>
      </c>
      <c r="CL36" s="88">
        <v>0</v>
      </c>
      <c r="CM36" s="88">
        <v>0</v>
      </c>
      <c r="CN36" s="88">
        <v>0</v>
      </c>
      <c r="CO36" s="88">
        <v>0</v>
      </c>
      <c r="CP36" s="88">
        <v>10047818</v>
      </c>
      <c r="CQ36" s="88">
        <v>9436462</v>
      </c>
      <c r="CR36" s="88">
        <v>32105831</v>
      </c>
      <c r="CS36" s="88">
        <v>38705230</v>
      </c>
      <c r="CT36" s="88">
        <v>34911043</v>
      </c>
      <c r="CU36" s="88">
        <v>125206384</v>
      </c>
      <c r="CV36" s="88">
        <v>125206384</v>
      </c>
      <c r="CW36" s="88">
        <v>0</v>
      </c>
      <c r="CX36" s="88">
        <v>662625</v>
      </c>
      <c r="CY36" s="88">
        <v>662625</v>
      </c>
      <c r="CZ36" s="88">
        <v>0</v>
      </c>
      <c r="DA36" s="88">
        <v>9722228</v>
      </c>
      <c r="DB36" s="88">
        <v>6920804</v>
      </c>
      <c r="DC36" s="88">
        <v>9013626</v>
      </c>
      <c r="DD36" s="88">
        <v>6090193</v>
      </c>
      <c r="DE36" s="88">
        <v>2512314</v>
      </c>
      <c r="DF36" s="132">
        <v>34259165</v>
      </c>
      <c r="DG36" s="91">
        <v>34921790</v>
      </c>
      <c r="DH36" s="115">
        <v>0</v>
      </c>
      <c r="DI36" s="88">
        <v>0</v>
      </c>
      <c r="DJ36" s="88">
        <v>0</v>
      </c>
      <c r="DK36" s="88">
        <v>0</v>
      </c>
      <c r="DL36" s="88">
        <v>2277748</v>
      </c>
      <c r="DM36" s="88">
        <v>3231123</v>
      </c>
      <c r="DN36" s="88">
        <v>8614632</v>
      </c>
      <c r="DO36" s="88">
        <v>19036268</v>
      </c>
      <c r="DP36" s="88">
        <v>20700157</v>
      </c>
      <c r="DQ36" s="132">
        <v>53859928</v>
      </c>
      <c r="DR36" s="116">
        <v>53859928</v>
      </c>
      <c r="DS36" s="115">
        <v>4580036</v>
      </c>
      <c r="DT36" s="88">
        <v>5600147</v>
      </c>
      <c r="DU36" s="88">
        <v>10180183</v>
      </c>
      <c r="DV36" s="88">
        <v>3388515</v>
      </c>
      <c r="DW36" s="88">
        <v>59243886</v>
      </c>
      <c r="DX36" s="88">
        <v>48476647</v>
      </c>
      <c r="DY36" s="88">
        <v>76995547</v>
      </c>
      <c r="DZ36" s="88">
        <v>84987236</v>
      </c>
      <c r="EA36" s="88">
        <v>72525915</v>
      </c>
      <c r="EB36" s="132">
        <v>345617746</v>
      </c>
      <c r="EC36" s="91">
        <v>355797929</v>
      </c>
    </row>
    <row r="37" spans="1:133" s="74" customFormat="1" ht="18" customHeight="1">
      <c r="A37" s="87" t="s">
        <v>42</v>
      </c>
      <c r="B37" s="115">
        <v>37110</v>
      </c>
      <c r="C37" s="115">
        <v>0</v>
      </c>
      <c r="D37" s="115">
        <v>37110</v>
      </c>
      <c r="E37" s="88">
        <v>75545</v>
      </c>
      <c r="F37" s="88">
        <v>2700241</v>
      </c>
      <c r="G37" s="88">
        <v>5383619</v>
      </c>
      <c r="H37" s="88">
        <v>7121421</v>
      </c>
      <c r="I37" s="88">
        <v>4441689</v>
      </c>
      <c r="J37" s="88">
        <v>1726424</v>
      </c>
      <c r="K37" s="132">
        <v>21448939</v>
      </c>
      <c r="L37" s="91">
        <v>21486049</v>
      </c>
      <c r="M37" s="88">
        <v>0</v>
      </c>
      <c r="N37" s="88">
        <v>0</v>
      </c>
      <c r="O37" s="88">
        <v>0</v>
      </c>
      <c r="P37" s="88">
        <v>0</v>
      </c>
      <c r="Q37" s="88">
        <v>0</v>
      </c>
      <c r="R37" s="88">
        <v>0</v>
      </c>
      <c r="S37" s="88">
        <v>0</v>
      </c>
      <c r="T37" s="88">
        <v>0</v>
      </c>
      <c r="U37" s="88">
        <v>0</v>
      </c>
      <c r="V37" s="88">
        <v>0</v>
      </c>
      <c r="W37" s="88">
        <v>0</v>
      </c>
      <c r="X37" s="88">
        <v>37110</v>
      </c>
      <c r="Y37" s="88">
        <v>0</v>
      </c>
      <c r="Z37" s="88">
        <v>37110</v>
      </c>
      <c r="AA37" s="88">
        <v>75545</v>
      </c>
      <c r="AB37" s="88">
        <v>937639</v>
      </c>
      <c r="AC37" s="88">
        <v>1674156</v>
      </c>
      <c r="AD37" s="88">
        <v>2060998</v>
      </c>
      <c r="AE37" s="88">
        <v>2487855</v>
      </c>
      <c r="AF37" s="88">
        <v>890752</v>
      </c>
      <c r="AG37" s="88">
        <v>8126945</v>
      </c>
      <c r="AH37" s="88">
        <v>8164055</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1762602</v>
      </c>
      <c r="AY37" s="88">
        <v>3709463</v>
      </c>
      <c r="AZ37" s="88">
        <v>5060423</v>
      </c>
      <c r="BA37" s="88">
        <v>1953834</v>
      </c>
      <c r="BB37" s="88">
        <v>835672</v>
      </c>
      <c r="BC37" s="88">
        <v>13321994</v>
      </c>
      <c r="BD37" s="88">
        <v>13321994</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409963</v>
      </c>
      <c r="CC37" s="88">
        <v>409963</v>
      </c>
      <c r="CD37" s="88">
        <v>0</v>
      </c>
      <c r="CE37" s="88">
        <v>7873144</v>
      </c>
      <c r="CF37" s="88">
        <v>28569080</v>
      </c>
      <c r="CG37" s="88">
        <v>46546812</v>
      </c>
      <c r="CH37" s="88">
        <v>89034194</v>
      </c>
      <c r="CI37" s="88">
        <v>108060313</v>
      </c>
      <c r="CJ37" s="88">
        <v>280083543</v>
      </c>
      <c r="CK37" s="88">
        <v>280493506</v>
      </c>
      <c r="CL37" s="88">
        <v>0</v>
      </c>
      <c r="CM37" s="88">
        <v>409963</v>
      </c>
      <c r="CN37" s="88">
        <v>409963</v>
      </c>
      <c r="CO37" s="88">
        <v>0</v>
      </c>
      <c r="CP37" s="88">
        <v>2799848</v>
      </c>
      <c r="CQ37" s="88">
        <v>11937875</v>
      </c>
      <c r="CR37" s="88">
        <v>23099709</v>
      </c>
      <c r="CS37" s="88">
        <v>54520911</v>
      </c>
      <c r="CT37" s="88">
        <v>48321880</v>
      </c>
      <c r="CU37" s="88">
        <v>140680223</v>
      </c>
      <c r="CV37" s="88">
        <v>141090186</v>
      </c>
      <c r="CW37" s="88">
        <v>0</v>
      </c>
      <c r="CX37" s="88">
        <v>0</v>
      </c>
      <c r="CY37" s="88">
        <v>0</v>
      </c>
      <c r="CZ37" s="88">
        <v>0</v>
      </c>
      <c r="DA37" s="88">
        <v>4587290</v>
      </c>
      <c r="DB37" s="88">
        <v>15293376</v>
      </c>
      <c r="DC37" s="88">
        <v>19748923</v>
      </c>
      <c r="DD37" s="88">
        <v>22305240</v>
      </c>
      <c r="DE37" s="88">
        <v>13948945</v>
      </c>
      <c r="DF37" s="132">
        <v>75883774</v>
      </c>
      <c r="DG37" s="91">
        <v>75883774</v>
      </c>
      <c r="DH37" s="115">
        <v>0</v>
      </c>
      <c r="DI37" s="88">
        <v>0</v>
      </c>
      <c r="DJ37" s="88">
        <v>0</v>
      </c>
      <c r="DK37" s="88">
        <v>0</v>
      </c>
      <c r="DL37" s="88">
        <v>486006</v>
      </c>
      <c r="DM37" s="88">
        <v>1337829</v>
      </c>
      <c r="DN37" s="88">
        <v>3698180</v>
      </c>
      <c r="DO37" s="88">
        <v>12208043</v>
      </c>
      <c r="DP37" s="88">
        <v>45789488</v>
      </c>
      <c r="DQ37" s="132">
        <v>63519546</v>
      </c>
      <c r="DR37" s="116">
        <v>63519546</v>
      </c>
      <c r="DS37" s="115">
        <v>8138378</v>
      </c>
      <c r="DT37" s="88">
        <v>13103400</v>
      </c>
      <c r="DU37" s="88">
        <v>21241778</v>
      </c>
      <c r="DV37" s="88">
        <v>5733897</v>
      </c>
      <c r="DW37" s="88">
        <v>81948331</v>
      </c>
      <c r="DX37" s="88">
        <v>108898090</v>
      </c>
      <c r="DY37" s="88">
        <v>131924675</v>
      </c>
      <c r="DZ37" s="88">
        <v>163322146</v>
      </c>
      <c r="EA37" s="88">
        <v>164027587</v>
      </c>
      <c r="EB37" s="132">
        <v>655854726</v>
      </c>
      <c r="EC37" s="91">
        <v>677096504</v>
      </c>
    </row>
    <row r="38" spans="1:133" s="74" customFormat="1" ht="18" customHeight="1">
      <c r="A38" s="87" t="s">
        <v>43</v>
      </c>
      <c r="B38" s="115">
        <v>0</v>
      </c>
      <c r="C38" s="115">
        <v>0</v>
      </c>
      <c r="D38" s="115">
        <v>0</v>
      </c>
      <c r="E38" s="88">
        <v>40545</v>
      </c>
      <c r="F38" s="88">
        <v>3838872</v>
      </c>
      <c r="G38" s="88">
        <v>5123886</v>
      </c>
      <c r="H38" s="88">
        <v>4380134</v>
      </c>
      <c r="I38" s="88">
        <v>1741401</v>
      </c>
      <c r="J38" s="88">
        <v>1071183</v>
      </c>
      <c r="K38" s="132">
        <v>16196021</v>
      </c>
      <c r="L38" s="91">
        <v>16196021</v>
      </c>
      <c r="M38" s="88">
        <v>0</v>
      </c>
      <c r="N38" s="88">
        <v>0</v>
      </c>
      <c r="O38" s="88">
        <v>0</v>
      </c>
      <c r="P38" s="88">
        <v>0</v>
      </c>
      <c r="Q38" s="88">
        <v>0</v>
      </c>
      <c r="R38" s="88">
        <v>0</v>
      </c>
      <c r="S38" s="88">
        <v>0</v>
      </c>
      <c r="T38" s="88">
        <v>0</v>
      </c>
      <c r="U38" s="88">
        <v>0</v>
      </c>
      <c r="V38" s="88">
        <v>0</v>
      </c>
      <c r="W38" s="88">
        <v>0</v>
      </c>
      <c r="X38" s="88">
        <v>0</v>
      </c>
      <c r="Y38" s="88">
        <v>0</v>
      </c>
      <c r="Z38" s="88">
        <v>0</v>
      </c>
      <c r="AA38" s="88">
        <v>40545</v>
      </c>
      <c r="AB38" s="88">
        <v>1873837</v>
      </c>
      <c r="AC38" s="88">
        <v>2371212</v>
      </c>
      <c r="AD38" s="88">
        <v>2560639</v>
      </c>
      <c r="AE38" s="88">
        <v>958133</v>
      </c>
      <c r="AF38" s="88">
        <v>805017</v>
      </c>
      <c r="AG38" s="88">
        <v>8609383</v>
      </c>
      <c r="AH38" s="88">
        <v>8609383</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1965035</v>
      </c>
      <c r="AY38" s="88">
        <v>2752674</v>
      </c>
      <c r="AZ38" s="88">
        <v>1819495</v>
      </c>
      <c r="BA38" s="88">
        <v>783268</v>
      </c>
      <c r="BB38" s="88">
        <v>266166</v>
      </c>
      <c r="BC38" s="88">
        <v>7586638</v>
      </c>
      <c r="BD38" s="88">
        <v>7586638</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10816525</v>
      </c>
      <c r="CF38" s="88">
        <v>20701324</v>
      </c>
      <c r="CG38" s="88">
        <v>44134643</v>
      </c>
      <c r="CH38" s="88">
        <v>56911727</v>
      </c>
      <c r="CI38" s="88">
        <v>48101228</v>
      </c>
      <c r="CJ38" s="88">
        <v>180665447</v>
      </c>
      <c r="CK38" s="88">
        <v>180665447</v>
      </c>
      <c r="CL38" s="88">
        <v>0</v>
      </c>
      <c r="CM38" s="88">
        <v>0</v>
      </c>
      <c r="CN38" s="88">
        <v>0</v>
      </c>
      <c r="CO38" s="88">
        <v>0</v>
      </c>
      <c r="CP38" s="88">
        <v>5810907</v>
      </c>
      <c r="CQ38" s="88">
        <v>9938830</v>
      </c>
      <c r="CR38" s="88">
        <v>22566343</v>
      </c>
      <c r="CS38" s="88">
        <v>24371495</v>
      </c>
      <c r="CT38" s="88">
        <v>18173354</v>
      </c>
      <c r="CU38" s="88">
        <v>80860929</v>
      </c>
      <c r="CV38" s="88">
        <v>80860929</v>
      </c>
      <c r="CW38" s="88">
        <v>0</v>
      </c>
      <c r="CX38" s="88">
        <v>0</v>
      </c>
      <c r="CY38" s="88">
        <v>0</v>
      </c>
      <c r="CZ38" s="88">
        <v>0</v>
      </c>
      <c r="DA38" s="88">
        <v>5005618</v>
      </c>
      <c r="DB38" s="88">
        <v>10560191</v>
      </c>
      <c r="DC38" s="88">
        <v>18708075</v>
      </c>
      <c r="DD38" s="88">
        <v>17138890</v>
      </c>
      <c r="DE38" s="88">
        <v>6818013</v>
      </c>
      <c r="DF38" s="132">
        <v>58230787</v>
      </c>
      <c r="DG38" s="91">
        <v>58230787</v>
      </c>
      <c r="DH38" s="115">
        <v>0</v>
      </c>
      <c r="DI38" s="88">
        <v>0</v>
      </c>
      <c r="DJ38" s="88">
        <v>0</v>
      </c>
      <c r="DK38" s="88">
        <v>0</v>
      </c>
      <c r="DL38" s="88">
        <v>0</v>
      </c>
      <c r="DM38" s="88">
        <v>202303</v>
      </c>
      <c r="DN38" s="88">
        <v>2860225</v>
      </c>
      <c r="DO38" s="88">
        <v>15401342</v>
      </c>
      <c r="DP38" s="88">
        <v>23109861</v>
      </c>
      <c r="DQ38" s="132">
        <v>41573731</v>
      </c>
      <c r="DR38" s="116">
        <v>41573731</v>
      </c>
      <c r="DS38" s="115">
        <v>3151624</v>
      </c>
      <c r="DT38" s="88">
        <v>5304935</v>
      </c>
      <c r="DU38" s="88">
        <v>8456559</v>
      </c>
      <c r="DV38" s="88">
        <v>3816280</v>
      </c>
      <c r="DW38" s="88">
        <v>48534131</v>
      </c>
      <c r="DX38" s="88">
        <v>58162127</v>
      </c>
      <c r="DY38" s="88">
        <v>87074881</v>
      </c>
      <c r="DZ38" s="88">
        <v>83458994</v>
      </c>
      <c r="EA38" s="88">
        <v>67545026</v>
      </c>
      <c r="EB38" s="132">
        <v>348591439</v>
      </c>
      <c r="EC38" s="91">
        <v>357047998</v>
      </c>
    </row>
    <row r="39" spans="1:133" s="74" customFormat="1" ht="18" customHeight="1">
      <c r="A39" s="87" t="s">
        <v>44</v>
      </c>
      <c r="B39" s="115">
        <v>0</v>
      </c>
      <c r="C39" s="115">
        <v>481780</v>
      </c>
      <c r="D39" s="115">
        <v>481780</v>
      </c>
      <c r="E39" s="88">
        <v>0</v>
      </c>
      <c r="F39" s="88">
        <v>4142477</v>
      </c>
      <c r="G39" s="88">
        <v>8729225</v>
      </c>
      <c r="H39" s="88">
        <v>9961330</v>
      </c>
      <c r="I39" s="88">
        <v>3036175</v>
      </c>
      <c r="J39" s="88">
        <v>2443660</v>
      </c>
      <c r="K39" s="132">
        <v>28312867</v>
      </c>
      <c r="L39" s="91">
        <v>28794647</v>
      </c>
      <c r="M39" s="88">
        <v>0</v>
      </c>
      <c r="N39" s="88">
        <v>0</v>
      </c>
      <c r="O39" s="88">
        <v>0</v>
      </c>
      <c r="P39" s="88">
        <v>0</v>
      </c>
      <c r="Q39" s="88">
        <v>0</v>
      </c>
      <c r="R39" s="88">
        <v>0</v>
      </c>
      <c r="S39" s="88">
        <v>0</v>
      </c>
      <c r="T39" s="88">
        <v>0</v>
      </c>
      <c r="U39" s="88">
        <v>0</v>
      </c>
      <c r="V39" s="88">
        <v>0</v>
      </c>
      <c r="W39" s="88">
        <v>0</v>
      </c>
      <c r="X39" s="88">
        <v>0</v>
      </c>
      <c r="Y39" s="88">
        <v>0</v>
      </c>
      <c r="Z39" s="88">
        <v>0</v>
      </c>
      <c r="AA39" s="88">
        <v>0</v>
      </c>
      <c r="AB39" s="88">
        <v>1140451</v>
      </c>
      <c r="AC39" s="88">
        <v>2131287</v>
      </c>
      <c r="AD39" s="88">
        <v>3754416</v>
      </c>
      <c r="AE39" s="88">
        <v>1455627</v>
      </c>
      <c r="AF39" s="88">
        <v>1663761</v>
      </c>
      <c r="AG39" s="88">
        <v>10145542</v>
      </c>
      <c r="AH39" s="88">
        <v>10145542</v>
      </c>
      <c r="AI39" s="88">
        <v>0</v>
      </c>
      <c r="AJ39" s="88">
        <v>0</v>
      </c>
      <c r="AK39" s="88">
        <v>0</v>
      </c>
      <c r="AL39" s="88">
        <v>0</v>
      </c>
      <c r="AM39" s="88">
        <v>0</v>
      </c>
      <c r="AN39" s="88">
        <v>0</v>
      </c>
      <c r="AO39" s="88">
        <v>0</v>
      </c>
      <c r="AP39" s="88">
        <v>0</v>
      </c>
      <c r="AQ39" s="88">
        <v>0</v>
      </c>
      <c r="AR39" s="88">
        <v>0</v>
      </c>
      <c r="AS39" s="88">
        <v>0</v>
      </c>
      <c r="AT39" s="88">
        <v>0</v>
      </c>
      <c r="AU39" s="88">
        <v>481780</v>
      </c>
      <c r="AV39" s="88">
        <v>481780</v>
      </c>
      <c r="AW39" s="88">
        <v>0</v>
      </c>
      <c r="AX39" s="88">
        <v>3002026</v>
      </c>
      <c r="AY39" s="88">
        <v>6597938</v>
      </c>
      <c r="AZ39" s="88">
        <v>6206914</v>
      </c>
      <c r="BA39" s="88">
        <v>1580548</v>
      </c>
      <c r="BB39" s="88">
        <v>779899</v>
      </c>
      <c r="BC39" s="88">
        <v>18167325</v>
      </c>
      <c r="BD39" s="88">
        <v>18649105</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197308</v>
      </c>
      <c r="CB39" s="88">
        <v>451488</v>
      </c>
      <c r="CC39" s="88">
        <v>648796</v>
      </c>
      <c r="CD39" s="88">
        <v>0</v>
      </c>
      <c r="CE39" s="88">
        <v>7494238</v>
      </c>
      <c r="CF39" s="88">
        <v>24780293</v>
      </c>
      <c r="CG39" s="88">
        <v>55871571</v>
      </c>
      <c r="CH39" s="88">
        <v>76616354</v>
      </c>
      <c r="CI39" s="88">
        <v>105680176</v>
      </c>
      <c r="CJ39" s="88">
        <v>270442632</v>
      </c>
      <c r="CK39" s="88">
        <v>271091428</v>
      </c>
      <c r="CL39" s="88">
        <v>197308</v>
      </c>
      <c r="CM39" s="88">
        <v>203982</v>
      </c>
      <c r="CN39" s="88">
        <v>401290</v>
      </c>
      <c r="CO39" s="88">
        <v>0</v>
      </c>
      <c r="CP39" s="88">
        <v>3011685</v>
      </c>
      <c r="CQ39" s="88">
        <v>10745922</v>
      </c>
      <c r="CR39" s="88">
        <v>33215675</v>
      </c>
      <c r="CS39" s="88">
        <v>44406261</v>
      </c>
      <c r="CT39" s="88">
        <v>43157933</v>
      </c>
      <c r="CU39" s="88">
        <v>134537476</v>
      </c>
      <c r="CV39" s="88">
        <v>134938766</v>
      </c>
      <c r="CW39" s="88">
        <v>0</v>
      </c>
      <c r="CX39" s="88">
        <v>247506</v>
      </c>
      <c r="CY39" s="88">
        <v>247506</v>
      </c>
      <c r="CZ39" s="88">
        <v>0</v>
      </c>
      <c r="DA39" s="88">
        <v>4009068</v>
      </c>
      <c r="DB39" s="88">
        <v>10877437</v>
      </c>
      <c r="DC39" s="88">
        <v>17251419</v>
      </c>
      <c r="DD39" s="88">
        <v>14726920</v>
      </c>
      <c r="DE39" s="88">
        <v>4928916</v>
      </c>
      <c r="DF39" s="132">
        <v>51793760</v>
      </c>
      <c r="DG39" s="91">
        <v>52041266</v>
      </c>
      <c r="DH39" s="115">
        <v>0</v>
      </c>
      <c r="DI39" s="88">
        <v>0</v>
      </c>
      <c r="DJ39" s="88">
        <v>0</v>
      </c>
      <c r="DK39" s="88">
        <v>0</v>
      </c>
      <c r="DL39" s="88">
        <v>473485</v>
      </c>
      <c r="DM39" s="88">
        <v>3156934</v>
      </c>
      <c r="DN39" s="88">
        <v>5404477</v>
      </c>
      <c r="DO39" s="88">
        <v>17483173</v>
      </c>
      <c r="DP39" s="88">
        <v>57593327</v>
      </c>
      <c r="DQ39" s="132">
        <v>84111396</v>
      </c>
      <c r="DR39" s="116">
        <v>84111396</v>
      </c>
      <c r="DS39" s="115">
        <v>7656422</v>
      </c>
      <c r="DT39" s="88">
        <v>19893696</v>
      </c>
      <c r="DU39" s="88">
        <v>27550118</v>
      </c>
      <c r="DV39" s="88">
        <v>5300275</v>
      </c>
      <c r="DW39" s="88">
        <v>75134942</v>
      </c>
      <c r="DX39" s="88">
        <v>104410497</v>
      </c>
      <c r="DY39" s="88">
        <v>133380685</v>
      </c>
      <c r="DZ39" s="88">
        <v>126630601</v>
      </c>
      <c r="EA39" s="88">
        <v>155170758</v>
      </c>
      <c r="EB39" s="132">
        <v>600027758</v>
      </c>
      <c r="EC39" s="91">
        <v>627577876</v>
      </c>
    </row>
    <row r="40" spans="1:133" s="74" customFormat="1" ht="18" customHeight="1">
      <c r="A40" s="87" t="s">
        <v>45</v>
      </c>
      <c r="B40" s="115">
        <v>64479</v>
      </c>
      <c r="C40" s="115">
        <v>32015</v>
      </c>
      <c r="D40" s="115">
        <v>96494</v>
      </c>
      <c r="E40" s="88">
        <v>0</v>
      </c>
      <c r="F40" s="88">
        <v>6623212</v>
      </c>
      <c r="G40" s="88">
        <v>13894191</v>
      </c>
      <c r="H40" s="88">
        <v>21852276</v>
      </c>
      <c r="I40" s="88">
        <v>16312053</v>
      </c>
      <c r="J40" s="88">
        <v>8493720</v>
      </c>
      <c r="K40" s="132">
        <v>67175452</v>
      </c>
      <c r="L40" s="91">
        <v>67271946</v>
      </c>
      <c r="M40" s="88">
        <v>0</v>
      </c>
      <c r="N40" s="88">
        <v>0</v>
      </c>
      <c r="O40" s="88">
        <v>0</v>
      </c>
      <c r="P40" s="88">
        <v>0</v>
      </c>
      <c r="Q40" s="88">
        <v>0</v>
      </c>
      <c r="R40" s="88">
        <v>0</v>
      </c>
      <c r="S40" s="88">
        <v>0</v>
      </c>
      <c r="T40" s="88">
        <v>0</v>
      </c>
      <c r="U40" s="88">
        <v>0</v>
      </c>
      <c r="V40" s="88">
        <v>0</v>
      </c>
      <c r="W40" s="88">
        <v>0</v>
      </c>
      <c r="X40" s="88">
        <v>64479</v>
      </c>
      <c r="Y40" s="88">
        <v>32015</v>
      </c>
      <c r="Z40" s="88">
        <v>96494</v>
      </c>
      <c r="AA40" s="88">
        <v>0</v>
      </c>
      <c r="AB40" s="88">
        <v>2704542</v>
      </c>
      <c r="AC40" s="88">
        <v>7720057</v>
      </c>
      <c r="AD40" s="88">
        <v>9782046</v>
      </c>
      <c r="AE40" s="88">
        <v>9308203</v>
      </c>
      <c r="AF40" s="88">
        <v>6128875</v>
      </c>
      <c r="AG40" s="88">
        <v>35643723</v>
      </c>
      <c r="AH40" s="88">
        <v>35740217</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3918670</v>
      </c>
      <c r="AY40" s="88">
        <v>6174134</v>
      </c>
      <c r="AZ40" s="88">
        <v>12070230</v>
      </c>
      <c r="BA40" s="88">
        <v>7003850</v>
      </c>
      <c r="BB40" s="88">
        <v>2364845</v>
      </c>
      <c r="BC40" s="88">
        <v>31531729</v>
      </c>
      <c r="BD40" s="88">
        <v>31531729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422787</v>
      </c>
      <c r="CC40" s="88">
        <v>422787</v>
      </c>
      <c r="CD40" s="88">
        <v>0</v>
      </c>
      <c r="CE40" s="88">
        <v>18823632</v>
      </c>
      <c r="CF40" s="88">
        <v>39332112</v>
      </c>
      <c r="CG40" s="88">
        <v>89255682</v>
      </c>
      <c r="CH40" s="88">
        <v>160626918</v>
      </c>
      <c r="CI40" s="88">
        <v>211098114</v>
      </c>
      <c r="CJ40" s="88">
        <v>519136458</v>
      </c>
      <c r="CK40" s="88">
        <v>519559245</v>
      </c>
      <c r="CL40" s="88">
        <v>0</v>
      </c>
      <c r="CM40" s="88">
        <v>195998</v>
      </c>
      <c r="CN40" s="88">
        <v>195998</v>
      </c>
      <c r="CO40" s="88">
        <v>0</v>
      </c>
      <c r="CP40" s="88">
        <v>7266841</v>
      </c>
      <c r="CQ40" s="88">
        <v>15797305</v>
      </c>
      <c r="CR40" s="88">
        <v>45138068</v>
      </c>
      <c r="CS40" s="88">
        <v>92063849</v>
      </c>
      <c r="CT40" s="88">
        <v>105413030</v>
      </c>
      <c r="CU40" s="88">
        <v>265679093</v>
      </c>
      <c r="CV40" s="88">
        <v>265875091</v>
      </c>
      <c r="CW40" s="88">
        <v>0</v>
      </c>
      <c r="CX40" s="88">
        <v>226789</v>
      </c>
      <c r="CY40" s="88">
        <v>226789</v>
      </c>
      <c r="CZ40" s="88">
        <v>0</v>
      </c>
      <c r="DA40" s="88">
        <v>11026366</v>
      </c>
      <c r="DB40" s="88">
        <v>21469510</v>
      </c>
      <c r="DC40" s="88">
        <v>37647308</v>
      </c>
      <c r="DD40" s="88">
        <v>39267686</v>
      </c>
      <c r="DE40" s="88">
        <v>28724164</v>
      </c>
      <c r="DF40" s="132">
        <v>138135034</v>
      </c>
      <c r="DG40" s="91">
        <v>138361823</v>
      </c>
      <c r="DH40" s="115">
        <v>0</v>
      </c>
      <c r="DI40" s="88">
        <v>0</v>
      </c>
      <c r="DJ40" s="88">
        <v>0</v>
      </c>
      <c r="DK40" s="88">
        <v>0</v>
      </c>
      <c r="DL40" s="88">
        <v>530425</v>
      </c>
      <c r="DM40" s="88">
        <v>2065297</v>
      </c>
      <c r="DN40" s="88">
        <v>6470306</v>
      </c>
      <c r="DO40" s="88">
        <v>29295383</v>
      </c>
      <c r="DP40" s="88">
        <v>76960920</v>
      </c>
      <c r="DQ40" s="132">
        <v>115322331</v>
      </c>
      <c r="DR40" s="116">
        <v>115322331</v>
      </c>
      <c r="DS40" s="115">
        <v>9320678</v>
      </c>
      <c r="DT40" s="88">
        <v>22601529</v>
      </c>
      <c r="DU40" s="88">
        <v>31922207</v>
      </c>
      <c r="DV40" s="88">
        <v>6783050</v>
      </c>
      <c r="DW40" s="88">
        <v>173448043</v>
      </c>
      <c r="DX40" s="88">
        <v>191783978</v>
      </c>
      <c r="DY40" s="88">
        <v>250233563</v>
      </c>
      <c r="DZ40" s="88">
        <v>296650478</v>
      </c>
      <c r="EA40" s="88">
        <v>337399152</v>
      </c>
      <c r="EB40" s="132">
        <v>1256298264</v>
      </c>
      <c r="EC40" s="91">
        <v>1288220471</v>
      </c>
    </row>
    <row r="41" spans="1:133" s="74" customFormat="1" ht="18" customHeight="1">
      <c r="A41" s="87" t="s">
        <v>46</v>
      </c>
      <c r="B41" s="115">
        <v>39829</v>
      </c>
      <c r="C41" s="115">
        <v>0</v>
      </c>
      <c r="D41" s="115">
        <v>39829</v>
      </c>
      <c r="E41" s="88">
        <v>0</v>
      </c>
      <c r="F41" s="88">
        <v>2762356</v>
      </c>
      <c r="G41" s="88">
        <v>5194630</v>
      </c>
      <c r="H41" s="88">
        <v>6537975</v>
      </c>
      <c r="I41" s="88">
        <v>3684525</v>
      </c>
      <c r="J41" s="88">
        <v>928600</v>
      </c>
      <c r="K41" s="132">
        <v>19108086</v>
      </c>
      <c r="L41" s="91">
        <v>19147915</v>
      </c>
      <c r="M41" s="88">
        <v>0</v>
      </c>
      <c r="N41" s="88">
        <v>0</v>
      </c>
      <c r="O41" s="88">
        <v>0</v>
      </c>
      <c r="P41" s="88">
        <v>0</v>
      </c>
      <c r="Q41" s="88">
        <v>0</v>
      </c>
      <c r="R41" s="88">
        <v>0</v>
      </c>
      <c r="S41" s="88">
        <v>0</v>
      </c>
      <c r="T41" s="88">
        <v>0</v>
      </c>
      <c r="U41" s="88">
        <v>0</v>
      </c>
      <c r="V41" s="88">
        <v>0</v>
      </c>
      <c r="W41" s="88">
        <v>0</v>
      </c>
      <c r="X41" s="88">
        <v>39829</v>
      </c>
      <c r="Y41" s="88">
        <v>0</v>
      </c>
      <c r="Z41" s="88">
        <v>39829</v>
      </c>
      <c r="AA41" s="88">
        <v>0</v>
      </c>
      <c r="AB41" s="88">
        <v>1235957</v>
      </c>
      <c r="AC41" s="88">
        <v>1872595</v>
      </c>
      <c r="AD41" s="88">
        <v>3003720</v>
      </c>
      <c r="AE41" s="88">
        <v>3409066</v>
      </c>
      <c r="AF41" s="88">
        <v>650901</v>
      </c>
      <c r="AG41" s="88">
        <v>10172239</v>
      </c>
      <c r="AH41" s="88">
        <v>10212068</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1526399</v>
      </c>
      <c r="AY41" s="88">
        <v>3322035</v>
      </c>
      <c r="AZ41" s="88">
        <v>3534255</v>
      </c>
      <c r="BA41" s="88">
        <v>275459</v>
      </c>
      <c r="BB41" s="88">
        <v>277699</v>
      </c>
      <c r="BC41" s="88">
        <v>8935847</v>
      </c>
      <c r="BD41" s="88">
        <v>8935847</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5254428</v>
      </c>
      <c r="CF41" s="88">
        <v>16631916</v>
      </c>
      <c r="CG41" s="88">
        <v>19945349</v>
      </c>
      <c r="CH41" s="88">
        <v>51346704</v>
      </c>
      <c r="CI41" s="88">
        <v>40619004</v>
      </c>
      <c r="CJ41" s="88">
        <v>133797401</v>
      </c>
      <c r="CK41" s="88">
        <v>133797401</v>
      </c>
      <c r="CL41" s="88">
        <v>0</v>
      </c>
      <c r="CM41" s="88">
        <v>0</v>
      </c>
      <c r="CN41" s="88">
        <v>0</v>
      </c>
      <c r="CO41" s="88">
        <v>0</v>
      </c>
      <c r="CP41" s="88">
        <v>1833907</v>
      </c>
      <c r="CQ41" s="88">
        <v>7561899</v>
      </c>
      <c r="CR41" s="88">
        <v>9779165</v>
      </c>
      <c r="CS41" s="88">
        <v>31852210</v>
      </c>
      <c r="CT41" s="88">
        <v>20938074</v>
      </c>
      <c r="CU41" s="88">
        <v>71965255</v>
      </c>
      <c r="CV41" s="88">
        <v>71965255</v>
      </c>
      <c r="CW41" s="88">
        <v>0</v>
      </c>
      <c r="CX41" s="88">
        <v>0</v>
      </c>
      <c r="CY41" s="88">
        <v>0</v>
      </c>
      <c r="CZ41" s="88">
        <v>0</v>
      </c>
      <c r="DA41" s="88">
        <v>3080334</v>
      </c>
      <c r="DB41" s="88">
        <v>8062389</v>
      </c>
      <c r="DC41" s="88">
        <v>7122815</v>
      </c>
      <c r="DD41" s="88">
        <v>9661778</v>
      </c>
      <c r="DE41" s="88">
        <v>3451874</v>
      </c>
      <c r="DF41" s="132">
        <v>31379190</v>
      </c>
      <c r="DG41" s="91">
        <v>31379190</v>
      </c>
      <c r="DH41" s="115">
        <v>0</v>
      </c>
      <c r="DI41" s="88">
        <v>0</v>
      </c>
      <c r="DJ41" s="88">
        <v>0</v>
      </c>
      <c r="DK41" s="88">
        <v>0</v>
      </c>
      <c r="DL41" s="88">
        <v>340187</v>
      </c>
      <c r="DM41" s="88">
        <v>1007628</v>
      </c>
      <c r="DN41" s="88">
        <v>3043369</v>
      </c>
      <c r="DO41" s="88">
        <v>9832716</v>
      </c>
      <c r="DP41" s="88">
        <v>16229056</v>
      </c>
      <c r="DQ41" s="132">
        <v>30452956</v>
      </c>
      <c r="DR41" s="116">
        <v>30452956</v>
      </c>
      <c r="DS41" s="115">
        <v>3862522</v>
      </c>
      <c r="DT41" s="88">
        <v>6747477</v>
      </c>
      <c r="DU41" s="88">
        <v>10609999</v>
      </c>
      <c r="DV41" s="88">
        <v>3425242</v>
      </c>
      <c r="DW41" s="88">
        <v>50744130</v>
      </c>
      <c r="DX41" s="88">
        <v>57408681</v>
      </c>
      <c r="DY41" s="88">
        <v>59879606</v>
      </c>
      <c r="DZ41" s="88">
        <v>87749254</v>
      </c>
      <c r="EA41" s="88">
        <v>62819111</v>
      </c>
      <c r="EB41" s="132">
        <v>322026024</v>
      </c>
      <c r="EC41" s="91">
        <v>332636023</v>
      </c>
    </row>
    <row r="42" spans="1:133" s="74" customFormat="1" ht="18" customHeight="1">
      <c r="A42" s="87" t="s">
        <v>47</v>
      </c>
      <c r="B42" s="115">
        <v>61551</v>
      </c>
      <c r="C42" s="115">
        <v>97117</v>
      </c>
      <c r="D42" s="115">
        <v>158668</v>
      </c>
      <c r="E42" s="88">
        <v>58671</v>
      </c>
      <c r="F42" s="88">
        <v>7171029</v>
      </c>
      <c r="G42" s="88">
        <v>5771699</v>
      </c>
      <c r="H42" s="88">
        <v>6074632</v>
      </c>
      <c r="I42" s="88">
        <v>1745917</v>
      </c>
      <c r="J42" s="88">
        <v>1076549</v>
      </c>
      <c r="K42" s="132">
        <v>21898497</v>
      </c>
      <c r="L42" s="91">
        <v>22057165</v>
      </c>
      <c r="M42" s="88">
        <v>0</v>
      </c>
      <c r="N42" s="88">
        <v>0</v>
      </c>
      <c r="O42" s="88">
        <v>0</v>
      </c>
      <c r="P42" s="88">
        <v>0</v>
      </c>
      <c r="Q42" s="88">
        <v>0</v>
      </c>
      <c r="R42" s="88">
        <v>0</v>
      </c>
      <c r="S42" s="88">
        <v>0</v>
      </c>
      <c r="T42" s="88">
        <v>0</v>
      </c>
      <c r="U42" s="88">
        <v>0</v>
      </c>
      <c r="V42" s="88">
        <v>0</v>
      </c>
      <c r="W42" s="88">
        <v>0</v>
      </c>
      <c r="X42" s="88">
        <v>61551</v>
      </c>
      <c r="Y42" s="88">
        <v>97117</v>
      </c>
      <c r="Z42" s="88">
        <v>158668</v>
      </c>
      <c r="AA42" s="88">
        <v>58671</v>
      </c>
      <c r="AB42" s="88">
        <v>857967</v>
      </c>
      <c r="AC42" s="88">
        <v>1513219</v>
      </c>
      <c r="AD42" s="88">
        <v>3062162</v>
      </c>
      <c r="AE42" s="88">
        <v>992919</v>
      </c>
      <c r="AF42" s="88">
        <v>807370</v>
      </c>
      <c r="AG42" s="88">
        <v>7292308</v>
      </c>
      <c r="AH42" s="88">
        <v>7450976</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6313062</v>
      </c>
      <c r="AY42" s="88">
        <v>4258480</v>
      </c>
      <c r="AZ42" s="88">
        <v>3012470</v>
      </c>
      <c r="BA42" s="88">
        <v>752998</v>
      </c>
      <c r="BB42" s="88">
        <v>269179</v>
      </c>
      <c r="BC42" s="88">
        <v>14606189</v>
      </c>
      <c r="BD42" s="88">
        <v>14606189</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236152</v>
      </c>
      <c r="CB42" s="88">
        <v>1275257</v>
      </c>
      <c r="CC42" s="88">
        <v>1511409</v>
      </c>
      <c r="CD42" s="88">
        <v>0</v>
      </c>
      <c r="CE42" s="88">
        <v>15541617</v>
      </c>
      <c r="CF42" s="88">
        <v>27422762</v>
      </c>
      <c r="CG42" s="88">
        <v>52880967</v>
      </c>
      <c r="CH42" s="88">
        <v>70085927</v>
      </c>
      <c r="CI42" s="88">
        <v>71687190</v>
      </c>
      <c r="CJ42" s="88">
        <v>237618463</v>
      </c>
      <c r="CK42" s="88">
        <v>239129872</v>
      </c>
      <c r="CL42" s="88">
        <v>197308</v>
      </c>
      <c r="CM42" s="88">
        <v>575684</v>
      </c>
      <c r="CN42" s="88">
        <v>772992</v>
      </c>
      <c r="CO42" s="88">
        <v>0</v>
      </c>
      <c r="CP42" s="88">
        <v>7623594</v>
      </c>
      <c r="CQ42" s="88">
        <v>14285528</v>
      </c>
      <c r="CR42" s="88">
        <v>30731821</v>
      </c>
      <c r="CS42" s="88">
        <v>38422269</v>
      </c>
      <c r="CT42" s="88">
        <v>38267113</v>
      </c>
      <c r="CU42" s="88">
        <v>129330325</v>
      </c>
      <c r="CV42" s="88">
        <v>130103317</v>
      </c>
      <c r="CW42" s="88">
        <v>38844</v>
      </c>
      <c r="CX42" s="88">
        <v>699573</v>
      </c>
      <c r="CY42" s="88">
        <v>738417</v>
      </c>
      <c r="CZ42" s="88">
        <v>0</v>
      </c>
      <c r="DA42" s="88">
        <v>7628146</v>
      </c>
      <c r="DB42" s="88">
        <v>11926043</v>
      </c>
      <c r="DC42" s="88">
        <v>17193136</v>
      </c>
      <c r="DD42" s="88">
        <v>16081808</v>
      </c>
      <c r="DE42" s="88">
        <v>9948240</v>
      </c>
      <c r="DF42" s="132">
        <v>62777373</v>
      </c>
      <c r="DG42" s="91">
        <v>63515790</v>
      </c>
      <c r="DH42" s="115">
        <v>0</v>
      </c>
      <c r="DI42" s="88">
        <v>0</v>
      </c>
      <c r="DJ42" s="88">
        <v>0</v>
      </c>
      <c r="DK42" s="88">
        <v>0</v>
      </c>
      <c r="DL42" s="88">
        <v>289877</v>
      </c>
      <c r="DM42" s="88">
        <v>1211191</v>
      </c>
      <c r="DN42" s="88">
        <v>4956010</v>
      </c>
      <c r="DO42" s="88">
        <v>15581850</v>
      </c>
      <c r="DP42" s="88">
        <v>23471837</v>
      </c>
      <c r="DQ42" s="132">
        <v>45510765</v>
      </c>
      <c r="DR42" s="116">
        <v>45510765</v>
      </c>
      <c r="DS42" s="115">
        <v>9000312</v>
      </c>
      <c r="DT42" s="88">
        <v>12815245</v>
      </c>
      <c r="DU42" s="88">
        <v>21815557</v>
      </c>
      <c r="DV42" s="88">
        <v>6701750</v>
      </c>
      <c r="DW42" s="88">
        <v>80913176</v>
      </c>
      <c r="DX42" s="88">
        <v>77853603</v>
      </c>
      <c r="DY42" s="88">
        <v>111903761</v>
      </c>
      <c r="DZ42" s="88">
        <v>111908053</v>
      </c>
      <c r="EA42" s="88">
        <v>110852758</v>
      </c>
      <c r="EB42" s="132">
        <v>500133101</v>
      </c>
      <c r="EC42" s="91">
        <v>521948658</v>
      </c>
    </row>
    <row r="43" spans="1:133" s="74" customFormat="1" ht="18" customHeight="1">
      <c r="A43" s="87" t="s">
        <v>48</v>
      </c>
      <c r="B43" s="115">
        <v>0</v>
      </c>
      <c r="C43" s="115">
        <v>0</v>
      </c>
      <c r="D43" s="115">
        <v>0</v>
      </c>
      <c r="E43" s="88">
        <v>0</v>
      </c>
      <c r="F43" s="88">
        <v>3040430</v>
      </c>
      <c r="G43" s="88">
        <v>3151869</v>
      </c>
      <c r="H43" s="88">
        <v>4159749</v>
      </c>
      <c r="I43" s="88">
        <v>2558396</v>
      </c>
      <c r="J43" s="88">
        <v>1565554</v>
      </c>
      <c r="K43" s="132">
        <v>14475998</v>
      </c>
      <c r="L43" s="91">
        <v>14475998</v>
      </c>
      <c r="M43" s="88">
        <v>0</v>
      </c>
      <c r="N43" s="88">
        <v>0</v>
      </c>
      <c r="O43" s="88">
        <v>0</v>
      </c>
      <c r="P43" s="88">
        <v>0</v>
      </c>
      <c r="Q43" s="88">
        <v>0</v>
      </c>
      <c r="R43" s="88">
        <v>0</v>
      </c>
      <c r="S43" s="88">
        <v>0</v>
      </c>
      <c r="T43" s="88">
        <v>0</v>
      </c>
      <c r="U43" s="88">
        <v>0</v>
      </c>
      <c r="V43" s="88">
        <v>0</v>
      </c>
      <c r="W43" s="88">
        <v>0</v>
      </c>
      <c r="X43" s="88">
        <v>0</v>
      </c>
      <c r="Y43" s="88">
        <v>0</v>
      </c>
      <c r="Z43" s="88">
        <v>0</v>
      </c>
      <c r="AA43" s="88">
        <v>0</v>
      </c>
      <c r="AB43" s="88">
        <v>45925</v>
      </c>
      <c r="AC43" s="88">
        <v>107571</v>
      </c>
      <c r="AD43" s="88">
        <v>923656</v>
      </c>
      <c r="AE43" s="88">
        <v>1491960</v>
      </c>
      <c r="AF43" s="88">
        <v>832137</v>
      </c>
      <c r="AG43" s="88">
        <v>3401249</v>
      </c>
      <c r="AH43" s="88">
        <v>3401249</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2994505</v>
      </c>
      <c r="AY43" s="88">
        <v>3044298</v>
      </c>
      <c r="AZ43" s="88">
        <v>3236093</v>
      </c>
      <c r="BA43" s="88">
        <v>1066436</v>
      </c>
      <c r="BB43" s="88">
        <v>733417</v>
      </c>
      <c r="BC43" s="88">
        <v>11074749</v>
      </c>
      <c r="BD43" s="88">
        <v>11074749</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240832</v>
      </c>
      <c r="CC43" s="88">
        <v>240832</v>
      </c>
      <c r="CD43" s="88">
        <v>0</v>
      </c>
      <c r="CE43" s="88">
        <v>8503767</v>
      </c>
      <c r="CF43" s="88">
        <v>31750748</v>
      </c>
      <c r="CG43" s="88">
        <v>44018373</v>
      </c>
      <c r="CH43" s="88">
        <v>97088425</v>
      </c>
      <c r="CI43" s="88">
        <v>79773838</v>
      </c>
      <c r="CJ43" s="88">
        <v>261135151</v>
      </c>
      <c r="CK43" s="88">
        <v>261375983</v>
      </c>
      <c r="CL43" s="88">
        <v>0</v>
      </c>
      <c r="CM43" s="88">
        <v>0</v>
      </c>
      <c r="CN43" s="88">
        <v>0</v>
      </c>
      <c r="CO43" s="88">
        <v>0</v>
      </c>
      <c r="CP43" s="88">
        <v>2193876</v>
      </c>
      <c r="CQ43" s="88">
        <v>13355081</v>
      </c>
      <c r="CR43" s="88">
        <v>22192985</v>
      </c>
      <c r="CS43" s="88">
        <v>40946068</v>
      </c>
      <c r="CT43" s="88">
        <v>24623653</v>
      </c>
      <c r="CU43" s="88">
        <v>103311663</v>
      </c>
      <c r="CV43" s="88">
        <v>103311663</v>
      </c>
      <c r="CW43" s="88">
        <v>0</v>
      </c>
      <c r="CX43" s="88">
        <v>240832</v>
      </c>
      <c r="CY43" s="88">
        <v>240832</v>
      </c>
      <c r="CZ43" s="88">
        <v>0</v>
      </c>
      <c r="DA43" s="88">
        <v>6309891</v>
      </c>
      <c r="DB43" s="88">
        <v>16682765</v>
      </c>
      <c r="DC43" s="88">
        <v>19892053</v>
      </c>
      <c r="DD43" s="88">
        <v>39488052</v>
      </c>
      <c r="DE43" s="88">
        <v>18463192</v>
      </c>
      <c r="DF43" s="132">
        <v>100835953</v>
      </c>
      <c r="DG43" s="91">
        <v>101076785</v>
      </c>
      <c r="DH43" s="115">
        <v>0</v>
      </c>
      <c r="DI43" s="88">
        <v>0</v>
      </c>
      <c r="DJ43" s="88">
        <v>0</v>
      </c>
      <c r="DK43" s="88">
        <v>0</v>
      </c>
      <c r="DL43" s="88">
        <v>0</v>
      </c>
      <c r="DM43" s="88">
        <v>1712902</v>
      </c>
      <c r="DN43" s="88">
        <v>1933335</v>
      </c>
      <c r="DO43" s="88">
        <v>16654305</v>
      </c>
      <c r="DP43" s="88">
        <v>36686993</v>
      </c>
      <c r="DQ43" s="132">
        <v>56987535</v>
      </c>
      <c r="DR43" s="116">
        <v>56987535</v>
      </c>
      <c r="DS43" s="115">
        <v>5581027</v>
      </c>
      <c r="DT43" s="88">
        <v>9159934</v>
      </c>
      <c r="DU43" s="88">
        <v>14740961</v>
      </c>
      <c r="DV43" s="88">
        <v>4433144</v>
      </c>
      <c r="DW43" s="88">
        <v>71273600</v>
      </c>
      <c r="DX43" s="88">
        <v>106466357</v>
      </c>
      <c r="DY43" s="88">
        <v>111535653</v>
      </c>
      <c r="DZ43" s="88">
        <v>153937337</v>
      </c>
      <c r="EA43" s="88">
        <v>117663018</v>
      </c>
      <c r="EB43" s="132">
        <v>565309109</v>
      </c>
      <c r="EC43" s="91">
        <v>580050070</v>
      </c>
    </row>
    <row r="44" spans="1:133" s="74" customFormat="1" ht="18" customHeight="1">
      <c r="A44" s="87" t="s">
        <v>49</v>
      </c>
      <c r="B44" s="115">
        <v>0</v>
      </c>
      <c r="C44" s="115">
        <v>0</v>
      </c>
      <c r="D44" s="115">
        <v>0</v>
      </c>
      <c r="E44" s="88">
        <v>0</v>
      </c>
      <c r="F44" s="88">
        <v>1577266</v>
      </c>
      <c r="G44" s="88">
        <v>6086619</v>
      </c>
      <c r="H44" s="88">
        <v>4270229</v>
      </c>
      <c r="I44" s="88">
        <v>3706022</v>
      </c>
      <c r="J44" s="88">
        <v>995089</v>
      </c>
      <c r="K44" s="132">
        <v>16635225</v>
      </c>
      <c r="L44" s="91">
        <v>16635225</v>
      </c>
      <c r="M44" s="88">
        <v>0</v>
      </c>
      <c r="N44" s="88">
        <v>0</v>
      </c>
      <c r="O44" s="88">
        <v>0</v>
      </c>
      <c r="P44" s="88">
        <v>0</v>
      </c>
      <c r="Q44" s="88">
        <v>0</v>
      </c>
      <c r="R44" s="88">
        <v>0</v>
      </c>
      <c r="S44" s="88">
        <v>0</v>
      </c>
      <c r="T44" s="88">
        <v>0</v>
      </c>
      <c r="U44" s="88">
        <v>0</v>
      </c>
      <c r="V44" s="88">
        <v>0</v>
      </c>
      <c r="W44" s="88">
        <v>0</v>
      </c>
      <c r="X44" s="88">
        <v>0</v>
      </c>
      <c r="Y44" s="88">
        <v>0</v>
      </c>
      <c r="Z44" s="88">
        <v>0</v>
      </c>
      <c r="AA44" s="88">
        <v>0</v>
      </c>
      <c r="AB44" s="88">
        <v>398643</v>
      </c>
      <c r="AC44" s="88">
        <v>905030</v>
      </c>
      <c r="AD44" s="88">
        <v>1533932</v>
      </c>
      <c r="AE44" s="88">
        <v>2703998</v>
      </c>
      <c r="AF44" s="88">
        <v>995089</v>
      </c>
      <c r="AG44" s="88">
        <v>6536692</v>
      </c>
      <c r="AH44" s="88">
        <v>6536692</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1178623</v>
      </c>
      <c r="AY44" s="88">
        <v>5181589</v>
      </c>
      <c r="AZ44" s="88">
        <v>2736297</v>
      </c>
      <c r="BA44" s="88">
        <v>1002024</v>
      </c>
      <c r="BB44" s="88">
        <v>0</v>
      </c>
      <c r="BC44" s="88">
        <v>10098533</v>
      </c>
      <c r="BD44" s="88">
        <v>10098533</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394036</v>
      </c>
      <c r="CC44" s="88">
        <v>394036</v>
      </c>
      <c r="CD44" s="88">
        <v>0</v>
      </c>
      <c r="CE44" s="88">
        <v>12523538</v>
      </c>
      <c r="CF44" s="88">
        <v>28618103</v>
      </c>
      <c r="CG44" s="88">
        <v>50508473</v>
      </c>
      <c r="CH44" s="88">
        <v>78778214</v>
      </c>
      <c r="CI44" s="88">
        <v>79335745</v>
      </c>
      <c r="CJ44" s="88">
        <v>249764073</v>
      </c>
      <c r="CK44" s="88">
        <v>250158109</v>
      </c>
      <c r="CL44" s="88">
        <v>0</v>
      </c>
      <c r="CM44" s="88">
        <v>394036</v>
      </c>
      <c r="CN44" s="88">
        <v>394036</v>
      </c>
      <c r="CO44" s="88">
        <v>0</v>
      </c>
      <c r="CP44" s="88">
        <v>7560247</v>
      </c>
      <c r="CQ44" s="88">
        <v>18278437</v>
      </c>
      <c r="CR44" s="88">
        <v>30334612</v>
      </c>
      <c r="CS44" s="88">
        <v>50209592</v>
      </c>
      <c r="CT44" s="88">
        <v>40093703</v>
      </c>
      <c r="CU44" s="88">
        <v>146476591</v>
      </c>
      <c r="CV44" s="88">
        <v>146870627</v>
      </c>
      <c r="CW44" s="88">
        <v>0</v>
      </c>
      <c r="CX44" s="88">
        <v>0</v>
      </c>
      <c r="CY44" s="88">
        <v>0</v>
      </c>
      <c r="CZ44" s="88">
        <v>0</v>
      </c>
      <c r="DA44" s="88">
        <v>4744771</v>
      </c>
      <c r="DB44" s="88">
        <v>10047565</v>
      </c>
      <c r="DC44" s="88">
        <v>15146269</v>
      </c>
      <c r="DD44" s="88">
        <v>18253489</v>
      </c>
      <c r="DE44" s="88">
        <v>7092754</v>
      </c>
      <c r="DF44" s="132">
        <v>55284848</v>
      </c>
      <c r="DG44" s="91">
        <v>55284848</v>
      </c>
      <c r="DH44" s="115">
        <v>0</v>
      </c>
      <c r="DI44" s="88">
        <v>0</v>
      </c>
      <c r="DJ44" s="88">
        <v>0</v>
      </c>
      <c r="DK44" s="88">
        <v>0</v>
      </c>
      <c r="DL44" s="88">
        <v>218520</v>
      </c>
      <c r="DM44" s="88">
        <v>292101</v>
      </c>
      <c r="DN44" s="88">
        <v>5027592</v>
      </c>
      <c r="DO44" s="88">
        <v>10315133</v>
      </c>
      <c r="DP44" s="88">
        <v>32149288</v>
      </c>
      <c r="DQ44" s="132">
        <v>48002634</v>
      </c>
      <c r="DR44" s="116">
        <v>48002634</v>
      </c>
      <c r="DS44" s="115">
        <v>5619076</v>
      </c>
      <c r="DT44" s="88">
        <v>12290935</v>
      </c>
      <c r="DU44" s="88">
        <v>17910011</v>
      </c>
      <c r="DV44" s="88">
        <v>3426051</v>
      </c>
      <c r="DW44" s="88">
        <v>57681190</v>
      </c>
      <c r="DX44" s="88">
        <v>82747048</v>
      </c>
      <c r="DY44" s="88">
        <v>96897542</v>
      </c>
      <c r="DZ44" s="88">
        <v>120762151</v>
      </c>
      <c r="EA44" s="88">
        <v>107581062</v>
      </c>
      <c r="EB44" s="132">
        <v>469095044</v>
      </c>
      <c r="EC44" s="91">
        <v>487005055</v>
      </c>
    </row>
    <row r="45" spans="1:133" s="74" customFormat="1" ht="18" customHeight="1">
      <c r="A45" s="87" t="s">
        <v>50</v>
      </c>
      <c r="B45" s="115">
        <v>47413</v>
      </c>
      <c r="C45" s="115">
        <v>0</v>
      </c>
      <c r="D45" s="115">
        <v>47413</v>
      </c>
      <c r="E45" s="88">
        <v>0</v>
      </c>
      <c r="F45" s="88">
        <v>1177600</v>
      </c>
      <c r="G45" s="88">
        <v>5987196</v>
      </c>
      <c r="H45" s="88">
        <v>4665716</v>
      </c>
      <c r="I45" s="88">
        <v>3234123</v>
      </c>
      <c r="J45" s="88">
        <v>531944</v>
      </c>
      <c r="K45" s="132">
        <v>15596579</v>
      </c>
      <c r="L45" s="91">
        <v>15643992</v>
      </c>
      <c r="M45" s="88">
        <v>0</v>
      </c>
      <c r="N45" s="88">
        <v>0</v>
      </c>
      <c r="O45" s="88">
        <v>0</v>
      </c>
      <c r="P45" s="88">
        <v>0</v>
      </c>
      <c r="Q45" s="88">
        <v>0</v>
      </c>
      <c r="R45" s="88">
        <v>0</v>
      </c>
      <c r="S45" s="88">
        <v>0</v>
      </c>
      <c r="T45" s="88">
        <v>0</v>
      </c>
      <c r="U45" s="88">
        <v>0</v>
      </c>
      <c r="V45" s="88">
        <v>0</v>
      </c>
      <c r="W45" s="88">
        <v>0</v>
      </c>
      <c r="X45" s="88">
        <v>47413</v>
      </c>
      <c r="Y45" s="88">
        <v>0</v>
      </c>
      <c r="Z45" s="88">
        <v>47413</v>
      </c>
      <c r="AA45" s="88">
        <v>0</v>
      </c>
      <c r="AB45" s="88">
        <v>405721</v>
      </c>
      <c r="AC45" s="88">
        <v>1634122</v>
      </c>
      <c r="AD45" s="88">
        <v>2850549</v>
      </c>
      <c r="AE45" s="88">
        <v>950849</v>
      </c>
      <c r="AF45" s="88">
        <v>531944</v>
      </c>
      <c r="AG45" s="88">
        <v>6373185</v>
      </c>
      <c r="AH45" s="88">
        <v>6420598</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771879</v>
      </c>
      <c r="AY45" s="88">
        <v>4353074</v>
      </c>
      <c r="AZ45" s="88">
        <v>1815167</v>
      </c>
      <c r="BA45" s="88">
        <v>2283274</v>
      </c>
      <c r="BB45" s="88">
        <v>0</v>
      </c>
      <c r="BC45" s="88">
        <v>9223394</v>
      </c>
      <c r="BD45" s="88">
        <v>9223394</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7015161</v>
      </c>
      <c r="CF45" s="88">
        <v>14709150</v>
      </c>
      <c r="CG45" s="88">
        <v>24944774</v>
      </c>
      <c r="CH45" s="88">
        <v>43408649</v>
      </c>
      <c r="CI45" s="88">
        <v>53128312</v>
      </c>
      <c r="CJ45" s="88">
        <v>143206046</v>
      </c>
      <c r="CK45" s="88">
        <v>143206046</v>
      </c>
      <c r="CL45" s="88">
        <v>0</v>
      </c>
      <c r="CM45" s="88">
        <v>0</v>
      </c>
      <c r="CN45" s="88">
        <v>0</v>
      </c>
      <c r="CO45" s="88">
        <v>0</v>
      </c>
      <c r="CP45" s="88">
        <v>3359089</v>
      </c>
      <c r="CQ45" s="88">
        <v>7075380</v>
      </c>
      <c r="CR45" s="88">
        <v>11946255</v>
      </c>
      <c r="CS45" s="88">
        <v>25909417</v>
      </c>
      <c r="CT45" s="88">
        <v>29687308</v>
      </c>
      <c r="CU45" s="88">
        <v>77977449</v>
      </c>
      <c r="CV45" s="88">
        <v>77977449</v>
      </c>
      <c r="CW45" s="88">
        <v>0</v>
      </c>
      <c r="CX45" s="88">
        <v>0</v>
      </c>
      <c r="CY45" s="88">
        <v>0</v>
      </c>
      <c r="CZ45" s="88">
        <v>0</v>
      </c>
      <c r="DA45" s="88">
        <v>3656072</v>
      </c>
      <c r="DB45" s="88">
        <v>6441634</v>
      </c>
      <c r="DC45" s="88">
        <v>8484390</v>
      </c>
      <c r="DD45" s="88">
        <v>7252213</v>
      </c>
      <c r="DE45" s="88">
        <v>5201318</v>
      </c>
      <c r="DF45" s="132">
        <v>31035627</v>
      </c>
      <c r="DG45" s="91">
        <v>31035627</v>
      </c>
      <c r="DH45" s="115">
        <v>0</v>
      </c>
      <c r="DI45" s="88">
        <v>0</v>
      </c>
      <c r="DJ45" s="88">
        <v>0</v>
      </c>
      <c r="DK45" s="88">
        <v>0</v>
      </c>
      <c r="DL45" s="88">
        <v>0</v>
      </c>
      <c r="DM45" s="88">
        <v>1192136</v>
      </c>
      <c r="DN45" s="88">
        <v>4514129</v>
      </c>
      <c r="DO45" s="88">
        <v>10247019</v>
      </c>
      <c r="DP45" s="88">
        <v>18239686</v>
      </c>
      <c r="DQ45" s="132">
        <v>34192970</v>
      </c>
      <c r="DR45" s="116">
        <v>34192970</v>
      </c>
      <c r="DS45" s="115">
        <v>4196985</v>
      </c>
      <c r="DT45" s="88">
        <v>4593648</v>
      </c>
      <c r="DU45" s="88">
        <v>8790633</v>
      </c>
      <c r="DV45" s="88">
        <v>2800626</v>
      </c>
      <c r="DW45" s="88">
        <v>48270455</v>
      </c>
      <c r="DX45" s="88">
        <v>59397462</v>
      </c>
      <c r="DY45" s="88">
        <v>65220956</v>
      </c>
      <c r="DZ45" s="88">
        <v>73188839</v>
      </c>
      <c r="EA45" s="88">
        <v>82325829</v>
      </c>
      <c r="EB45" s="132">
        <v>331204167</v>
      </c>
      <c r="EC45" s="91">
        <v>339994800</v>
      </c>
    </row>
    <row r="46" spans="1:133" s="74" customFormat="1" ht="18" customHeight="1">
      <c r="A46" s="87" t="s">
        <v>51</v>
      </c>
      <c r="B46" s="115">
        <v>0</v>
      </c>
      <c r="C46" s="115">
        <v>0</v>
      </c>
      <c r="D46" s="115">
        <v>0</v>
      </c>
      <c r="E46" s="88">
        <v>0</v>
      </c>
      <c r="F46" s="88">
        <v>3165789</v>
      </c>
      <c r="G46" s="88">
        <v>1809763</v>
      </c>
      <c r="H46" s="88">
        <v>4302936</v>
      </c>
      <c r="I46" s="88">
        <v>3052714</v>
      </c>
      <c r="J46" s="88">
        <v>1460369</v>
      </c>
      <c r="K46" s="132">
        <v>13791571</v>
      </c>
      <c r="L46" s="91">
        <v>13791571</v>
      </c>
      <c r="M46" s="88">
        <v>0</v>
      </c>
      <c r="N46" s="88">
        <v>0</v>
      </c>
      <c r="O46" s="88">
        <v>0</v>
      </c>
      <c r="P46" s="88">
        <v>0</v>
      </c>
      <c r="Q46" s="88">
        <v>0</v>
      </c>
      <c r="R46" s="88">
        <v>0</v>
      </c>
      <c r="S46" s="88">
        <v>0</v>
      </c>
      <c r="T46" s="88">
        <v>0</v>
      </c>
      <c r="U46" s="88">
        <v>0</v>
      </c>
      <c r="V46" s="88">
        <v>0</v>
      </c>
      <c r="W46" s="88">
        <v>0</v>
      </c>
      <c r="X46" s="88">
        <v>0</v>
      </c>
      <c r="Y46" s="88">
        <v>0</v>
      </c>
      <c r="Z46" s="88">
        <v>0</v>
      </c>
      <c r="AA46" s="88">
        <v>0</v>
      </c>
      <c r="AB46" s="88">
        <v>149508</v>
      </c>
      <c r="AC46" s="88">
        <v>322554</v>
      </c>
      <c r="AD46" s="88">
        <v>1698113</v>
      </c>
      <c r="AE46" s="88">
        <v>1201432</v>
      </c>
      <c r="AF46" s="88">
        <v>1182670</v>
      </c>
      <c r="AG46" s="88">
        <v>4554277</v>
      </c>
      <c r="AH46" s="88">
        <v>4554277</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3016281</v>
      </c>
      <c r="AY46" s="88">
        <v>1487209</v>
      </c>
      <c r="AZ46" s="88">
        <v>2604823</v>
      </c>
      <c r="BA46" s="88">
        <v>1851282</v>
      </c>
      <c r="BB46" s="88">
        <v>277699</v>
      </c>
      <c r="BC46" s="88">
        <v>9237294</v>
      </c>
      <c r="BD46" s="88">
        <v>9237294</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1305257</v>
      </c>
      <c r="CC46" s="88">
        <v>1305257</v>
      </c>
      <c r="CD46" s="88">
        <v>0</v>
      </c>
      <c r="CE46" s="88">
        <v>6974941</v>
      </c>
      <c r="CF46" s="88">
        <v>10109036</v>
      </c>
      <c r="CG46" s="88">
        <v>21401063</v>
      </c>
      <c r="CH46" s="88">
        <v>22475799</v>
      </c>
      <c r="CI46" s="88">
        <v>33576423</v>
      </c>
      <c r="CJ46" s="88">
        <v>94537262</v>
      </c>
      <c r="CK46" s="88">
        <v>95842519</v>
      </c>
      <c r="CL46" s="88">
        <v>0</v>
      </c>
      <c r="CM46" s="88">
        <v>594826</v>
      </c>
      <c r="CN46" s="88">
        <v>594826</v>
      </c>
      <c r="CO46" s="88">
        <v>0</v>
      </c>
      <c r="CP46" s="88">
        <v>2408209</v>
      </c>
      <c r="CQ46" s="88">
        <v>5355865</v>
      </c>
      <c r="CR46" s="88">
        <v>11261150</v>
      </c>
      <c r="CS46" s="88">
        <v>13593019</v>
      </c>
      <c r="CT46" s="88">
        <v>18949494</v>
      </c>
      <c r="CU46" s="88">
        <v>51567737</v>
      </c>
      <c r="CV46" s="88">
        <v>52162563</v>
      </c>
      <c r="CW46" s="88">
        <v>0</v>
      </c>
      <c r="CX46" s="88">
        <v>710431</v>
      </c>
      <c r="CY46" s="88">
        <v>710431</v>
      </c>
      <c r="CZ46" s="88">
        <v>0</v>
      </c>
      <c r="DA46" s="88">
        <v>4316622</v>
      </c>
      <c r="DB46" s="88">
        <v>4488658</v>
      </c>
      <c r="DC46" s="88">
        <v>8554253</v>
      </c>
      <c r="DD46" s="88">
        <v>5527334</v>
      </c>
      <c r="DE46" s="88">
        <v>4943760</v>
      </c>
      <c r="DF46" s="132">
        <v>27830627</v>
      </c>
      <c r="DG46" s="91">
        <v>28541058</v>
      </c>
      <c r="DH46" s="115">
        <v>0</v>
      </c>
      <c r="DI46" s="88">
        <v>0</v>
      </c>
      <c r="DJ46" s="88">
        <v>0</v>
      </c>
      <c r="DK46" s="88">
        <v>0</v>
      </c>
      <c r="DL46" s="88">
        <v>250110</v>
      </c>
      <c r="DM46" s="88">
        <v>264513</v>
      </c>
      <c r="DN46" s="88">
        <v>1585660</v>
      </c>
      <c r="DO46" s="88">
        <v>3355446</v>
      </c>
      <c r="DP46" s="88">
        <v>9683169</v>
      </c>
      <c r="DQ46" s="132">
        <v>15138898</v>
      </c>
      <c r="DR46" s="116">
        <v>15138898</v>
      </c>
      <c r="DS46" s="115">
        <v>3949085</v>
      </c>
      <c r="DT46" s="88">
        <v>7278774</v>
      </c>
      <c r="DU46" s="88">
        <v>11227859</v>
      </c>
      <c r="DV46" s="88">
        <v>4171156</v>
      </c>
      <c r="DW46" s="88">
        <v>31567502</v>
      </c>
      <c r="DX46" s="88">
        <v>36829026</v>
      </c>
      <c r="DY46" s="88">
        <v>44908423</v>
      </c>
      <c r="DZ46" s="88">
        <v>41896796</v>
      </c>
      <c r="EA46" s="88">
        <v>54245670</v>
      </c>
      <c r="EB46" s="132">
        <v>213618573</v>
      </c>
      <c r="EC46" s="91">
        <v>224846432</v>
      </c>
    </row>
    <row r="47" spans="1:133" s="74" customFormat="1" ht="18" customHeight="1">
      <c r="A47" s="87" t="s">
        <v>52</v>
      </c>
      <c r="B47" s="115">
        <v>0</v>
      </c>
      <c r="C47" s="115">
        <v>0</v>
      </c>
      <c r="D47" s="115">
        <v>0</v>
      </c>
      <c r="E47" s="88">
        <v>0</v>
      </c>
      <c r="F47" s="88">
        <v>727386</v>
      </c>
      <c r="G47" s="88">
        <v>1097679</v>
      </c>
      <c r="H47" s="88">
        <v>1853911</v>
      </c>
      <c r="I47" s="88">
        <v>161617</v>
      </c>
      <c r="J47" s="88">
        <v>138730</v>
      </c>
      <c r="K47" s="132">
        <v>3979323</v>
      </c>
      <c r="L47" s="91">
        <v>3979323</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594509</v>
      </c>
      <c r="AD47" s="88">
        <v>614444</v>
      </c>
      <c r="AE47" s="88">
        <v>0</v>
      </c>
      <c r="AF47" s="88">
        <v>138730</v>
      </c>
      <c r="AG47" s="88">
        <v>1347683</v>
      </c>
      <c r="AH47" s="88">
        <v>1347683</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727386</v>
      </c>
      <c r="AY47" s="88">
        <v>503170</v>
      </c>
      <c r="AZ47" s="88">
        <v>1239467</v>
      </c>
      <c r="BA47" s="88">
        <v>161617</v>
      </c>
      <c r="BB47" s="88">
        <v>0</v>
      </c>
      <c r="BC47" s="88">
        <v>2631640</v>
      </c>
      <c r="BD47" s="88">
        <v>2631640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4655169</v>
      </c>
      <c r="CF47" s="88">
        <v>11029828</v>
      </c>
      <c r="CG47" s="88">
        <v>25155124</v>
      </c>
      <c r="CH47" s="88">
        <v>30951369</v>
      </c>
      <c r="CI47" s="88">
        <v>25921271</v>
      </c>
      <c r="CJ47" s="88">
        <v>97712761</v>
      </c>
      <c r="CK47" s="88">
        <v>97712761</v>
      </c>
      <c r="CL47" s="88">
        <v>0</v>
      </c>
      <c r="CM47" s="88">
        <v>0</v>
      </c>
      <c r="CN47" s="88">
        <v>0</v>
      </c>
      <c r="CO47" s="88">
        <v>0</v>
      </c>
      <c r="CP47" s="88">
        <v>2719885</v>
      </c>
      <c r="CQ47" s="88">
        <v>6465671</v>
      </c>
      <c r="CR47" s="88">
        <v>12538774</v>
      </c>
      <c r="CS47" s="88">
        <v>21787721</v>
      </c>
      <c r="CT47" s="88">
        <v>13370293</v>
      </c>
      <c r="CU47" s="88">
        <v>56882344</v>
      </c>
      <c r="CV47" s="88">
        <v>56882344</v>
      </c>
      <c r="CW47" s="88">
        <v>0</v>
      </c>
      <c r="CX47" s="88">
        <v>0</v>
      </c>
      <c r="CY47" s="88">
        <v>0</v>
      </c>
      <c r="CZ47" s="88">
        <v>0</v>
      </c>
      <c r="DA47" s="88">
        <v>1471634</v>
      </c>
      <c r="DB47" s="88">
        <v>4025606</v>
      </c>
      <c r="DC47" s="88">
        <v>8463005</v>
      </c>
      <c r="DD47" s="88">
        <v>4283745</v>
      </c>
      <c r="DE47" s="88">
        <v>1505376</v>
      </c>
      <c r="DF47" s="132">
        <v>19749366</v>
      </c>
      <c r="DG47" s="91">
        <v>19749366</v>
      </c>
      <c r="DH47" s="115">
        <v>0</v>
      </c>
      <c r="DI47" s="88">
        <v>0</v>
      </c>
      <c r="DJ47" s="88">
        <v>0</v>
      </c>
      <c r="DK47" s="88">
        <v>0</v>
      </c>
      <c r="DL47" s="88">
        <v>463650</v>
      </c>
      <c r="DM47" s="88">
        <v>538551</v>
      </c>
      <c r="DN47" s="88">
        <v>4153345</v>
      </c>
      <c r="DO47" s="88">
        <v>4879903</v>
      </c>
      <c r="DP47" s="88">
        <v>11045602</v>
      </c>
      <c r="DQ47" s="132">
        <v>21081051</v>
      </c>
      <c r="DR47" s="116">
        <v>21081051</v>
      </c>
      <c r="DS47" s="115">
        <v>378114</v>
      </c>
      <c r="DT47" s="88">
        <v>3490683</v>
      </c>
      <c r="DU47" s="88">
        <v>3868797</v>
      </c>
      <c r="DV47" s="88">
        <v>979840</v>
      </c>
      <c r="DW47" s="88">
        <v>24641014</v>
      </c>
      <c r="DX47" s="88">
        <v>29960122</v>
      </c>
      <c r="DY47" s="88">
        <v>48328371</v>
      </c>
      <c r="DZ47" s="88">
        <v>43418129</v>
      </c>
      <c r="EA47" s="88">
        <v>37021955</v>
      </c>
      <c r="EB47" s="132">
        <v>184349431</v>
      </c>
      <c r="EC47" s="91">
        <v>188218228</v>
      </c>
    </row>
    <row r="48" spans="1:133" s="74" customFormat="1" ht="18" customHeight="1">
      <c r="A48" s="87" t="s">
        <v>53</v>
      </c>
      <c r="B48" s="115">
        <v>55731</v>
      </c>
      <c r="C48" s="115">
        <v>0</v>
      </c>
      <c r="D48" s="115">
        <v>55731</v>
      </c>
      <c r="E48" s="88">
        <v>0</v>
      </c>
      <c r="F48" s="88">
        <v>1005239</v>
      </c>
      <c r="G48" s="88">
        <v>1868077</v>
      </c>
      <c r="H48" s="88">
        <v>3711541</v>
      </c>
      <c r="I48" s="88">
        <v>2571779</v>
      </c>
      <c r="J48" s="88">
        <v>1124192</v>
      </c>
      <c r="K48" s="132">
        <v>10280828</v>
      </c>
      <c r="L48" s="91">
        <v>10336559</v>
      </c>
      <c r="M48" s="88">
        <v>0</v>
      </c>
      <c r="N48" s="88">
        <v>0</v>
      </c>
      <c r="O48" s="88">
        <v>0</v>
      </c>
      <c r="P48" s="88">
        <v>0</v>
      </c>
      <c r="Q48" s="88">
        <v>0</v>
      </c>
      <c r="R48" s="88">
        <v>0</v>
      </c>
      <c r="S48" s="88">
        <v>0</v>
      </c>
      <c r="T48" s="88">
        <v>0</v>
      </c>
      <c r="U48" s="88">
        <v>0</v>
      </c>
      <c r="V48" s="88">
        <v>0</v>
      </c>
      <c r="W48" s="88">
        <v>0</v>
      </c>
      <c r="X48" s="88">
        <v>55731</v>
      </c>
      <c r="Y48" s="88">
        <v>0</v>
      </c>
      <c r="Z48" s="88">
        <v>55731</v>
      </c>
      <c r="AA48" s="88">
        <v>0</v>
      </c>
      <c r="AB48" s="88">
        <v>247923</v>
      </c>
      <c r="AC48" s="88">
        <v>815824</v>
      </c>
      <c r="AD48" s="88">
        <v>1179192</v>
      </c>
      <c r="AE48" s="88">
        <v>1786030</v>
      </c>
      <c r="AF48" s="88">
        <v>846493</v>
      </c>
      <c r="AG48" s="88">
        <v>4875462</v>
      </c>
      <c r="AH48" s="88">
        <v>4931193</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757316</v>
      </c>
      <c r="AY48" s="88">
        <v>1052253</v>
      </c>
      <c r="AZ48" s="88">
        <v>2532349</v>
      </c>
      <c r="BA48" s="88">
        <v>785749</v>
      </c>
      <c r="BB48" s="88">
        <v>277699</v>
      </c>
      <c r="BC48" s="88">
        <v>5405366</v>
      </c>
      <c r="BD48" s="88">
        <v>5405366</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2363754</v>
      </c>
      <c r="CF48" s="88">
        <v>10380417</v>
      </c>
      <c r="CG48" s="88">
        <v>13758621</v>
      </c>
      <c r="CH48" s="88">
        <v>27995043</v>
      </c>
      <c r="CI48" s="88">
        <v>50953795</v>
      </c>
      <c r="CJ48" s="88">
        <v>105451630</v>
      </c>
      <c r="CK48" s="88">
        <v>105451630</v>
      </c>
      <c r="CL48" s="88">
        <v>0</v>
      </c>
      <c r="CM48" s="88">
        <v>0</v>
      </c>
      <c r="CN48" s="88">
        <v>0</v>
      </c>
      <c r="CO48" s="88">
        <v>0</v>
      </c>
      <c r="CP48" s="88">
        <v>1582984</v>
      </c>
      <c r="CQ48" s="88">
        <v>5410165</v>
      </c>
      <c r="CR48" s="88">
        <v>8550637</v>
      </c>
      <c r="CS48" s="88">
        <v>15836859</v>
      </c>
      <c r="CT48" s="88">
        <v>22848173</v>
      </c>
      <c r="CU48" s="88">
        <v>54228818</v>
      </c>
      <c r="CV48" s="88">
        <v>54228818</v>
      </c>
      <c r="CW48" s="88">
        <v>0</v>
      </c>
      <c r="CX48" s="88">
        <v>0</v>
      </c>
      <c r="CY48" s="88">
        <v>0</v>
      </c>
      <c r="CZ48" s="88">
        <v>0</v>
      </c>
      <c r="DA48" s="88">
        <v>780770</v>
      </c>
      <c r="DB48" s="88">
        <v>3663816</v>
      </c>
      <c r="DC48" s="88">
        <v>3528562</v>
      </c>
      <c r="DD48" s="88">
        <v>5454137</v>
      </c>
      <c r="DE48" s="88">
        <v>2604357</v>
      </c>
      <c r="DF48" s="132">
        <v>16031642</v>
      </c>
      <c r="DG48" s="91">
        <v>16031642</v>
      </c>
      <c r="DH48" s="115">
        <v>0</v>
      </c>
      <c r="DI48" s="88">
        <v>0</v>
      </c>
      <c r="DJ48" s="88">
        <v>0</v>
      </c>
      <c r="DK48" s="88">
        <v>0</v>
      </c>
      <c r="DL48" s="88">
        <v>0</v>
      </c>
      <c r="DM48" s="88">
        <v>1306436</v>
      </c>
      <c r="DN48" s="88">
        <v>1679422</v>
      </c>
      <c r="DO48" s="88">
        <v>6704047</v>
      </c>
      <c r="DP48" s="88">
        <v>25501265</v>
      </c>
      <c r="DQ48" s="132">
        <v>35191170</v>
      </c>
      <c r="DR48" s="116">
        <v>35191170</v>
      </c>
      <c r="DS48" s="115">
        <v>2826959</v>
      </c>
      <c r="DT48" s="88">
        <v>7304745</v>
      </c>
      <c r="DU48" s="88">
        <v>10131704</v>
      </c>
      <c r="DV48" s="88">
        <v>1990447</v>
      </c>
      <c r="DW48" s="88">
        <v>24841272</v>
      </c>
      <c r="DX48" s="88">
        <v>37471605</v>
      </c>
      <c r="DY48" s="88">
        <v>41801819</v>
      </c>
      <c r="DZ48" s="88">
        <v>54141499</v>
      </c>
      <c r="EA48" s="88">
        <v>78270581</v>
      </c>
      <c r="EB48" s="132">
        <v>238517223</v>
      </c>
      <c r="EC48" s="91">
        <v>248648927</v>
      </c>
    </row>
    <row r="49" spans="1:133" s="74" customFormat="1" ht="18" customHeight="1">
      <c r="A49" s="87" t="s">
        <v>54</v>
      </c>
      <c r="B49" s="115">
        <v>0</v>
      </c>
      <c r="C49" s="115">
        <v>0</v>
      </c>
      <c r="D49" s="115">
        <v>0</v>
      </c>
      <c r="E49" s="88">
        <v>0</v>
      </c>
      <c r="F49" s="88">
        <v>1636898</v>
      </c>
      <c r="G49" s="88">
        <v>1627055</v>
      </c>
      <c r="H49" s="88">
        <v>2130567</v>
      </c>
      <c r="I49" s="88">
        <v>2292824</v>
      </c>
      <c r="J49" s="88">
        <v>874698</v>
      </c>
      <c r="K49" s="132">
        <v>8562042</v>
      </c>
      <c r="L49" s="91">
        <v>8562042</v>
      </c>
      <c r="M49" s="88">
        <v>0</v>
      </c>
      <c r="N49" s="88">
        <v>0</v>
      </c>
      <c r="O49" s="88">
        <v>0</v>
      </c>
      <c r="P49" s="88">
        <v>0</v>
      </c>
      <c r="Q49" s="88">
        <v>0</v>
      </c>
      <c r="R49" s="88">
        <v>0</v>
      </c>
      <c r="S49" s="88">
        <v>0</v>
      </c>
      <c r="T49" s="88">
        <v>0</v>
      </c>
      <c r="U49" s="88">
        <v>0</v>
      </c>
      <c r="V49" s="88">
        <v>0</v>
      </c>
      <c r="W49" s="88">
        <v>0</v>
      </c>
      <c r="X49" s="88">
        <v>0</v>
      </c>
      <c r="Y49" s="88">
        <v>0</v>
      </c>
      <c r="Z49" s="88">
        <v>0</v>
      </c>
      <c r="AA49" s="88">
        <v>0</v>
      </c>
      <c r="AB49" s="88">
        <v>220772</v>
      </c>
      <c r="AC49" s="88">
        <v>584696</v>
      </c>
      <c r="AD49" s="88">
        <v>1497481</v>
      </c>
      <c r="AE49" s="88">
        <v>1791812</v>
      </c>
      <c r="AF49" s="88">
        <v>874698</v>
      </c>
      <c r="AG49" s="88">
        <v>4969459</v>
      </c>
      <c r="AH49" s="88">
        <v>4969459</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1416126</v>
      </c>
      <c r="AY49" s="88">
        <v>1042359</v>
      </c>
      <c r="AZ49" s="88">
        <v>633086</v>
      </c>
      <c r="BA49" s="88">
        <v>501012</v>
      </c>
      <c r="BB49" s="88">
        <v>0</v>
      </c>
      <c r="BC49" s="88">
        <v>3592583</v>
      </c>
      <c r="BD49" s="88">
        <v>3592583</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201313</v>
      </c>
      <c r="CC49" s="88">
        <v>201313</v>
      </c>
      <c r="CD49" s="88">
        <v>0</v>
      </c>
      <c r="CE49" s="88">
        <v>8514595</v>
      </c>
      <c r="CF49" s="88">
        <v>15328205</v>
      </c>
      <c r="CG49" s="88">
        <v>25340411</v>
      </c>
      <c r="CH49" s="88">
        <v>41433498</v>
      </c>
      <c r="CI49" s="88">
        <v>32867400</v>
      </c>
      <c r="CJ49" s="88">
        <v>123484109</v>
      </c>
      <c r="CK49" s="88">
        <v>123685422</v>
      </c>
      <c r="CL49" s="88">
        <v>0</v>
      </c>
      <c r="CM49" s="88">
        <v>201313</v>
      </c>
      <c r="CN49" s="88">
        <v>201313</v>
      </c>
      <c r="CO49" s="88">
        <v>0</v>
      </c>
      <c r="CP49" s="88">
        <v>3395692</v>
      </c>
      <c r="CQ49" s="88">
        <v>8346976</v>
      </c>
      <c r="CR49" s="88">
        <v>13189963</v>
      </c>
      <c r="CS49" s="88">
        <v>26561926</v>
      </c>
      <c r="CT49" s="88">
        <v>19777556</v>
      </c>
      <c r="CU49" s="88">
        <v>71272113</v>
      </c>
      <c r="CV49" s="88">
        <v>71473426</v>
      </c>
      <c r="CW49" s="88">
        <v>0</v>
      </c>
      <c r="CX49" s="88">
        <v>0</v>
      </c>
      <c r="CY49" s="88">
        <v>0</v>
      </c>
      <c r="CZ49" s="88">
        <v>0</v>
      </c>
      <c r="DA49" s="88">
        <v>5118903</v>
      </c>
      <c r="DB49" s="88">
        <v>6670852</v>
      </c>
      <c r="DC49" s="88">
        <v>10280593</v>
      </c>
      <c r="DD49" s="88">
        <v>9626819</v>
      </c>
      <c r="DE49" s="88">
        <v>2489190</v>
      </c>
      <c r="DF49" s="132">
        <v>34186357</v>
      </c>
      <c r="DG49" s="91">
        <v>34186357</v>
      </c>
      <c r="DH49" s="115">
        <v>0</v>
      </c>
      <c r="DI49" s="88">
        <v>0</v>
      </c>
      <c r="DJ49" s="88">
        <v>0</v>
      </c>
      <c r="DK49" s="88">
        <v>0</v>
      </c>
      <c r="DL49" s="88">
        <v>0</v>
      </c>
      <c r="DM49" s="88">
        <v>310377</v>
      </c>
      <c r="DN49" s="88">
        <v>1869855</v>
      </c>
      <c r="DO49" s="88">
        <v>5244753</v>
      </c>
      <c r="DP49" s="88">
        <v>10600654</v>
      </c>
      <c r="DQ49" s="132">
        <v>18025639</v>
      </c>
      <c r="DR49" s="116">
        <v>18025639</v>
      </c>
      <c r="DS49" s="115">
        <v>2753245</v>
      </c>
      <c r="DT49" s="88">
        <v>5723551</v>
      </c>
      <c r="DU49" s="88">
        <v>8476796</v>
      </c>
      <c r="DV49" s="88">
        <v>2166678</v>
      </c>
      <c r="DW49" s="88">
        <v>30378314</v>
      </c>
      <c r="DX49" s="88">
        <v>39875599</v>
      </c>
      <c r="DY49" s="88">
        <v>50636040</v>
      </c>
      <c r="DZ49" s="88">
        <v>59193496</v>
      </c>
      <c r="EA49" s="88">
        <v>44761426</v>
      </c>
      <c r="EB49" s="132">
        <v>227011553</v>
      </c>
      <c r="EC49" s="91">
        <v>235488349</v>
      </c>
    </row>
    <row r="50" spans="1:133" s="74" customFormat="1" ht="18" customHeight="1">
      <c r="A50" s="87" t="s">
        <v>55</v>
      </c>
      <c r="B50" s="115">
        <v>0</v>
      </c>
      <c r="C50" s="115">
        <v>0</v>
      </c>
      <c r="D50" s="115">
        <v>0</v>
      </c>
      <c r="E50" s="88">
        <v>0</v>
      </c>
      <c r="F50" s="88">
        <v>1456393</v>
      </c>
      <c r="G50" s="88">
        <v>3729911</v>
      </c>
      <c r="H50" s="88">
        <v>4741709</v>
      </c>
      <c r="I50" s="88">
        <v>2580275</v>
      </c>
      <c r="J50" s="88">
        <v>609442</v>
      </c>
      <c r="K50" s="132">
        <v>13117730</v>
      </c>
      <c r="L50" s="91">
        <v>13117730</v>
      </c>
      <c r="M50" s="88">
        <v>0</v>
      </c>
      <c r="N50" s="88">
        <v>0</v>
      </c>
      <c r="O50" s="88">
        <v>0</v>
      </c>
      <c r="P50" s="88">
        <v>0</v>
      </c>
      <c r="Q50" s="88">
        <v>0</v>
      </c>
      <c r="R50" s="88">
        <v>0</v>
      </c>
      <c r="S50" s="88">
        <v>0</v>
      </c>
      <c r="T50" s="88">
        <v>0</v>
      </c>
      <c r="U50" s="88">
        <v>0</v>
      </c>
      <c r="V50" s="88">
        <v>0</v>
      </c>
      <c r="W50" s="88">
        <v>0</v>
      </c>
      <c r="X50" s="88">
        <v>0</v>
      </c>
      <c r="Y50" s="88">
        <v>0</v>
      </c>
      <c r="Z50" s="88">
        <v>0</v>
      </c>
      <c r="AA50" s="88">
        <v>0</v>
      </c>
      <c r="AB50" s="88">
        <v>55411</v>
      </c>
      <c r="AC50" s="88">
        <v>428203</v>
      </c>
      <c r="AD50" s="88">
        <v>1270207</v>
      </c>
      <c r="AE50" s="88">
        <v>831161</v>
      </c>
      <c r="AF50" s="88">
        <v>353823</v>
      </c>
      <c r="AG50" s="88">
        <v>2938805</v>
      </c>
      <c r="AH50" s="88">
        <v>2938805</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1400982</v>
      </c>
      <c r="AY50" s="88">
        <v>3301708</v>
      </c>
      <c r="AZ50" s="88">
        <v>3471502</v>
      </c>
      <c r="BA50" s="88">
        <v>1749114</v>
      </c>
      <c r="BB50" s="88">
        <v>255619</v>
      </c>
      <c r="BC50" s="88">
        <v>10178925</v>
      </c>
      <c r="BD50" s="88">
        <v>10178925</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5162735</v>
      </c>
      <c r="CF50" s="88">
        <v>8124273</v>
      </c>
      <c r="CG50" s="88">
        <v>25034237</v>
      </c>
      <c r="CH50" s="88">
        <v>36168247</v>
      </c>
      <c r="CI50" s="88">
        <v>42379716</v>
      </c>
      <c r="CJ50" s="88">
        <v>116869208</v>
      </c>
      <c r="CK50" s="88">
        <v>116869208</v>
      </c>
      <c r="CL50" s="88">
        <v>0</v>
      </c>
      <c r="CM50" s="88">
        <v>0</v>
      </c>
      <c r="CN50" s="88">
        <v>0</v>
      </c>
      <c r="CO50" s="88">
        <v>0</v>
      </c>
      <c r="CP50" s="88">
        <v>3126615</v>
      </c>
      <c r="CQ50" s="88">
        <v>4946829</v>
      </c>
      <c r="CR50" s="88">
        <v>14540395</v>
      </c>
      <c r="CS50" s="88">
        <v>19002991</v>
      </c>
      <c r="CT50" s="88">
        <v>16735107</v>
      </c>
      <c r="CU50" s="88">
        <v>58351937</v>
      </c>
      <c r="CV50" s="88">
        <v>58351937</v>
      </c>
      <c r="CW50" s="88">
        <v>0</v>
      </c>
      <c r="CX50" s="88">
        <v>0</v>
      </c>
      <c r="CY50" s="88">
        <v>0</v>
      </c>
      <c r="CZ50" s="88">
        <v>0</v>
      </c>
      <c r="DA50" s="88">
        <v>2036120</v>
      </c>
      <c r="DB50" s="88">
        <v>3177444</v>
      </c>
      <c r="DC50" s="88">
        <v>7724828</v>
      </c>
      <c r="DD50" s="88">
        <v>8835052</v>
      </c>
      <c r="DE50" s="88">
        <v>4257015</v>
      </c>
      <c r="DF50" s="132">
        <v>26030459</v>
      </c>
      <c r="DG50" s="91">
        <v>26030459</v>
      </c>
      <c r="DH50" s="115">
        <v>0</v>
      </c>
      <c r="DI50" s="88">
        <v>0</v>
      </c>
      <c r="DJ50" s="88">
        <v>0</v>
      </c>
      <c r="DK50" s="88">
        <v>0</v>
      </c>
      <c r="DL50" s="88">
        <v>0</v>
      </c>
      <c r="DM50" s="88">
        <v>0</v>
      </c>
      <c r="DN50" s="88">
        <v>2769014</v>
      </c>
      <c r="DO50" s="88">
        <v>8330204</v>
      </c>
      <c r="DP50" s="88">
        <v>21387594</v>
      </c>
      <c r="DQ50" s="132">
        <v>32486812</v>
      </c>
      <c r="DR50" s="116">
        <v>32486812</v>
      </c>
      <c r="DS50" s="115">
        <v>2759104</v>
      </c>
      <c r="DT50" s="88">
        <v>4667316</v>
      </c>
      <c r="DU50" s="88">
        <v>7426420</v>
      </c>
      <c r="DV50" s="88">
        <v>2626042</v>
      </c>
      <c r="DW50" s="88">
        <v>30873367</v>
      </c>
      <c r="DX50" s="88">
        <v>37047970</v>
      </c>
      <c r="DY50" s="88">
        <v>54964659</v>
      </c>
      <c r="DZ50" s="88">
        <v>55885266</v>
      </c>
      <c r="EA50" s="88">
        <v>58822955</v>
      </c>
      <c r="EB50" s="132">
        <v>240220259</v>
      </c>
      <c r="EC50" s="91">
        <v>247646679</v>
      </c>
    </row>
    <row r="51" spans="1:133" s="74" customFormat="1" ht="18" customHeight="1">
      <c r="A51" s="87" t="s">
        <v>56</v>
      </c>
      <c r="B51" s="115">
        <v>0</v>
      </c>
      <c r="C51" s="115">
        <v>0</v>
      </c>
      <c r="D51" s="115">
        <v>0</v>
      </c>
      <c r="E51" s="88">
        <v>0</v>
      </c>
      <c r="F51" s="88">
        <v>5355827</v>
      </c>
      <c r="G51" s="88">
        <v>6703093</v>
      </c>
      <c r="H51" s="88">
        <v>5811275</v>
      </c>
      <c r="I51" s="88">
        <v>2148007</v>
      </c>
      <c r="J51" s="88">
        <v>838941</v>
      </c>
      <c r="K51" s="132">
        <v>20857143</v>
      </c>
      <c r="L51" s="91">
        <v>20857143</v>
      </c>
      <c r="M51" s="88">
        <v>0</v>
      </c>
      <c r="N51" s="88">
        <v>0</v>
      </c>
      <c r="O51" s="88">
        <v>0</v>
      </c>
      <c r="P51" s="88">
        <v>0</v>
      </c>
      <c r="Q51" s="88">
        <v>0</v>
      </c>
      <c r="R51" s="88">
        <v>0</v>
      </c>
      <c r="S51" s="88">
        <v>0</v>
      </c>
      <c r="T51" s="88">
        <v>0</v>
      </c>
      <c r="U51" s="88">
        <v>0</v>
      </c>
      <c r="V51" s="88">
        <v>0</v>
      </c>
      <c r="W51" s="88">
        <v>0</v>
      </c>
      <c r="X51" s="88">
        <v>0</v>
      </c>
      <c r="Y51" s="88">
        <v>0</v>
      </c>
      <c r="Z51" s="88">
        <v>0</v>
      </c>
      <c r="AA51" s="88">
        <v>0</v>
      </c>
      <c r="AB51" s="88">
        <v>138958</v>
      </c>
      <c r="AC51" s="88">
        <v>712053</v>
      </c>
      <c r="AD51" s="88">
        <v>955805</v>
      </c>
      <c r="AE51" s="88">
        <v>1135647</v>
      </c>
      <c r="AF51" s="88">
        <v>838941</v>
      </c>
      <c r="AG51" s="88">
        <v>3781404</v>
      </c>
      <c r="AH51" s="88">
        <v>3781404</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5216869</v>
      </c>
      <c r="AY51" s="88">
        <v>5991040</v>
      </c>
      <c r="AZ51" s="88">
        <v>4855470</v>
      </c>
      <c r="BA51" s="88">
        <v>1012360</v>
      </c>
      <c r="BB51" s="88">
        <v>0</v>
      </c>
      <c r="BC51" s="88">
        <v>17075739</v>
      </c>
      <c r="BD51" s="88">
        <v>17075739</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9671230</v>
      </c>
      <c r="CF51" s="88">
        <v>12470723</v>
      </c>
      <c r="CG51" s="88">
        <v>22185183</v>
      </c>
      <c r="CH51" s="88">
        <v>43595530</v>
      </c>
      <c r="CI51" s="88">
        <v>52205095</v>
      </c>
      <c r="CJ51" s="88">
        <v>140127761</v>
      </c>
      <c r="CK51" s="88">
        <v>140127761</v>
      </c>
      <c r="CL51" s="88">
        <v>0</v>
      </c>
      <c r="CM51" s="88">
        <v>0</v>
      </c>
      <c r="CN51" s="88">
        <v>0</v>
      </c>
      <c r="CO51" s="88">
        <v>0</v>
      </c>
      <c r="CP51" s="88">
        <v>3938943</v>
      </c>
      <c r="CQ51" s="88">
        <v>5411159</v>
      </c>
      <c r="CR51" s="88">
        <v>11965832</v>
      </c>
      <c r="CS51" s="88">
        <v>25157362</v>
      </c>
      <c r="CT51" s="88">
        <v>24042767</v>
      </c>
      <c r="CU51" s="88">
        <v>70516063</v>
      </c>
      <c r="CV51" s="88">
        <v>70516063</v>
      </c>
      <c r="CW51" s="88">
        <v>0</v>
      </c>
      <c r="CX51" s="88">
        <v>0</v>
      </c>
      <c r="CY51" s="88">
        <v>0</v>
      </c>
      <c r="CZ51" s="88">
        <v>0</v>
      </c>
      <c r="DA51" s="88">
        <v>5732287</v>
      </c>
      <c r="DB51" s="88">
        <v>5788780</v>
      </c>
      <c r="DC51" s="88">
        <v>8320000</v>
      </c>
      <c r="DD51" s="88">
        <v>9775204</v>
      </c>
      <c r="DE51" s="88">
        <v>3603960</v>
      </c>
      <c r="DF51" s="132">
        <v>33220231</v>
      </c>
      <c r="DG51" s="91">
        <v>33220231</v>
      </c>
      <c r="DH51" s="115">
        <v>0</v>
      </c>
      <c r="DI51" s="88">
        <v>0</v>
      </c>
      <c r="DJ51" s="88">
        <v>0</v>
      </c>
      <c r="DK51" s="88">
        <v>0</v>
      </c>
      <c r="DL51" s="88">
        <v>0</v>
      </c>
      <c r="DM51" s="88">
        <v>1270784</v>
      </c>
      <c r="DN51" s="88">
        <v>1899351</v>
      </c>
      <c r="DO51" s="88">
        <v>8662964</v>
      </c>
      <c r="DP51" s="88">
        <v>24558368</v>
      </c>
      <c r="DQ51" s="132">
        <v>36391467</v>
      </c>
      <c r="DR51" s="116">
        <v>36391467</v>
      </c>
      <c r="DS51" s="115">
        <v>4842430</v>
      </c>
      <c r="DT51" s="88">
        <v>8323125</v>
      </c>
      <c r="DU51" s="88">
        <v>13165555</v>
      </c>
      <c r="DV51" s="88">
        <v>3094857</v>
      </c>
      <c r="DW51" s="88">
        <v>53989798</v>
      </c>
      <c r="DX51" s="88">
        <v>50493182</v>
      </c>
      <c r="DY51" s="88">
        <v>59421671</v>
      </c>
      <c r="DZ51" s="88">
        <v>72783883</v>
      </c>
      <c r="EA51" s="88">
        <v>74166953</v>
      </c>
      <c r="EB51" s="132">
        <v>313950344</v>
      </c>
      <c r="EC51" s="91">
        <v>327115899</v>
      </c>
    </row>
    <row r="52" spans="1:133" s="74" customFormat="1" ht="18" customHeight="1">
      <c r="A52" s="87" t="s">
        <v>57</v>
      </c>
      <c r="B52" s="115">
        <v>0</v>
      </c>
      <c r="C52" s="115">
        <v>0</v>
      </c>
      <c r="D52" s="115">
        <v>0</v>
      </c>
      <c r="E52" s="88">
        <v>34851</v>
      </c>
      <c r="F52" s="88">
        <v>2015998</v>
      </c>
      <c r="G52" s="88">
        <v>2481176</v>
      </c>
      <c r="H52" s="88">
        <v>2260300</v>
      </c>
      <c r="I52" s="88">
        <v>813326</v>
      </c>
      <c r="J52" s="88">
        <v>1114202</v>
      </c>
      <c r="K52" s="132">
        <v>8719853</v>
      </c>
      <c r="L52" s="91">
        <v>8719853</v>
      </c>
      <c r="M52" s="88">
        <v>0</v>
      </c>
      <c r="N52" s="88">
        <v>0</v>
      </c>
      <c r="O52" s="88">
        <v>0</v>
      </c>
      <c r="P52" s="88">
        <v>0</v>
      </c>
      <c r="Q52" s="88">
        <v>0</v>
      </c>
      <c r="R52" s="88">
        <v>0</v>
      </c>
      <c r="S52" s="88">
        <v>0</v>
      </c>
      <c r="T52" s="88">
        <v>0</v>
      </c>
      <c r="U52" s="88">
        <v>0</v>
      </c>
      <c r="V52" s="88">
        <v>0</v>
      </c>
      <c r="W52" s="88">
        <v>0</v>
      </c>
      <c r="X52" s="88">
        <v>0</v>
      </c>
      <c r="Y52" s="88">
        <v>0</v>
      </c>
      <c r="Z52" s="88">
        <v>0</v>
      </c>
      <c r="AA52" s="88">
        <v>34851</v>
      </c>
      <c r="AB52" s="88">
        <v>803544</v>
      </c>
      <c r="AC52" s="88">
        <v>1040339</v>
      </c>
      <c r="AD52" s="88">
        <v>1762406</v>
      </c>
      <c r="AE52" s="88">
        <v>540950</v>
      </c>
      <c r="AF52" s="88">
        <v>1114202</v>
      </c>
      <c r="AG52" s="88">
        <v>5296292</v>
      </c>
      <c r="AH52" s="88">
        <v>5296292</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1212454</v>
      </c>
      <c r="AY52" s="88">
        <v>1440837</v>
      </c>
      <c r="AZ52" s="88">
        <v>497894</v>
      </c>
      <c r="BA52" s="88">
        <v>272376</v>
      </c>
      <c r="BB52" s="88">
        <v>0</v>
      </c>
      <c r="BC52" s="88">
        <v>3423561</v>
      </c>
      <c r="BD52" s="88">
        <v>3423561</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488338</v>
      </c>
      <c r="CC52" s="88">
        <v>488338</v>
      </c>
      <c r="CD52" s="88">
        <v>0</v>
      </c>
      <c r="CE52" s="88">
        <v>7928352</v>
      </c>
      <c r="CF52" s="88">
        <v>14765879</v>
      </c>
      <c r="CG52" s="88">
        <v>24000548</v>
      </c>
      <c r="CH52" s="88">
        <v>28834803</v>
      </c>
      <c r="CI52" s="88">
        <v>25220407</v>
      </c>
      <c r="CJ52" s="88">
        <v>100749989</v>
      </c>
      <c r="CK52" s="88">
        <v>101238327</v>
      </c>
      <c r="CL52" s="88">
        <v>0</v>
      </c>
      <c r="CM52" s="88">
        <v>0</v>
      </c>
      <c r="CN52" s="88">
        <v>0</v>
      </c>
      <c r="CO52" s="88">
        <v>0</v>
      </c>
      <c r="CP52" s="88">
        <v>2717729</v>
      </c>
      <c r="CQ52" s="88">
        <v>6921313</v>
      </c>
      <c r="CR52" s="88">
        <v>15740929</v>
      </c>
      <c r="CS52" s="88">
        <v>18543373</v>
      </c>
      <c r="CT52" s="88">
        <v>13173074</v>
      </c>
      <c r="CU52" s="88">
        <v>57096418</v>
      </c>
      <c r="CV52" s="88">
        <v>57096418</v>
      </c>
      <c r="CW52" s="88">
        <v>0</v>
      </c>
      <c r="CX52" s="88">
        <v>488338</v>
      </c>
      <c r="CY52" s="88">
        <v>488338</v>
      </c>
      <c r="CZ52" s="88">
        <v>0</v>
      </c>
      <c r="DA52" s="88">
        <v>4449564</v>
      </c>
      <c r="DB52" s="88">
        <v>7110472</v>
      </c>
      <c r="DC52" s="88">
        <v>6707587</v>
      </c>
      <c r="DD52" s="88">
        <v>6710821</v>
      </c>
      <c r="DE52" s="88">
        <v>3522480</v>
      </c>
      <c r="DF52" s="132">
        <v>28500924</v>
      </c>
      <c r="DG52" s="91">
        <v>28989262</v>
      </c>
      <c r="DH52" s="115">
        <v>0</v>
      </c>
      <c r="DI52" s="88">
        <v>0</v>
      </c>
      <c r="DJ52" s="88">
        <v>0</v>
      </c>
      <c r="DK52" s="88">
        <v>0</v>
      </c>
      <c r="DL52" s="88">
        <v>761059</v>
      </c>
      <c r="DM52" s="88">
        <v>734094</v>
      </c>
      <c r="DN52" s="88">
        <v>1552032</v>
      </c>
      <c r="DO52" s="88">
        <v>3580609</v>
      </c>
      <c r="DP52" s="88">
        <v>8524853</v>
      </c>
      <c r="DQ52" s="132">
        <v>15152647</v>
      </c>
      <c r="DR52" s="116">
        <v>15152647</v>
      </c>
      <c r="DS52" s="115">
        <v>2395470</v>
      </c>
      <c r="DT52" s="88">
        <v>4362069</v>
      </c>
      <c r="DU52" s="88">
        <v>6757539</v>
      </c>
      <c r="DV52" s="88">
        <v>2267238</v>
      </c>
      <c r="DW52" s="88">
        <v>27779023</v>
      </c>
      <c r="DX52" s="88">
        <v>35178434</v>
      </c>
      <c r="DY52" s="88">
        <v>41114416</v>
      </c>
      <c r="DZ52" s="88">
        <v>40094090</v>
      </c>
      <c r="EA52" s="88">
        <v>36397991</v>
      </c>
      <c r="EB52" s="132">
        <v>182831192</v>
      </c>
      <c r="EC52" s="91">
        <v>189588731</v>
      </c>
    </row>
    <row r="53" spans="1:133" s="74" customFormat="1" ht="18" customHeight="1">
      <c r="A53" s="87" t="s">
        <v>58</v>
      </c>
      <c r="B53" s="115">
        <v>0</v>
      </c>
      <c r="C53" s="115">
        <v>0</v>
      </c>
      <c r="D53" s="115">
        <v>0</v>
      </c>
      <c r="E53" s="88">
        <v>0</v>
      </c>
      <c r="F53" s="88">
        <v>1864650</v>
      </c>
      <c r="G53" s="88">
        <v>3851331</v>
      </c>
      <c r="H53" s="88">
        <v>2115408</v>
      </c>
      <c r="I53" s="88">
        <v>1249451</v>
      </c>
      <c r="J53" s="88">
        <v>1863606</v>
      </c>
      <c r="K53" s="132">
        <v>10944446</v>
      </c>
      <c r="L53" s="91">
        <v>10944446</v>
      </c>
      <c r="M53" s="88">
        <v>0</v>
      </c>
      <c r="N53" s="88">
        <v>0</v>
      </c>
      <c r="O53" s="88">
        <v>0</v>
      </c>
      <c r="P53" s="88">
        <v>0</v>
      </c>
      <c r="Q53" s="88">
        <v>0</v>
      </c>
      <c r="R53" s="88">
        <v>0</v>
      </c>
      <c r="S53" s="88">
        <v>0</v>
      </c>
      <c r="T53" s="88">
        <v>0</v>
      </c>
      <c r="U53" s="88">
        <v>0</v>
      </c>
      <c r="V53" s="88">
        <v>0</v>
      </c>
      <c r="W53" s="88">
        <v>0</v>
      </c>
      <c r="X53" s="88">
        <v>0</v>
      </c>
      <c r="Y53" s="88">
        <v>0</v>
      </c>
      <c r="Z53" s="88">
        <v>0</v>
      </c>
      <c r="AA53" s="88">
        <v>0</v>
      </c>
      <c r="AB53" s="88">
        <v>346336</v>
      </c>
      <c r="AC53" s="88">
        <v>959002</v>
      </c>
      <c r="AD53" s="88">
        <v>1477435</v>
      </c>
      <c r="AE53" s="88">
        <v>988609</v>
      </c>
      <c r="AF53" s="88">
        <v>1030509</v>
      </c>
      <c r="AG53" s="88">
        <v>4801891</v>
      </c>
      <c r="AH53" s="88">
        <v>4801891</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1518314</v>
      </c>
      <c r="AY53" s="88">
        <v>2892329</v>
      </c>
      <c r="AZ53" s="88">
        <v>637973</v>
      </c>
      <c r="BA53" s="88">
        <v>260842</v>
      </c>
      <c r="BB53" s="88">
        <v>833097</v>
      </c>
      <c r="BC53" s="88">
        <v>6142555</v>
      </c>
      <c r="BD53" s="88">
        <v>6142555</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200210</v>
      </c>
      <c r="CB53" s="88">
        <v>433788</v>
      </c>
      <c r="CC53" s="88">
        <v>633998</v>
      </c>
      <c r="CD53" s="88">
        <v>0</v>
      </c>
      <c r="CE53" s="88">
        <v>6877260</v>
      </c>
      <c r="CF53" s="88">
        <v>16567498</v>
      </c>
      <c r="CG53" s="88">
        <v>25332763</v>
      </c>
      <c r="CH53" s="88">
        <v>43471408</v>
      </c>
      <c r="CI53" s="88">
        <v>63178737</v>
      </c>
      <c r="CJ53" s="88">
        <v>155427666</v>
      </c>
      <c r="CK53" s="88">
        <v>156061664</v>
      </c>
      <c r="CL53" s="88">
        <v>200210</v>
      </c>
      <c r="CM53" s="88">
        <v>200210</v>
      </c>
      <c r="CN53" s="88">
        <v>400420</v>
      </c>
      <c r="CO53" s="88">
        <v>0</v>
      </c>
      <c r="CP53" s="88">
        <v>2003375</v>
      </c>
      <c r="CQ53" s="88">
        <v>5839150</v>
      </c>
      <c r="CR53" s="88">
        <v>8650612</v>
      </c>
      <c r="CS53" s="88">
        <v>20903604</v>
      </c>
      <c r="CT53" s="88">
        <v>33537075</v>
      </c>
      <c r="CU53" s="88">
        <v>70933816</v>
      </c>
      <c r="CV53" s="88">
        <v>71334236</v>
      </c>
      <c r="CW53" s="88">
        <v>0</v>
      </c>
      <c r="CX53" s="88">
        <v>233578</v>
      </c>
      <c r="CY53" s="88">
        <v>233578</v>
      </c>
      <c r="CZ53" s="88">
        <v>0</v>
      </c>
      <c r="DA53" s="88">
        <v>4873885</v>
      </c>
      <c r="DB53" s="88">
        <v>10728348</v>
      </c>
      <c r="DC53" s="88">
        <v>14663289</v>
      </c>
      <c r="DD53" s="88">
        <v>15356011</v>
      </c>
      <c r="DE53" s="88">
        <v>9154560</v>
      </c>
      <c r="DF53" s="132">
        <v>54776093</v>
      </c>
      <c r="DG53" s="91">
        <v>55009671</v>
      </c>
      <c r="DH53" s="115">
        <v>0</v>
      </c>
      <c r="DI53" s="88">
        <v>0</v>
      </c>
      <c r="DJ53" s="88">
        <v>0</v>
      </c>
      <c r="DK53" s="88">
        <v>0</v>
      </c>
      <c r="DL53" s="88">
        <v>0</v>
      </c>
      <c r="DM53" s="88">
        <v>0</v>
      </c>
      <c r="DN53" s="88">
        <v>2018862</v>
      </c>
      <c r="DO53" s="88">
        <v>7211793</v>
      </c>
      <c r="DP53" s="88">
        <v>20487102</v>
      </c>
      <c r="DQ53" s="132">
        <v>29717757</v>
      </c>
      <c r="DR53" s="116">
        <v>29717757</v>
      </c>
      <c r="DS53" s="115">
        <v>3487123</v>
      </c>
      <c r="DT53" s="88">
        <v>11267513</v>
      </c>
      <c r="DU53" s="88">
        <v>14754636</v>
      </c>
      <c r="DV53" s="88">
        <v>1270088</v>
      </c>
      <c r="DW53" s="88">
        <v>45601606</v>
      </c>
      <c r="DX53" s="88">
        <v>62151035</v>
      </c>
      <c r="DY53" s="88">
        <v>61906595</v>
      </c>
      <c r="DZ53" s="88">
        <v>80244622</v>
      </c>
      <c r="EA53" s="88">
        <v>94120812</v>
      </c>
      <c r="EB53" s="132">
        <v>345294758</v>
      </c>
      <c r="EC53" s="91">
        <v>360049394</v>
      </c>
    </row>
    <row r="54" spans="1:133" s="74" customFormat="1" ht="18" customHeight="1">
      <c r="A54" s="87" t="s">
        <v>59</v>
      </c>
      <c r="B54" s="115">
        <v>0</v>
      </c>
      <c r="C54" s="115">
        <v>45982</v>
      </c>
      <c r="D54" s="115">
        <v>45982</v>
      </c>
      <c r="E54" s="88">
        <v>0</v>
      </c>
      <c r="F54" s="88">
        <v>1115115</v>
      </c>
      <c r="G54" s="88">
        <v>1366771</v>
      </c>
      <c r="H54" s="88">
        <v>1155966</v>
      </c>
      <c r="I54" s="88">
        <v>573634</v>
      </c>
      <c r="J54" s="88">
        <v>27398</v>
      </c>
      <c r="K54" s="132">
        <v>4238884</v>
      </c>
      <c r="L54" s="91">
        <v>4284866</v>
      </c>
      <c r="M54" s="88">
        <v>0</v>
      </c>
      <c r="N54" s="88">
        <v>0</v>
      </c>
      <c r="O54" s="88">
        <v>0</v>
      </c>
      <c r="P54" s="88">
        <v>0</v>
      </c>
      <c r="Q54" s="88">
        <v>0</v>
      </c>
      <c r="R54" s="88">
        <v>0</v>
      </c>
      <c r="S54" s="88">
        <v>0</v>
      </c>
      <c r="T54" s="88">
        <v>0</v>
      </c>
      <c r="U54" s="88">
        <v>0</v>
      </c>
      <c r="V54" s="88">
        <v>0</v>
      </c>
      <c r="W54" s="88">
        <v>0</v>
      </c>
      <c r="X54" s="88">
        <v>0</v>
      </c>
      <c r="Y54" s="88">
        <v>45982</v>
      </c>
      <c r="Z54" s="88">
        <v>45982</v>
      </c>
      <c r="AA54" s="88">
        <v>0</v>
      </c>
      <c r="AB54" s="88">
        <v>170343</v>
      </c>
      <c r="AC54" s="88">
        <v>98567</v>
      </c>
      <c r="AD54" s="88">
        <v>124772</v>
      </c>
      <c r="AE54" s="88">
        <v>50752</v>
      </c>
      <c r="AF54" s="88">
        <v>27398</v>
      </c>
      <c r="AG54" s="88">
        <v>471832</v>
      </c>
      <c r="AH54" s="88">
        <v>517814</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944772</v>
      </c>
      <c r="AY54" s="88">
        <v>1268204</v>
      </c>
      <c r="AZ54" s="88">
        <v>1031194</v>
      </c>
      <c r="BA54" s="88">
        <v>522882</v>
      </c>
      <c r="BB54" s="88">
        <v>0</v>
      </c>
      <c r="BC54" s="88">
        <v>3767052</v>
      </c>
      <c r="BD54" s="88">
        <v>3767052</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7581854</v>
      </c>
      <c r="CF54" s="88">
        <v>10715693</v>
      </c>
      <c r="CG54" s="88">
        <v>17130596</v>
      </c>
      <c r="CH54" s="88">
        <v>20601595</v>
      </c>
      <c r="CI54" s="88">
        <v>21827151</v>
      </c>
      <c r="CJ54" s="88">
        <v>77856889</v>
      </c>
      <c r="CK54" s="88">
        <v>77856889</v>
      </c>
      <c r="CL54" s="88">
        <v>0</v>
      </c>
      <c r="CM54" s="88">
        <v>0</v>
      </c>
      <c r="CN54" s="88">
        <v>0</v>
      </c>
      <c r="CO54" s="88">
        <v>0</v>
      </c>
      <c r="CP54" s="88">
        <v>3237088</v>
      </c>
      <c r="CQ54" s="88">
        <v>5378937</v>
      </c>
      <c r="CR54" s="88">
        <v>11890109</v>
      </c>
      <c r="CS54" s="88">
        <v>13442370</v>
      </c>
      <c r="CT54" s="88">
        <v>11521797</v>
      </c>
      <c r="CU54" s="88">
        <v>45470301</v>
      </c>
      <c r="CV54" s="88">
        <v>45470301</v>
      </c>
      <c r="CW54" s="88">
        <v>0</v>
      </c>
      <c r="CX54" s="88">
        <v>0</v>
      </c>
      <c r="CY54" s="88">
        <v>0</v>
      </c>
      <c r="CZ54" s="88">
        <v>0</v>
      </c>
      <c r="DA54" s="88">
        <v>4082282</v>
      </c>
      <c r="DB54" s="88">
        <v>4802007</v>
      </c>
      <c r="DC54" s="88">
        <v>4875869</v>
      </c>
      <c r="DD54" s="88">
        <v>5070042</v>
      </c>
      <c r="DE54" s="88">
        <v>2825202</v>
      </c>
      <c r="DF54" s="132">
        <v>21655402</v>
      </c>
      <c r="DG54" s="91">
        <v>21655402</v>
      </c>
      <c r="DH54" s="115">
        <v>0</v>
      </c>
      <c r="DI54" s="88">
        <v>0</v>
      </c>
      <c r="DJ54" s="88">
        <v>0</v>
      </c>
      <c r="DK54" s="88">
        <v>0</v>
      </c>
      <c r="DL54" s="88">
        <v>262484</v>
      </c>
      <c r="DM54" s="88">
        <v>534749</v>
      </c>
      <c r="DN54" s="88">
        <v>364618</v>
      </c>
      <c r="DO54" s="88">
        <v>2089183</v>
      </c>
      <c r="DP54" s="88">
        <v>7480152</v>
      </c>
      <c r="DQ54" s="132">
        <v>10731186</v>
      </c>
      <c r="DR54" s="116">
        <v>10731186</v>
      </c>
      <c r="DS54" s="115">
        <v>3568952</v>
      </c>
      <c r="DT54" s="88">
        <v>5651922</v>
      </c>
      <c r="DU54" s="88">
        <v>9220874</v>
      </c>
      <c r="DV54" s="88">
        <v>3220096</v>
      </c>
      <c r="DW54" s="88">
        <v>29955515</v>
      </c>
      <c r="DX54" s="88">
        <v>26365545</v>
      </c>
      <c r="DY54" s="88">
        <v>35515322</v>
      </c>
      <c r="DZ54" s="88">
        <v>34658218</v>
      </c>
      <c r="EA54" s="88">
        <v>30540833</v>
      </c>
      <c r="EB54" s="132">
        <v>160255529</v>
      </c>
      <c r="EC54" s="91">
        <v>169476403</v>
      </c>
    </row>
    <row r="55" spans="1:133" s="74" customFormat="1" ht="18" customHeight="1">
      <c r="A55" s="87" t="s">
        <v>60</v>
      </c>
      <c r="B55" s="115">
        <v>0</v>
      </c>
      <c r="C55" s="115">
        <v>260465</v>
      </c>
      <c r="D55" s="115">
        <v>260465</v>
      </c>
      <c r="E55" s="88">
        <v>0</v>
      </c>
      <c r="F55" s="88">
        <v>2006334</v>
      </c>
      <c r="G55" s="88">
        <v>1178343</v>
      </c>
      <c r="H55" s="88">
        <v>2081207</v>
      </c>
      <c r="I55" s="88">
        <v>1249499</v>
      </c>
      <c r="J55" s="88">
        <v>560335</v>
      </c>
      <c r="K55" s="132">
        <v>7075718</v>
      </c>
      <c r="L55" s="91">
        <v>7336183</v>
      </c>
      <c r="M55" s="88">
        <v>0</v>
      </c>
      <c r="N55" s="88">
        <v>0</v>
      </c>
      <c r="O55" s="88">
        <v>0</v>
      </c>
      <c r="P55" s="88">
        <v>0</v>
      </c>
      <c r="Q55" s="88">
        <v>0</v>
      </c>
      <c r="R55" s="88">
        <v>0</v>
      </c>
      <c r="S55" s="88">
        <v>0</v>
      </c>
      <c r="T55" s="88">
        <v>0</v>
      </c>
      <c r="U55" s="88">
        <v>0</v>
      </c>
      <c r="V55" s="88">
        <v>0</v>
      </c>
      <c r="W55" s="88">
        <v>0</v>
      </c>
      <c r="X55" s="88">
        <v>0</v>
      </c>
      <c r="Y55" s="88">
        <v>39671</v>
      </c>
      <c r="Z55" s="88">
        <v>39671</v>
      </c>
      <c r="AA55" s="88">
        <v>0</v>
      </c>
      <c r="AB55" s="88">
        <v>405585</v>
      </c>
      <c r="AC55" s="88">
        <v>693694</v>
      </c>
      <c r="AD55" s="88">
        <v>1327498</v>
      </c>
      <c r="AE55" s="88">
        <v>992540</v>
      </c>
      <c r="AF55" s="88">
        <v>304716</v>
      </c>
      <c r="AG55" s="88">
        <v>3724033</v>
      </c>
      <c r="AH55" s="88">
        <v>3763704</v>
      </c>
      <c r="AI55" s="88">
        <v>0</v>
      </c>
      <c r="AJ55" s="88">
        <v>0</v>
      </c>
      <c r="AK55" s="88">
        <v>0</v>
      </c>
      <c r="AL55" s="88">
        <v>0</v>
      </c>
      <c r="AM55" s="88">
        <v>0</v>
      </c>
      <c r="AN55" s="88">
        <v>0</v>
      </c>
      <c r="AO55" s="88">
        <v>0</v>
      </c>
      <c r="AP55" s="88">
        <v>0</v>
      </c>
      <c r="AQ55" s="88">
        <v>0</v>
      </c>
      <c r="AR55" s="88">
        <v>0</v>
      </c>
      <c r="AS55" s="88">
        <v>0</v>
      </c>
      <c r="AT55" s="88">
        <v>0</v>
      </c>
      <c r="AU55" s="88">
        <v>220794</v>
      </c>
      <c r="AV55" s="88">
        <v>220794</v>
      </c>
      <c r="AW55" s="88">
        <v>0</v>
      </c>
      <c r="AX55" s="88">
        <v>1600749</v>
      </c>
      <c r="AY55" s="88">
        <v>484649</v>
      </c>
      <c r="AZ55" s="88">
        <v>753709</v>
      </c>
      <c r="BA55" s="88">
        <v>256959</v>
      </c>
      <c r="BB55" s="88">
        <v>255619</v>
      </c>
      <c r="BC55" s="88">
        <v>3351685</v>
      </c>
      <c r="BD55" s="88">
        <v>3572479</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819716</v>
      </c>
      <c r="CC55" s="88">
        <v>819716</v>
      </c>
      <c r="CD55" s="88">
        <v>0</v>
      </c>
      <c r="CE55" s="88">
        <v>3542942</v>
      </c>
      <c r="CF55" s="88">
        <v>6678230</v>
      </c>
      <c r="CG55" s="88">
        <v>14886868</v>
      </c>
      <c r="CH55" s="88">
        <v>17598962</v>
      </c>
      <c r="CI55" s="88">
        <v>23428178</v>
      </c>
      <c r="CJ55" s="88">
        <v>66135180</v>
      </c>
      <c r="CK55" s="88">
        <v>66954896</v>
      </c>
      <c r="CL55" s="88">
        <v>0</v>
      </c>
      <c r="CM55" s="88">
        <v>358298</v>
      </c>
      <c r="CN55" s="88">
        <v>358298</v>
      </c>
      <c r="CO55" s="88">
        <v>0</v>
      </c>
      <c r="CP55" s="88">
        <v>1711191</v>
      </c>
      <c r="CQ55" s="88">
        <v>2760478</v>
      </c>
      <c r="CR55" s="88">
        <v>7878821</v>
      </c>
      <c r="CS55" s="88">
        <v>11247144</v>
      </c>
      <c r="CT55" s="88">
        <v>14557070</v>
      </c>
      <c r="CU55" s="88">
        <v>38154704</v>
      </c>
      <c r="CV55" s="88">
        <v>38513002</v>
      </c>
      <c r="CW55" s="88">
        <v>0</v>
      </c>
      <c r="CX55" s="88">
        <v>461418</v>
      </c>
      <c r="CY55" s="88">
        <v>461418</v>
      </c>
      <c r="CZ55" s="88">
        <v>0</v>
      </c>
      <c r="DA55" s="88">
        <v>1831751</v>
      </c>
      <c r="DB55" s="88">
        <v>3333890</v>
      </c>
      <c r="DC55" s="88">
        <v>4766529</v>
      </c>
      <c r="DD55" s="88">
        <v>3747213</v>
      </c>
      <c r="DE55" s="88">
        <v>1743868</v>
      </c>
      <c r="DF55" s="132">
        <v>15423251</v>
      </c>
      <c r="DG55" s="91">
        <v>15884669</v>
      </c>
      <c r="DH55" s="115">
        <v>0</v>
      </c>
      <c r="DI55" s="88">
        <v>0</v>
      </c>
      <c r="DJ55" s="88">
        <v>0</v>
      </c>
      <c r="DK55" s="88">
        <v>0</v>
      </c>
      <c r="DL55" s="88">
        <v>0</v>
      </c>
      <c r="DM55" s="88">
        <v>583862</v>
      </c>
      <c r="DN55" s="88">
        <v>2241518</v>
      </c>
      <c r="DO55" s="88">
        <v>2604605</v>
      </c>
      <c r="DP55" s="88">
        <v>7127240</v>
      </c>
      <c r="DQ55" s="132">
        <v>12557225</v>
      </c>
      <c r="DR55" s="116">
        <v>12557225</v>
      </c>
      <c r="DS55" s="115">
        <v>1654234</v>
      </c>
      <c r="DT55" s="88">
        <v>3464354</v>
      </c>
      <c r="DU55" s="88">
        <v>5118588</v>
      </c>
      <c r="DV55" s="88">
        <v>927954</v>
      </c>
      <c r="DW55" s="88">
        <v>20220347</v>
      </c>
      <c r="DX55" s="88">
        <v>20910822</v>
      </c>
      <c r="DY55" s="88">
        <v>26732638</v>
      </c>
      <c r="DZ55" s="88">
        <v>31219956</v>
      </c>
      <c r="EA55" s="88">
        <v>33627180</v>
      </c>
      <c r="EB55" s="132">
        <v>133638897</v>
      </c>
      <c r="EC55" s="91">
        <v>138757485</v>
      </c>
    </row>
    <row r="56" spans="1:133" s="74" customFormat="1" ht="18" customHeight="1">
      <c r="A56" s="87" t="s">
        <v>61</v>
      </c>
      <c r="B56" s="115">
        <v>0</v>
      </c>
      <c r="C56" s="115">
        <v>0</v>
      </c>
      <c r="D56" s="115">
        <v>0</v>
      </c>
      <c r="E56" s="88">
        <v>0</v>
      </c>
      <c r="F56" s="88">
        <v>1713098</v>
      </c>
      <c r="G56" s="88">
        <v>1007708</v>
      </c>
      <c r="H56" s="88">
        <v>1775131</v>
      </c>
      <c r="I56" s="88">
        <v>0</v>
      </c>
      <c r="J56" s="88">
        <v>267426</v>
      </c>
      <c r="K56" s="132">
        <v>4763363</v>
      </c>
      <c r="L56" s="91">
        <v>4763363</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267426</v>
      </c>
      <c r="AG56" s="88">
        <v>267426</v>
      </c>
      <c r="AH56" s="88">
        <v>267426</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1713098</v>
      </c>
      <c r="AY56" s="88">
        <v>1007708</v>
      </c>
      <c r="AZ56" s="88">
        <v>1775131</v>
      </c>
      <c r="BA56" s="88">
        <v>0</v>
      </c>
      <c r="BB56" s="88">
        <v>0</v>
      </c>
      <c r="BC56" s="88">
        <v>4495937</v>
      </c>
      <c r="BD56" s="88">
        <v>4495937</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199901</v>
      </c>
      <c r="CC56" s="88">
        <v>199901</v>
      </c>
      <c r="CD56" s="88">
        <v>0</v>
      </c>
      <c r="CE56" s="88">
        <v>5963415</v>
      </c>
      <c r="CF56" s="88">
        <v>16355498</v>
      </c>
      <c r="CG56" s="88">
        <v>36514863</v>
      </c>
      <c r="CH56" s="88">
        <v>43713680</v>
      </c>
      <c r="CI56" s="88">
        <v>49577013</v>
      </c>
      <c r="CJ56" s="88">
        <v>152124469</v>
      </c>
      <c r="CK56" s="88">
        <v>152324370</v>
      </c>
      <c r="CL56" s="88">
        <v>0</v>
      </c>
      <c r="CM56" s="88">
        <v>199901</v>
      </c>
      <c r="CN56" s="88">
        <v>199901</v>
      </c>
      <c r="CO56" s="88">
        <v>0</v>
      </c>
      <c r="CP56" s="88">
        <v>3571147</v>
      </c>
      <c r="CQ56" s="88">
        <v>11380441</v>
      </c>
      <c r="CR56" s="88">
        <v>26098245</v>
      </c>
      <c r="CS56" s="88">
        <v>30954512</v>
      </c>
      <c r="CT56" s="88">
        <v>30137795</v>
      </c>
      <c r="CU56" s="88">
        <v>102142140</v>
      </c>
      <c r="CV56" s="88">
        <v>102342041</v>
      </c>
      <c r="CW56" s="88">
        <v>0</v>
      </c>
      <c r="CX56" s="88">
        <v>0</v>
      </c>
      <c r="CY56" s="88">
        <v>0</v>
      </c>
      <c r="CZ56" s="88">
        <v>0</v>
      </c>
      <c r="DA56" s="88">
        <v>2248535</v>
      </c>
      <c r="DB56" s="88">
        <v>3929449</v>
      </c>
      <c r="DC56" s="88">
        <v>7591386</v>
      </c>
      <c r="DD56" s="88">
        <v>6507662</v>
      </c>
      <c r="DE56" s="88">
        <v>3211970</v>
      </c>
      <c r="DF56" s="132">
        <v>23489002</v>
      </c>
      <c r="DG56" s="91">
        <v>23489002</v>
      </c>
      <c r="DH56" s="115">
        <v>0</v>
      </c>
      <c r="DI56" s="88">
        <v>0</v>
      </c>
      <c r="DJ56" s="88">
        <v>0</v>
      </c>
      <c r="DK56" s="88">
        <v>0</v>
      </c>
      <c r="DL56" s="88">
        <v>143733</v>
      </c>
      <c r="DM56" s="88">
        <v>1045608</v>
      </c>
      <c r="DN56" s="88">
        <v>2825232</v>
      </c>
      <c r="DO56" s="88">
        <v>6251506</v>
      </c>
      <c r="DP56" s="88">
        <v>16227248</v>
      </c>
      <c r="DQ56" s="132">
        <v>26493327</v>
      </c>
      <c r="DR56" s="116">
        <v>26493327</v>
      </c>
      <c r="DS56" s="115">
        <v>1902529</v>
      </c>
      <c r="DT56" s="88">
        <v>6054845</v>
      </c>
      <c r="DU56" s="88">
        <v>7957374</v>
      </c>
      <c r="DV56" s="88">
        <v>2744110</v>
      </c>
      <c r="DW56" s="88">
        <v>28087604</v>
      </c>
      <c r="DX56" s="88">
        <v>42318925</v>
      </c>
      <c r="DY56" s="88">
        <v>62820679</v>
      </c>
      <c r="DZ56" s="88">
        <v>60746176</v>
      </c>
      <c r="EA56" s="88">
        <v>63998863</v>
      </c>
      <c r="EB56" s="132">
        <v>260716357</v>
      </c>
      <c r="EC56" s="91">
        <v>268673731</v>
      </c>
    </row>
    <row r="57" spans="1:133" s="74" customFormat="1" ht="18" customHeight="1">
      <c r="A57" s="87" t="s">
        <v>62</v>
      </c>
      <c r="B57" s="115">
        <v>0</v>
      </c>
      <c r="C57" s="115">
        <v>0</v>
      </c>
      <c r="D57" s="115">
        <v>0</v>
      </c>
      <c r="E57" s="88">
        <v>0</v>
      </c>
      <c r="F57" s="88">
        <v>6018036</v>
      </c>
      <c r="G57" s="88">
        <v>12660821</v>
      </c>
      <c r="H57" s="88">
        <v>8311259</v>
      </c>
      <c r="I57" s="88">
        <v>6915441</v>
      </c>
      <c r="J57" s="88">
        <v>3959262</v>
      </c>
      <c r="K57" s="132">
        <v>37864819</v>
      </c>
      <c r="L57" s="91">
        <v>37864819</v>
      </c>
      <c r="M57" s="88">
        <v>0</v>
      </c>
      <c r="N57" s="88">
        <v>0</v>
      </c>
      <c r="O57" s="88">
        <v>0</v>
      </c>
      <c r="P57" s="88">
        <v>0</v>
      </c>
      <c r="Q57" s="88">
        <v>0</v>
      </c>
      <c r="R57" s="88">
        <v>0</v>
      </c>
      <c r="S57" s="88">
        <v>0</v>
      </c>
      <c r="T57" s="88">
        <v>0</v>
      </c>
      <c r="U57" s="88">
        <v>0</v>
      </c>
      <c r="V57" s="88">
        <v>0</v>
      </c>
      <c r="W57" s="88">
        <v>0</v>
      </c>
      <c r="X57" s="88">
        <v>0</v>
      </c>
      <c r="Y57" s="88">
        <v>0</v>
      </c>
      <c r="Z57" s="88">
        <v>0</v>
      </c>
      <c r="AA57" s="88">
        <v>0</v>
      </c>
      <c r="AB57" s="88">
        <v>957032</v>
      </c>
      <c r="AC57" s="88">
        <v>4204328</v>
      </c>
      <c r="AD57" s="88">
        <v>3431852</v>
      </c>
      <c r="AE57" s="88">
        <v>2932031</v>
      </c>
      <c r="AF57" s="88">
        <v>2355542</v>
      </c>
      <c r="AG57" s="88">
        <v>13880785</v>
      </c>
      <c r="AH57" s="88">
        <v>13880785</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5061004</v>
      </c>
      <c r="AY57" s="88">
        <v>8456493</v>
      </c>
      <c r="AZ57" s="88">
        <v>4879407</v>
      </c>
      <c r="BA57" s="88">
        <v>3983410</v>
      </c>
      <c r="BB57" s="88">
        <v>1603720</v>
      </c>
      <c r="BC57" s="88">
        <v>23984034</v>
      </c>
      <c r="BD57" s="88">
        <v>23984034</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0</v>
      </c>
      <c r="CC57" s="88">
        <v>0</v>
      </c>
      <c r="CD57" s="88">
        <v>0</v>
      </c>
      <c r="CE57" s="88">
        <v>8515575</v>
      </c>
      <c r="CF57" s="88">
        <v>22521259</v>
      </c>
      <c r="CG57" s="88">
        <v>44454424</v>
      </c>
      <c r="CH57" s="88">
        <v>77773778</v>
      </c>
      <c r="CI57" s="88">
        <v>118389837</v>
      </c>
      <c r="CJ57" s="88">
        <v>271654873</v>
      </c>
      <c r="CK57" s="88">
        <v>271654873</v>
      </c>
      <c r="CL57" s="88">
        <v>0</v>
      </c>
      <c r="CM57" s="88">
        <v>0</v>
      </c>
      <c r="CN57" s="88">
        <v>0</v>
      </c>
      <c r="CO57" s="88">
        <v>0</v>
      </c>
      <c r="CP57" s="88">
        <v>3568129</v>
      </c>
      <c r="CQ57" s="88">
        <v>11534829</v>
      </c>
      <c r="CR57" s="88">
        <v>20523722</v>
      </c>
      <c r="CS57" s="88">
        <v>44489532</v>
      </c>
      <c r="CT57" s="88">
        <v>61372096</v>
      </c>
      <c r="CU57" s="88">
        <v>141488308</v>
      </c>
      <c r="CV57" s="88">
        <v>141488308</v>
      </c>
      <c r="CW57" s="88">
        <v>0</v>
      </c>
      <c r="CX57" s="88">
        <v>0</v>
      </c>
      <c r="CY57" s="88">
        <v>0</v>
      </c>
      <c r="CZ57" s="88">
        <v>0</v>
      </c>
      <c r="DA57" s="88">
        <v>4558391</v>
      </c>
      <c r="DB57" s="88">
        <v>9485490</v>
      </c>
      <c r="DC57" s="88">
        <v>21508293</v>
      </c>
      <c r="DD57" s="88">
        <v>20326580</v>
      </c>
      <c r="DE57" s="88">
        <v>6629950</v>
      </c>
      <c r="DF57" s="132">
        <v>62508704</v>
      </c>
      <c r="DG57" s="91">
        <v>62508704</v>
      </c>
      <c r="DH57" s="115">
        <v>0</v>
      </c>
      <c r="DI57" s="88">
        <v>0</v>
      </c>
      <c r="DJ57" s="88">
        <v>0</v>
      </c>
      <c r="DK57" s="88">
        <v>0</v>
      </c>
      <c r="DL57" s="88">
        <v>389055</v>
      </c>
      <c r="DM57" s="88">
        <v>1500940</v>
      </c>
      <c r="DN57" s="88">
        <v>2422409</v>
      </c>
      <c r="DO57" s="88">
        <v>12957666</v>
      </c>
      <c r="DP57" s="88">
        <v>50387791</v>
      </c>
      <c r="DQ57" s="132">
        <v>67657861</v>
      </c>
      <c r="DR57" s="116">
        <v>67657861</v>
      </c>
      <c r="DS57" s="115">
        <v>7057135</v>
      </c>
      <c r="DT57" s="88">
        <v>12425543</v>
      </c>
      <c r="DU57" s="88">
        <v>19482678</v>
      </c>
      <c r="DV57" s="88">
        <v>5898506</v>
      </c>
      <c r="DW57" s="88">
        <v>76920004</v>
      </c>
      <c r="DX57" s="88">
        <v>102716483</v>
      </c>
      <c r="DY57" s="88">
        <v>105855388</v>
      </c>
      <c r="DZ57" s="88">
        <v>125791673</v>
      </c>
      <c r="EA57" s="88">
        <v>176250057</v>
      </c>
      <c r="EB57" s="132">
        <v>593432111</v>
      </c>
      <c r="EC57" s="91">
        <v>612914789</v>
      </c>
    </row>
    <row r="58" spans="1:133" s="74" customFormat="1" ht="18" customHeight="1">
      <c r="A58" s="87" t="s">
        <v>63</v>
      </c>
      <c r="B58" s="115">
        <f aca="true" t="shared" si="8" ref="B58:AG58">SUM(B32:B57)</f>
        <v>570906</v>
      </c>
      <c r="C58" s="88">
        <f t="shared" si="8"/>
        <v>1225354</v>
      </c>
      <c r="D58" s="88">
        <f t="shared" si="8"/>
        <v>1796260</v>
      </c>
      <c r="E58" s="88">
        <f t="shared" si="8"/>
        <v>567569</v>
      </c>
      <c r="F58" s="88">
        <f t="shared" si="8"/>
        <v>84010861</v>
      </c>
      <c r="G58" s="88">
        <f t="shared" si="8"/>
        <v>135642308</v>
      </c>
      <c r="H58" s="88">
        <f t="shared" si="8"/>
        <v>153320944</v>
      </c>
      <c r="I58" s="88">
        <f t="shared" si="8"/>
        <v>92048586</v>
      </c>
      <c r="J58" s="88">
        <f t="shared" si="8"/>
        <v>49694167</v>
      </c>
      <c r="K58" s="88">
        <f t="shared" si="8"/>
        <v>515284435</v>
      </c>
      <c r="L58" s="91">
        <f t="shared" si="8"/>
        <v>517080695</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570906</v>
      </c>
      <c r="Y58" s="88">
        <f t="shared" si="8"/>
        <v>522780</v>
      </c>
      <c r="Z58" s="88">
        <f t="shared" si="8"/>
        <v>1093686</v>
      </c>
      <c r="AA58" s="88">
        <f t="shared" si="8"/>
        <v>567569</v>
      </c>
      <c r="AB58" s="88">
        <f t="shared" si="8"/>
        <v>20210116</v>
      </c>
      <c r="AC58" s="88">
        <f t="shared" si="8"/>
        <v>44866585</v>
      </c>
      <c r="AD58" s="88">
        <f t="shared" si="8"/>
        <v>63626670</v>
      </c>
      <c r="AE58" s="88">
        <f t="shared" si="8"/>
        <v>53082305</v>
      </c>
      <c r="AF58" s="88">
        <f t="shared" si="8"/>
        <v>36920134</v>
      </c>
      <c r="AG58" s="88">
        <f t="shared" si="8"/>
        <v>219273379</v>
      </c>
      <c r="AH58" s="88">
        <f aca="true" t="shared" si="9" ref="AH58:BM58">SUM(AH32:AH57)</f>
        <v>220367065</v>
      </c>
      <c r="AI58" s="88">
        <f t="shared" si="9"/>
        <v>0</v>
      </c>
      <c r="AJ58" s="88">
        <f t="shared" si="9"/>
        <v>0</v>
      </c>
      <c r="AK58" s="88">
        <f t="shared" si="9"/>
        <v>0</v>
      </c>
      <c r="AL58" s="88">
        <f t="shared" si="9"/>
        <v>0</v>
      </c>
      <c r="AM58" s="88">
        <f t="shared" si="9"/>
        <v>0</v>
      </c>
      <c r="AN58" s="88">
        <f t="shared" si="9"/>
        <v>567125</v>
      </c>
      <c r="AO58" s="88">
        <f t="shared" si="9"/>
        <v>0</v>
      </c>
      <c r="AP58" s="88">
        <f t="shared" si="9"/>
        <v>890818</v>
      </c>
      <c r="AQ58" s="88">
        <f t="shared" si="9"/>
        <v>750732</v>
      </c>
      <c r="AR58" s="88">
        <f t="shared" si="9"/>
        <v>2208675</v>
      </c>
      <c r="AS58" s="88">
        <f t="shared" si="9"/>
        <v>2208675</v>
      </c>
      <c r="AT58" s="88">
        <f t="shared" si="9"/>
        <v>0</v>
      </c>
      <c r="AU58" s="88">
        <f t="shared" si="9"/>
        <v>702574</v>
      </c>
      <c r="AV58" s="88">
        <f t="shared" si="9"/>
        <v>702574</v>
      </c>
      <c r="AW58" s="88">
        <f t="shared" si="9"/>
        <v>0</v>
      </c>
      <c r="AX58" s="88">
        <f t="shared" si="9"/>
        <v>63800745</v>
      </c>
      <c r="AY58" s="88">
        <f t="shared" si="9"/>
        <v>90208598</v>
      </c>
      <c r="AZ58" s="88">
        <f t="shared" si="9"/>
        <v>89694274</v>
      </c>
      <c r="BA58" s="88">
        <f t="shared" si="9"/>
        <v>38075463</v>
      </c>
      <c r="BB58" s="88">
        <f t="shared" si="9"/>
        <v>12023301</v>
      </c>
      <c r="BC58" s="88">
        <f t="shared" si="9"/>
        <v>293802381</v>
      </c>
      <c r="BD58" s="88">
        <f t="shared" si="9"/>
        <v>294504955</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1368934</v>
      </c>
      <c r="CB58" s="88">
        <f t="shared" si="10"/>
        <v>9184436</v>
      </c>
      <c r="CC58" s="88">
        <f t="shared" si="10"/>
        <v>10553370</v>
      </c>
      <c r="CD58" s="88">
        <f t="shared" si="10"/>
        <v>0</v>
      </c>
      <c r="CE58" s="88">
        <f t="shared" si="10"/>
        <v>254570757</v>
      </c>
      <c r="CF58" s="88">
        <f t="shared" si="10"/>
        <v>548706583</v>
      </c>
      <c r="CG58" s="88">
        <f t="shared" si="10"/>
        <v>1048453903</v>
      </c>
      <c r="CH58" s="88">
        <f t="shared" si="10"/>
        <v>1675802284</v>
      </c>
      <c r="CI58" s="88">
        <f t="shared" si="10"/>
        <v>1927177824</v>
      </c>
      <c r="CJ58" s="88">
        <f t="shared" si="10"/>
        <v>5454711351</v>
      </c>
      <c r="CK58" s="88">
        <f t="shared" si="10"/>
        <v>5465264721</v>
      </c>
      <c r="CL58" s="88">
        <f t="shared" si="10"/>
        <v>594826</v>
      </c>
      <c r="CM58" s="88">
        <f t="shared" si="10"/>
        <v>4127078</v>
      </c>
      <c r="CN58" s="88">
        <f t="shared" si="10"/>
        <v>4721904</v>
      </c>
      <c r="CO58" s="88">
        <f t="shared" si="10"/>
        <v>0</v>
      </c>
      <c r="CP58" s="88">
        <f t="shared" si="10"/>
        <v>108406033</v>
      </c>
      <c r="CQ58" s="88">
        <f t="shared" si="10"/>
        <v>256259802</v>
      </c>
      <c r="CR58" s="88">
        <f t="shared" si="10"/>
        <v>552942547</v>
      </c>
      <c r="CS58" s="88">
        <f t="shared" si="10"/>
        <v>939642758</v>
      </c>
      <c r="CT58" s="88">
        <f aca="true" t="shared" si="11" ref="CT58:DY58">SUM(CT32:CT57)</f>
        <v>906281521</v>
      </c>
      <c r="CU58" s="88">
        <f t="shared" si="11"/>
        <v>2763532661</v>
      </c>
      <c r="CV58" s="88">
        <f t="shared" si="11"/>
        <v>2768254565</v>
      </c>
      <c r="CW58" s="88">
        <f t="shared" si="11"/>
        <v>774108</v>
      </c>
      <c r="CX58" s="88">
        <f t="shared" si="11"/>
        <v>5057358</v>
      </c>
      <c r="CY58" s="88">
        <f t="shared" si="11"/>
        <v>5831466</v>
      </c>
      <c r="CZ58" s="88">
        <f t="shared" si="11"/>
        <v>0</v>
      </c>
      <c r="DA58" s="88">
        <f t="shared" si="11"/>
        <v>137132676</v>
      </c>
      <c r="DB58" s="88">
        <f t="shared" si="11"/>
        <v>256962965</v>
      </c>
      <c r="DC58" s="88">
        <f t="shared" si="11"/>
        <v>383661047</v>
      </c>
      <c r="DD58" s="88">
        <f t="shared" si="11"/>
        <v>411077046</v>
      </c>
      <c r="DE58" s="88">
        <f t="shared" si="11"/>
        <v>204285707</v>
      </c>
      <c r="DF58" s="132">
        <f t="shared" si="11"/>
        <v>1393119441</v>
      </c>
      <c r="DG58" s="91">
        <f t="shared" si="11"/>
        <v>1398950907</v>
      </c>
      <c r="DH58" s="115">
        <f t="shared" si="11"/>
        <v>0</v>
      </c>
      <c r="DI58" s="88">
        <f t="shared" si="11"/>
        <v>0</v>
      </c>
      <c r="DJ58" s="88">
        <f t="shared" si="11"/>
        <v>0</v>
      </c>
      <c r="DK58" s="88">
        <f t="shared" si="11"/>
        <v>0</v>
      </c>
      <c r="DL58" s="88">
        <f t="shared" si="11"/>
        <v>9032048</v>
      </c>
      <c r="DM58" s="88">
        <f t="shared" si="11"/>
        <v>35483816</v>
      </c>
      <c r="DN58" s="88">
        <f t="shared" si="11"/>
        <v>111850309</v>
      </c>
      <c r="DO58" s="88">
        <f t="shared" si="11"/>
        <v>325082480</v>
      </c>
      <c r="DP58" s="88">
        <f t="shared" si="11"/>
        <v>816610596</v>
      </c>
      <c r="DQ58" s="132">
        <f t="shared" si="11"/>
        <v>1298059249</v>
      </c>
      <c r="DR58" s="116">
        <f t="shared" si="11"/>
        <v>1298059249</v>
      </c>
      <c r="DS58" s="115">
        <f t="shared" si="11"/>
        <v>148057212</v>
      </c>
      <c r="DT58" s="88">
        <f t="shared" si="11"/>
        <v>271451234</v>
      </c>
      <c r="DU58" s="88">
        <f t="shared" si="11"/>
        <v>419508446</v>
      </c>
      <c r="DV58" s="88">
        <f t="shared" si="11"/>
        <v>110161853</v>
      </c>
      <c r="DW58" s="88">
        <f t="shared" si="11"/>
        <v>1615020717</v>
      </c>
      <c r="DX58" s="88">
        <f t="shared" si="11"/>
        <v>1962372572</v>
      </c>
      <c r="DY58" s="88">
        <f t="shared" si="11"/>
        <v>2424993133</v>
      </c>
      <c r="DZ58" s="88">
        <f>SUM(DZ32:DZ57)</f>
        <v>2779351047</v>
      </c>
      <c r="EA58" s="88">
        <f>SUM(EA32:EA57)</f>
        <v>2880837043</v>
      </c>
      <c r="EB58" s="132">
        <f>SUM(EB32:EB57)</f>
        <v>11772736365</v>
      </c>
      <c r="EC58" s="91">
        <f>SUM(EC32:EC57)</f>
        <v>12192244811</v>
      </c>
    </row>
    <row r="59" spans="1:133" s="74" customFormat="1" ht="18" customHeight="1">
      <c r="A59" s="87" t="s">
        <v>64</v>
      </c>
      <c r="B59" s="115">
        <v>0</v>
      </c>
      <c r="C59" s="88">
        <v>0</v>
      </c>
      <c r="D59" s="88">
        <v>0</v>
      </c>
      <c r="E59" s="88">
        <v>0</v>
      </c>
      <c r="F59" s="88">
        <v>893349</v>
      </c>
      <c r="G59" s="88">
        <v>637857</v>
      </c>
      <c r="H59" s="88">
        <v>1235840</v>
      </c>
      <c r="I59" s="88">
        <v>74925</v>
      </c>
      <c r="J59" s="88">
        <v>182673</v>
      </c>
      <c r="K59" s="88">
        <v>3024644</v>
      </c>
      <c r="L59" s="91">
        <v>3024644</v>
      </c>
      <c r="M59" s="88">
        <v>0</v>
      </c>
      <c r="N59" s="88">
        <v>0</v>
      </c>
      <c r="O59" s="88">
        <v>0</v>
      </c>
      <c r="P59" s="88">
        <v>0</v>
      </c>
      <c r="Q59" s="88">
        <v>0</v>
      </c>
      <c r="R59" s="88">
        <v>0</v>
      </c>
      <c r="S59" s="88">
        <v>0</v>
      </c>
      <c r="T59" s="88">
        <v>0</v>
      </c>
      <c r="U59" s="88">
        <v>0</v>
      </c>
      <c r="V59" s="88">
        <v>0</v>
      </c>
      <c r="W59" s="88">
        <v>0</v>
      </c>
      <c r="X59" s="88">
        <v>0</v>
      </c>
      <c r="Y59" s="88">
        <v>0</v>
      </c>
      <c r="Z59" s="88">
        <v>0</v>
      </c>
      <c r="AA59" s="88">
        <v>0</v>
      </c>
      <c r="AB59" s="88">
        <v>418770</v>
      </c>
      <c r="AC59" s="88">
        <v>500481</v>
      </c>
      <c r="AD59" s="88">
        <v>990162</v>
      </c>
      <c r="AE59" s="88">
        <v>74925</v>
      </c>
      <c r="AF59" s="88">
        <v>182673</v>
      </c>
      <c r="AG59" s="88">
        <v>2167011</v>
      </c>
      <c r="AH59" s="88">
        <v>2167011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474579</v>
      </c>
      <c r="AY59" s="88">
        <v>137376</v>
      </c>
      <c r="AZ59" s="88">
        <v>245678</v>
      </c>
      <c r="BA59" s="88">
        <v>0</v>
      </c>
      <c r="BB59" s="88">
        <v>0</v>
      </c>
      <c r="BC59" s="88">
        <v>857633</v>
      </c>
      <c r="BD59" s="88">
        <v>857633</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417617</v>
      </c>
      <c r="CC59" s="88">
        <v>417617</v>
      </c>
      <c r="CD59" s="88">
        <v>0</v>
      </c>
      <c r="CE59" s="88">
        <v>1982336</v>
      </c>
      <c r="CF59" s="88">
        <v>7357520</v>
      </c>
      <c r="CG59" s="88">
        <v>10549828</v>
      </c>
      <c r="CH59" s="88">
        <v>18094238</v>
      </c>
      <c r="CI59" s="88">
        <v>16015961</v>
      </c>
      <c r="CJ59" s="88">
        <v>53999883</v>
      </c>
      <c r="CK59" s="88">
        <v>54417500</v>
      </c>
      <c r="CL59" s="88">
        <v>0</v>
      </c>
      <c r="CM59" s="88">
        <v>189720</v>
      </c>
      <c r="CN59" s="88">
        <v>189720</v>
      </c>
      <c r="CO59" s="88">
        <v>0</v>
      </c>
      <c r="CP59" s="88">
        <v>798543</v>
      </c>
      <c r="CQ59" s="88">
        <v>4650343</v>
      </c>
      <c r="CR59" s="88">
        <v>5207768</v>
      </c>
      <c r="CS59" s="88">
        <v>12697271</v>
      </c>
      <c r="CT59" s="88">
        <v>8201235</v>
      </c>
      <c r="CU59" s="88">
        <v>31555160</v>
      </c>
      <c r="CV59" s="88">
        <v>31744880</v>
      </c>
      <c r="CW59" s="88">
        <v>0</v>
      </c>
      <c r="CX59" s="88">
        <v>0</v>
      </c>
      <c r="CY59" s="88">
        <v>0</v>
      </c>
      <c r="CZ59" s="88">
        <v>0</v>
      </c>
      <c r="DA59" s="88">
        <v>947115</v>
      </c>
      <c r="DB59" s="88">
        <v>2418169</v>
      </c>
      <c r="DC59" s="88">
        <v>3965234</v>
      </c>
      <c r="DD59" s="88">
        <v>2699046</v>
      </c>
      <c r="DE59" s="88">
        <v>1967881</v>
      </c>
      <c r="DF59" s="132">
        <v>11997445</v>
      </c>
      <c r="DG59" s="91">
        <v>11997445</v>
      </c>
      <c r="DH59" s="115">
        <v>0</v>
      </c>
      <c r="DI59" s="88">
        <v>227897</v>
      </c>
      <c r="DJ59" s="88">
        <v>227897</v>
      </c>
      <c r="DK59" s="88">
        <v>0</v>
      </c>
      <c r="DL59" s="88">
        <v>236678</v>
      </c>
      <c r="DM59" s="88">
        <v>289008</v>
      </c>
      <c r="DN59" s="88">
        <v>1376826</v>
      </c>
      <c r="DO59" s="88">
        <v>2697921</v>
      </c>
      <c r="DP59" s="88">
        <v>5846845</v>
      </c>
      <c r="DQ59" s="132">
        <v>10447278</v>
      </c>
      <c r="DR59" s="116">
        <v>10675175</v>
      </c>
      <c r="DS59" s="115">
        <v>749980</v>
      </c>
      <c r="DT59" s="88">
        <v>2595826</v>
      </c>
      <c r="DU59" s="88">
        <v>3345806</v>
      </c>
      <c r="DV59" s="88">
        <v>695940</v>
      </c>
      <c r="DW59" s="88">
        <v>9370247</v>
      </c>
      <c r="DX59" s="88">
        <v>15686239</v>
      </c>
      <c r="DY59" s="88">
        <v>19717810</v>
      </c>
      <c r="DZ59" s="88">
        <v>21441689</v>
      </c>
      <c r="EA59" s="88">
        <v>20040750</v>
      </c>
      <c r="EB59" s="132">
        <v>86952675</v>
      </c>
      <c r="EC59" s="91">
        <v>90298481</v>
      </c>
    </row>
    <row r="60" spans="1:133" s="74" customFormat="1" ht="18" customHeight="1">
      <c r="A60" s="87" t="s">
        <v>65</v>
      </c>
      <c r="B60" s="115">
        <v>0</v>
      </c>
      <c r="C60" s="88">
        <v>0</v>
      </c>
      <c r="D60" s="88">
        <v>0</v>
      </c>
      <c r="E60" s="88">
        <v>0</v>
      </c>
      <c r="F60" s="88">
        <v>687005</v>
      </c>
      <c r="G60" s="88">
        <v>714510</v>
      </c>
      <c r="H60" s="88">
        <v>797918</v>
      </c>
      <c r="I60" s="88">
        <v>611100</v>
      </c>
      <c r="J60" s="88">
        <v>0</v>
      </c>
      <c r="K60" s="88">
        <v>2810533</v>
      </c>
      <c r="L60" s="91">
        <v>2810533</v>
      </c>
      <c r="M60" s="88">
        <v>0</v>
      </c>
      <c r="N60" s="88">
        <v>0</v>
      </c>
      <c r="O60" s="88">
        <v>0</v>
      </c>
      <c r="P60" s="88">
        <v>0</v>
      </c>
      <c r="Q60" s="88">
        <v>0</v>
      </c>
      <c r="R60" s="88">
        <v>0</v>
      </c>
      <c r="S60" s="88">
        <v>0</v>
      </c>
      <c r="T60" s="88">
        <v>0</v>
      </c>
      <c r="U60" s="88">
        <v>0</v>
      </c>
      <c r="V60" s="88">
        <v>0</v>
      </c>
      <c r="W60" s="88">
        <v>0</v>
      </c>
      <c r="X60" s="88">
        <v>0</v>
      </c>
      <c r="Y60" s="88">
        <v>0</v>
      </c>
      <c r="Z60" s="88">
        <v>0</v>
      </c>
      <c r="AA60" s="88">
        <v>0</v>
      </c>
      <c r="AB60" s="88">
        <v>203886</v>
      </c>
      <c r="AC60" s="88">
        <v>241326</v>
      </c>
      <c r="AD60" s="88">
        <v>552240</v>
      </c>
      <c r="AE60" s="88">
        <v>611100</v>
      </c>
      <c r="AF60" s="88">
        <v>0</v>
      </c>
      <c r="AG60" s="88">
        <v>1608552</v>
      </c>
      <c r="AH60" s="88">
        <v>1608552</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483119</v>
      </c>
      <c r="AY60" s="88">
        <v>473184</v>
      </c>
      <c r="AZ60" s="88">
        <v>245678</v>
      </c>
      <c r="BA60" s="88">
        <v>0</v>
      </c>
      <c r="BB60" s="88">
        <v>0</v>
      </c>
      <c r="BC60" s="88">
        <v>1201981</v>
      </c>
      <c r="BD60" s="88">
        <v>1201981</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231570</v>
      </c>
      <c r="CC60" s="88">
        <v>231570</v>
      </c>
      <c r="CD60" s="88">
        <v>0</v>
      </c>
      <c r="CE60" s="88">
        <v>3379683</v>
      </c>
      <c r="CF60" s="88">
        <v>3935738</v>
      </c>
      <c r="CG60" s="88">
        <v>8902219</v>
      </c>
      <c r="CH60" s="88">
        <v>7902765</v>
      </c>
      <c r="CI60" s="88">
        <v>13054572</v>
      </c>
      <c r="CJ60" s="88">
        <v>37174977</v>
      </c>
      <c r="CK60" s="88">
        <v>37406547</v>
      </c>
      <c r="CL60" s="88">
        <v>0</v>
      </c>
      <c r="CM60" s="88">
        <v>0</v>
      </c>
      <c r="CN60" s="88">
        <v>0</v>
      </c>
      <c r="CO60" s="88">
        <v>0</v>
      </c>
      <c r="CP60" s="88">
        <v>2886339</v>
      </c>
      <c r="CQ60" s="88">
        <v>2160552</v>
      </c>
      <c r="CR60" s="88">
        <v>6723253</v>
      </c>
      <c r="CS60" s="88">
        <v>6841229</v>
      </c>
      <c r="CT60" s="88">
        <v>6605477</v>
      </c>
      <c r="CU60" s="88">
        <v>25216850</v>
      </c>
      <c r="CV60" s="88">
        <v>25216850</v>
      </c>
      <c r="CW60" s="88">
        <v>0</v>
      </c>
      <c r="CX60" s="88">
        <v>231570</v>
      </c>
      <c r="CY60" s="88">
        <v>231570</v>
      </c>
      <c r="CZ60" s="88">
        <v>0</v>
      </c>
      <c r="DA60" s="88">
        <v>0</v>
      </c>
      <c r="DB60" s="88">
        <v>812942</v>
      </c>
      <c r="DC60" s="88">
        <v>1433694</v>
      </c>
      <c r="DD60" s="88">
        <v>0</v>
      </c>
      <c r="DE60" s="88">
        <v>579565</v>
      </c>
      <c r="DF60" s="132">
        <v>2826201</v>
      </c>
      <c r="DG60" s="91">
        <v>3057771</v>
      </c>
      <c r="DH60" s="115">
        <v>0</v>
      </c>
      <c r="DI60" s="88">
        <v>0</v>
      </c>
      <c r="DJ60" s="88">
        <v>0</v>
      </c>
      <c r="DK60" s="88">
        <v>0</v>
      </c>
      <c r="DL60" s="88">
        <v>493344</v>
      </c>
      <c r="DM60" s="88">
        <v>962244</v>
      </c>
      <c r="DN60" s="88">
        <v>745272</v>
      </c>
      <c r="DO60" s="88">
        <v>1061536</v>
      </c>
      <c r="DP60" s="88">
        <v>5869530</v>
      </c>
      <c r="DQ60" s="132">
        <v>9131926</v>
      </c>
      <c r="DR60" s="116">
        <v>9131926</v>
      </c>
      <c r="DS60" s="115">
        <v>448999</v>
      </c>
      <c r="DT60" s="88">
        <v>1483787</v>
      </c>
      <c r="DU60" s="88">
        <v>1932786</v>
      </c>
      <c r="DV60" s="88">
        <v>243087</v>
      </c>
      <c r="DW60" s="88">
        <v>10367447</v>
      </c>
      <c r="DX60" s="88">
        <v>8393094</v>
      </c>
      <c r="DY60" s="88">
        <v>13894492</v>
      </c>
      <c r="DZ60" s="88">
        <v>11989525</v>
      </c>
      <c r="EA60" s="88">
        <v>15236454</v>
      </c>
      <c r="EB60" s="132">
        <v>60124099</v>
      </c>
      <c r="EC60" s="91">
        <v>62056885</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399627</v>
      </c>
      <c r="CF61" s="88">
        <v>-850994</v>
      </c>
      <c r="CG61" s="88">
        <v>2493212</v>
      </c>
      <c r="CH61" s="88">
        <v>4867647</v>
      </c>
      <c r="CI61" s="88">
        <v>5235051</v>
      </c>
      <c r="CJ61" s="88">
        <v>12144543</v>
      </c>
      <c r="CK61" s="88">
        <v>12144543</v>
      </c>
      <c r="CL61" s="88">
        <v>0</v>
      </c>
      <c r="CM61" s="88">
        <v>0</v>
      </c>
      <c r="CN61" s="88">
        <v>0</v>
      </c>
      <c r="CO61" s="88">
        <v>0</v>
      </c>
      <c r="CP61" s="88">
        <v>190656</v>
      </c>
      <c r="CQ61" s="88">
        <v>-1096235</v>
      </c>
      <c r="CR61" s="88">
        <v>865972</v>
      </c>
      <c r="CS61" s="88">
        <v>4029746</v>
      </c>
      <c r="CT61" s="88">
        <v>3032939</v>
      </c>
      <c r="CU61" s="88">
        <v>7023078</v>
      </c>
      <c r="CV61" s="88">
        <v>7023078</v>
      </c>
      <c r="CW61" s="88">
        <v>0</v>
      </c>
      <c r="CX61" s="88">
        <v>0</v>
      </c>
      <c r="CY61" s="88">
        <v>0</v>
      </c>
      <c r="CZ61" s="88">
        <v>0</v>
      </c>
      <c r="DA61" s="88">
        <v>208971</v>
      </c>
      <c r="DB61" s="88">
        <v>245241</v>
      </c>
      <c r="DC61" s="88">
        <v>480429</v>
      </c>
      <c r="DD61" s="88">
        <v>263174</v>
      </c>
      <c r="DE61" s="88">
        <v>0</v>
      </c>
      <c r="DF61" s="132">
        <v>1197815</v>
      </c>
      <c r="DG61" s="91">
        <v>1197815</v>
      </c>
      <c r="DH61" s="115">
        <v>0</v>
      </c>
      <c r="DI61" s="88">
        <v>0</v>
      </c>
      <c r="DJ61" s="88">
        <v>0</v>
      </c>
      <c r="DK61" s="88">
        <v>0</v>
      </c>
      <c r="DL61" s="88">
        <v>0</v>
      </c>
      <c r="DM61" s="88">
        <v>0</v>
      </c>
      <c r="DN61" s="88">
        <v>1146811</v>
      </c>
      <c r="DO61" s="88">
        <v>574727</v>
      </c>
      <c r="DP61" s="88">
        <v>2202112</v>
      </c>
      <c r="DQ61" s="132">
        <v>3923650</v>
      </c>
      <c r="DR61" s="116">
        <v>3923650</v>
      </c>
      <c r="DS61" s="115">
        <v>0</v>
      </c>
      <c r="DT61" s="88">
        <v>0</v>
      </c>
      <c r="DU61" s="88">
        <v>0</v>
      </c>
      <c r="DV61" s="88">
        <v>639779</v>
      </c>
      <c r="DW61" s="88">
        <v>1706056</v>
      </c>
      <c r="DX61" s="88">
        <v>504268</v>
      </c>
      <c r="DY61" s="88">
        <v>4206117</v>
      </c>
      <c r="DZ61" s="88">
        <v>5532091</v>
      </c>
      <c r="EA61" s="88">
        <v>6256717</v>
      </c>
      <c r="EB61" s="132">
        <v>18845028</v>
      </c>
      <c r="EC61" s="91">
        <v>18845028</v>
      </c>
    </row>
    <row r="62" spans="1:133" s="74" customFormat="1" ht="18" customHeight="1">
      <c r="A62" s="87" t="s">
        <v>67</v>
      </c>
      <c r="B62" s="115">
        <v>0</v>
      </c>
      <c r="C62" s="88">
        <v>0</v>
      </c>
      <c r="D62" s="88">
        <v>0</v>
      </c>
      <c r="E62" s="88">
        <v>0</v>
      </c>
      <c r="F62" s="88">
        <v>247098</v>
      </c>
      <c r="G62" s="88">
        <v>240849</v>
      </c>
      <c r="H62" s="88">
        <v>0</v>
      </c>
      <c r="I62" s="88">
        <v>0</v>
      </c>
      <c r="J62" s="88">
        <v>0</v>
      </c>
      <c r="K62" s="88">
        <v>487947</v>
      </c>
      <c r="L62" s="91">
        <v>487947</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247098</v>
      </c>
      <c r="AY62" s="88">
        <v>240849</v>
      </c>
      <c r="AZ62" s="88">
        <v>0</v>
      </c>
      <c r="BA62" s="88">
        <v>0</v>
      </c>
      <c r="BB62" s="88">
        <v>0</v>
      </c>
      <c r="BC62" s="88">
        <v>487947</v>
      </c>
      <c r="BD62" s="88">
        <v>487947</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2411305</v>
      </c>
      <c r="CF62" s="88">
        <v>4166659</v>
      </c>
      <c r="CG62" s="88">
        <v>6567450</v>
      </c>
      <c r="CH62" s="88">
        <v>9498998</v>
      </c>
      <c r="CI62" s="88">
        <v>9647375</v>
      </c>
      <c r="CJ62" s="88">
        <v>32291787</v>
      </c>
      <c r="CK62" s="88">
        <v>32291787</v>
      </c>
      <c r="CL62" s="88">
        <v>0</v>
      </c>
      <c r="CM62" s="88">
        <v>0</v>
      </c>
      <c r="CN62" s="88">
        <v>0</v>
      </c>
      <c r="CO62" s="88">
        <v>0</v>
      </c>
      <c r="CP62" s="88">
        <v>2176115</v>
      </c>
      <c r="CQ62" s="88">
        <v>3663799</v>
      </c>
      <c r="CR62" s="88">
        <v>5939457</v>
      </c>
      <c r="CS62" s="88">
        <v>8676918</v>
      </c>
      <c r="CT62" s="88">
        <v>8115303</v>
      </c>
      <c r="CU62" s="88">
        <v>28571592</v>
      </c>
      <c r="CV62" s="88">
        <v>28571592</v>
      </c>
      <c r="CW62" s="88">
        <v>0</v>
      </c>
      <c r="CX62" s="88">
        <v>0</v>
      </c>
      <c r="CY62" s="88">
        <v>0</v>
      </c>
      <c r="CZ62" s="88">
        <v>0</v>
      </c>
      <c r="DA62" s="88">
        <v>0</v>
      </c>
      <c r="DB62" s="88">
        <v>502860</v>
      </c>
      <c r="DC62" s="88">
        <v>267957</v>
      </c>
      <c r="DD62" s="88">
        <v>286097</v>
      </c>
      <c r="DE62" s="88">
        <v>0</v>
      </c>
      <c r="DF62" s="132">
        <v>1056914</v>
      </c>
      <c r="DG62" s="91">
        <v>1056914</v>
      </c>
      <c r="DH62" s="115">
        <v>0</v>
      </c>
      <c r="DI62" s="88">
        <v>0</v>
      </c>
      <c r="DJ62" s="88">
        <v>0</v>
      </c>
      <c r="DK62" s="88">
        <v>0</v>
      </c>
      <c r="DL62" s="88">
        <v>235190</v>
      </c>
      <c r="DM62" s="88">
        <v>0</v>
      </c>
      <c r="DN62" s="88">
        <v>360036</v>
      </c>
      <c r="DO62" s="88">
        <v>535983</v>
      </c>
      <c r="DP62" s="88">
        <v>1532072</v>
      </c>
      <c r="DQ62" s="132">
        <v>2663281</v>
      </c>
      <c r="DR62" s="116">
        <v>2663281</v>
      </c>
      <c r="DS62" s="115">
        <v>593338</v>
      </c>
      <c r="DT62" s="88">
        <v>699888</v>
      </c>
      <c r="DU62" s="88">
        <v>1293226</v>
      </c>
      <c r="DV62" s="88">
        <v>285168</v>
      </c>
      <c r="DW62" s="88">
        <v>4378575</v>
      </c>
      <c r="DX62" s="88">
        <v>8683730</v>
      </c>
      <c r="DY62" s="88">
        <v>8818838</v>
      </c>
      <c r="DZ62" s="88">
        <v>11645061</v>
      </c>
      <c r="EA62" s="88">
        <v>10810726</v>
      </c>
      <c r="EB62" s="132">
        <v>44622098</v>
      </c>
      <c r="EC62" s="91">
        <v>45915324</v>
      </c>
    </row>
    <row r="63" spans="1:133" s="74" customFormat="1" ht="18" customHeight="1">
      <c r="A63" s="87" t="s">
        <v>68</v>
      </c>
      <c r="B63" s="115">
        <f aca="true" t="shared" si="12" ref="B63:BM63">SUM(B59:B62)</f>
        <v>0</v>
      </c>
      <c r="C63" s="88">
        <f t="shared" si="12"/>
        <v>0</v>
      </c>
      <c r="D63" s="88">
        <f t="shared" si="12"/>
        <v>0</v>
      </c>
      <c r="E63" s="88">
        <f t="shared" si="12"/>
        <v>0</v>
      </c>
      <c r="F63" s="88">
        <f t="shared" si="12"/>
        <v>1827452</v>
      </c>
      <c r="G63" s="88">
        <f t="shared" si="12"/>
        <v>1593216</v>
      </c>
      <c r="H63" s="88">
        <f t="shared" si="12"/>
        <v>2033758</v>
      </c>
      <c r="I63" s="88">
        <f t="shared" si="12"/>
        <v>686025</v>
      </c>
      <c r="J63" s="88">
        <f t="shared" si="12"/>
        <v>182673</v>
      </c>
      <c r="K63" s="88">
        <f t="shared" si="12"/>
        <v>6323124</v>
      </c>
      <c r="L63" s="91">
        <f t="shared" si="12"/>
        <v>6323124</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622656</v>
      </c>
      <c r="AC63" s="88">
        <f t="shared" si="12"/>
        <v>741807</v>
      </c>
      <c r="AD63" s="88">
        <f t="shared" si="12"/>
        <v>1542402</v>
      </c>
      <c r="AE63" s="88">
        <f t="shared" si="12"/>
        <v>686025</v>
      </c>
      <c r="AF63" s="88">
        <f t="shared" si="12"/>
        <v>182673</v>
      </c>
      <c r="AG63" s="88">
        <f t="shared" si="12"/>
        <v>3775563</v>
      </c>
      <c r="AH63" s="88">
        <f t="shared" si="12"/>
        <v>3775563</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1204796</v>
      </c>
      <c r="AY63" s="88">
        <f t="shared" si="12"/>
        <v>851409</v>
      </c>
      <c r="AZ63" s="88">
        <f t="shared" si="12"/>
        <v>491356</v>
      </c>
      <c r="BA63" s="88">
        <f t="shared" si="12"/>
        <v>0</v>
      </c>
      <c r="BB63" s="88">
        <f t="shared" si="12"/>
        <v>0</v>
      </c>
      <c r="BC63" s="88">
        <f t="shared" si="12"/>
        <v>2547561</v>
      </c>
      <c r="BD63" s="88">
        <f t="shared" si="12"/>
        <v>2547561</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649187</v>
      </c>
      <c r="CC63" s="88">
        <f t="shared" si="13"/>
        <v>649187</v>
      </c>
      <c r="CD63" s="88">
        <f t="shared" si="13"/>
        <v>0</v>
      </c>
      <c r="CE63" s="88">
        <f t="shared" si="13"/>
        <v>8172951</v>
      </c>
      <c r="CF63" s="88">
        <f t="shared" si="13"/>
        <v>14608923</v>
      </c>
      <c r="CG63" s="88">
        <f t="shared" si="13"/>
        <v>28512709</v>
      </c>
      <c r="CH63" s="88">
        <f t="shared" si="13"/>
        <v>40363648</v>
      </c>
      <c r="CI63" s="88">
        <f t="shared" si="13"/>
        <v>43952959</v>
      </c>
      <c r="CJ63" s="88">
        <f t="shared" si="13"/>
        <v>135611190</v>
      </c>
      <c r="CK63" s="88">
        <f t="shared" si="13"/>
        <v>136260377</v>
      </c>
      <c r="CL63" s="88">
        <f t="shared" si="13"/>
        <v>0</v>
      </c>
      <c r="CM63" s="88">
        <f t="shared" si="13"/>
        <v>189720</v>
      </c>
      <c r="CN63" s="88">
        <f t="shared" si="13"/>
        <v>189720</v>
      </c>
      <c r="CO63" s="88">
        <f t="shared" si="13"/>
        <v>0</v>
      </c>
      <c r="CP63" s="88">
        <f t="shared" si="13"/>
        <v>6051653</v>
      </c>
      <c r="CQ63" s="88">
        <f t="shared" si="13"/>
        <v>9378459</v>
      </c>
      <c r="CR63" s="88">
        <f t="shared" si="13"/>
        <v>18736450</v>
      </c>
      <c r="CS63" s="88">
        <f t="shared" si="13"/>
        <v>32245164</v>
      </c>
      <c r="CT63" s="88">
        <f t="shared" si="13"/>
        <v>25954954</v>
      </c>
      <c r="CU63" s="88">
        <f t="shared" si="13"/>
        <v>92366680</v>
      </c>
      <c r="CV63" s="88">
        <f t="shared" si="13"/>
        <v>92556400</v>
      </c>
      <c r="CW63" s="88">
        <f t="shared" si="13"/>
        <v>0</v>
      </c>
      <c r="CX63" s="88">
        <f t="shared" si="13"/>
        <v>231570</v>
      </c>
      <c r="CY63" s="88">
        <f t="shared" si="13"/>
        <v>231570</v>
      </c>
      <c r="CZ63" s="88">
        <f t="shared" si="13"/>
        <v>0</v>
      </c>
      <c r="DA63" s="88">
        <f t="shared" si="13"/>
        <v>1156086</v>
      </c>
      <c r="DB63" s="88">
        <f t="shared" si="13"/>
        <v>3979212</v>
      </c>
      <c r="DC63" s="88">
        <f t="shared" si="13"/>
        <v>6147314</v>
      </c>
      <c r="DD63" s="88">
        <f t="shared" si="13"/>
        <v>3248317</v>
      </c>
      <c r="DE63" s="88">
        <f t="shared" si="13"/>
        <v>2547446</v>
      </c>
      <c r="DF63" s="132">
        <f t="shared" si="13"/>
        <v>17078375</v>
      </c>
      <c r="DG63" s="91">
        <f t="shared" si="13"/>
        <v>17309945</v>
      </c>
      <c r="DH63" s="115">
        <f t="shared" si="13"/>
        <v>0</v>
      </c>
      <c r="DI63" s="88">
        <f t="shared" si="13"/>
        <v>227897</v>
      </c>
      <c r="DJ63" s="88">
        <f t="shared" si="13"/>
        <v>227897</v>
      </c>
      <c r="DK63" s="88">
        <f t="shared" si="13"/>
        <v>0</v>
      </c>
      <c r="DL63" s="88">
        <f t="shared" si="13"/>
        <v>965212</v>
      </c>
      <c r="DM63" s="88">
        <f t="shared" si="13"/>
        <v>1251252</v>
      </c>
      <c r="DN63" s="88">
        <f t="shared" si="13"/>
        <v>3628945</v>
      </c>
      <c r="DO63" s="88">
        <f t="shared" si="13"/>
        <v>4870167</v>
      </c>
      <c r="DP63" s="88">
        <f t="shared" si="13"/>
        <v>15450559</v>
      </c>
      <c r="DQ63" s="132">
        <f t="shared" si="13"/>
        <v>26166135</v>
      </c>
      <c r="DR63" s="116">
        <f t="shared" si="13"/>
        <v>26394032</v>
      </c>
      <c r="DS63" s="115">
        <f t="shared" si="13"/>
        <v>1792317</v>
      </c>
      <c r="DT63" s="88">
        <f t="shared" si="13"/>
        <v>4779501</v>
      </c>
      <c r="DU63" s="88">
        <f t="shared" si="13"/>
        <v>6571818</v>
      </c>
      <c r="DV63" s="88">
        <f t="shared" si="13"/>
        <v>1863974</v>
      </c>
      <c r="DW63" s="88">
        <f t="shared" si="13"/>
        <v>25822325</v>
      </c>
      <c r="DX63" s="88">
        <f t="shared" si="13"/>
        <v>33267331</v>
      </c>
      <c r="DY63" s="88">
        <f t="shared" si="13"/>
        <v>46637257</v>
      </c>
      <c r="DZ63" s="88">
        <f>SUM(DZ59:DZ62)</f>
        <v>50608366</v>
      </c>
      <c r="EA63" s="88">
        <f>SUM(EA59:EA62)</f>
        <v>52344647</v>
      </c>
      <c r="EB63" s="132">
        <f>SUM(EB59:EB62)</f>
        <v>210543900</v>
      </c>
      <c r="EC63" s="91">
        <f>SUM(EC59:EC62)</f>
        <v>217115718</v>
      </c>
    </row>
    <row r="64" spans="1:133" s="74" customFormat="1" ht="18" customHeight="1">
      <c r="A64" s="87" t="s">
        <v>69</v>
      </c>
      <c r="B64" s="115">
        <v>0</v>
      </c>
      <c r="C64" s="115">
        <v>0</v>
      </c>
      <c r="D64" s="115">
        <v>0</v>
      </c>
      <c r="E64" s="88">
        <v>0</v>
      </c>
      <c r="F64" s="88">
        <v>134910</v>
      </c>
      <c r="G64" s="88">
        <v>739539</v>
      </c>
      <c r="H64" s="88">
        <v>962586</v>
      </c>
      <c r="I64" s="88">
        <v>269118</v>
      </c>
      <c r="J64" s="88">
        <v>111537</v>
      </c>
      <c r="K64" s="132">
        <v>2217690</v>
      </c>
      <c r="L64" s="91">
        <v>2217690</v>
      </c>
      <c r="M64" s="88">
        <v>0</v>
      </c>
      <c r="N64" s="88">
        <v>0</v>
      </c>
      <c r="O64" s="88">
        <v>0</v>
      </c>
      <c r="P64" s="88">
        <v>0</v>
      </c>
      <c r="Q64" s="88">
        <v>0</v>
      </c>
      <c r="R64" s="88">
        <v>0</v>
      </c>
      <c r="S64" s="88">
        <v>0</v>
      </c>
      <c r="T64" s="88">
        <v>0</v>
      </c>
      <c r="U64" s="88">
        <v>0</v>
      </c>
      <c r="V64" s="88">
        <v>0</v>
      </c>
      <c r="W64" s="88">
        <v>0</v>
      </c>
      <c r="X64" s="88">
        <v>0</v>
      </c>
      <c r="Y64" s="88">
        <v>0</v>
      </c>
      <c r="Z64" s="88">
        <v>0</v>
      </c>
      <c r="AA64" s="88">
        <v>0</v>
      </c>
      <c r="AB64" s="88">
        <v>134910</v>
      </c>
      <c r="AC64" s="88">
        <v>83187</v>
      </c>
      <c r="AD64" s="88">
        <v>495486</v>
      </c>
      <c r="AE64" s="88">
        <v>269118</v>
      </c>
      <c r="AF64" s="88">
        <v>111537</v>
      </c>
      <c r="AG64" s="88">
        <v>1094238</v>
      </c>
      <c r="AH64" s="88">
        <v>1094238</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656352</v>
      </c>
      <c r="AZ64" s="88">
        <v>467100</v>
      </c>
      <c r="BA64" s="88">
        <v>0</v>
      </c>
      <c r="BB64" s="88">
        <v>0</v>
      </c>
      <c r="BC64" s="88">
        <v>1123452</v>
      </c>
      <c r="BD64" s="88">
        <v>1123452</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1098396</v>
      </c>
      <c r="CF64" s="88">
        <v>3880900</v>
      </c>
      <c r="CG64" s="88">
        <v>6162316</v>
      </c>
      <c r="CH64" s="88">
        <v>8323081</v>
      </c>
      <c r="CI64" s="88">
        <v>5077093</v>
      </c>
      <c r="CJ64" s="88">
        <v>24541786</v>
      </c>
      <c r="CK64" s="88">
        <v>24541786</v>
      </c>
      <c r="CL64" s="88">
        <v>0</v>
      </c>
      <c r="CM64" s="88">
        <v>0</v>
      </c>
      <c r="CN64" s="88">
        <v>0</v>
      </c>
      <c r="CO64" s="88">
        <v>0</v>
      </c>
      <c r="CP64" s="88">
        <v>1098396</v>
      </c>
      <c r="CQ64" s="88">
        <v>3635641</v>
      </c>
      <c r="CR64" s="88">
        <v>5893722</v>
      </c>
      <c r="CS64" s="88">
        <v>7114389</v>
      </c>
      <c r="CT64" s="88">
        <v>4310851</v>
      </c>
      <c r="CU64" s="88">
        <v>22052999</v>
      </c>
      <c r="CV64" s="88">
        <v>22052999</v>
      </c>
      <c r="CW64" s="88">
        <v>0</v>
      </c>
      <c r="CX64" s="88">
        <v>0</v>
      </c>
      <c r="CY64" s="88">
        <v>0</v>
      </c>
      <c r="CZ64" s="88">
        <v>0</v>
      </c>
      <c r="DA64" s="88">
        <v>0</v>
      </c>
      <c r="DB64" s="88">
        <v>245259</v>
      </c>
      <c r="DC64" s="88">
        <v>268594</v>
      </c>
      <c r="DD64" s="88">
        <v>851938</v>
      </c>
      <c r="DE64" s="88">
        <v>0</v>
      </c>
      <c r="DF64" s="132">
        <v>1365791</v>
      </c>
      <c r="DG64" s="91">
        <v>1365791</v>
      </c>
      <c r="DH64" s="115">
        <v>0</v>
      </c>
      <c r="DI64" s="88">
        <v>0</v>
      </c>
      <c r="DJ64" s="88">
        <v>0</v>
      </c>
      <c r="DK64" s="88">
        <v>0</v>
      </c>
      <c r="DL64" s="88">
        <v>0</v>
      </c>
      <c r="DM64" s="88">
        <v>0</v>
      </c>
      <c r="DN64" s="88">
        <v>0</v>
      </c>
      <c r="DO64" s="88">
        <v>356754</v>
      </c>
      <c r="DP64" s="88">
        <v>766242</v>
      </c>
      <c r="DQ64" s="132">
        <v>1122996</v>
      </c>
      <c r="DR64" s="116">
        <v>1122996</v>
      </c>
      <c r="DS64" s="115">
        <v>0</v>
      </c>
      <c r="DT64" s="88">
        <v>0</v>
      </c>
      <c r="DU64" s="88">
        <v>0</v>
      </c>
      <c r="DV64" s="88">
        <v>583281</v>
      </c>
      <c r="DW64" s="88">
        <v>7982997</v>
      </c>
      <c r="DX64" s="88">
        <v>7439681</v>
      </c>
      <c r="DY64" s="88">
        <v>11812912</v>
      </c>
      <c r="DZ64" s="88">
        <v>12517450</v>
      </c>
      <c r="EA64" s="88">
        <v>7748725</v>
      </c>
      <c r="EB64" s="132">
        <v>48085046</v>
      </c>
      <c r="EC64" s="91">
        <v>48085046</v>
      </c>
    </row>
    <row r="65" spans="1:133" s="74" customFormat="1" ht="18" customHeight="1">
      <c r="A65" s="87" t="s">
        <v>70</v>
      </c>
      <c r="B65" s="115">
        <v>0</v>
      </c>
      <c r="C65" s="115">
        <v>0</v>
      </c>
      <c r="D65" s="115">
        <v>0</v>
      </c>
      <c r="E65" s="88">
        <v>0</v>
      </c>
      <c r="F65" s="88">
        <v>0</v>
      </c>
      <c r="G65" s="88">
        <v>0</v>
      </c>
      <c r="H65" s="88">
        <v>241335</v>
      </c>
      <c r="I65" s="88">
        <v>0</v>
      </c>
      <c r="J65" s="88">
        <v>0</v>
      </c>
      <c r="K65" s="132">
        <v>241335</v>
      </c>
      <c r="L65" s="91">
        <v>241335</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241335</v>
      </c>
      <c r="BA65" s="88">
        <v>0</v>
      </c>
      <c r="BB65" s="88">
        <v>0</v>
      </c>
      <c r="BC65" s="88">
        <v>241335</v>
      </c>
      <c r="BD65" s="88">
        <v>241335</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350989</v>
      </c>
      <c r="CH65" s="88">
        <v>240219</v>
      </c>
      <c r="CI65" s="88">
        <v>454691</v>
      </c>
      <c r="CJ65" s="88">
        <v>1045899</v>
      </c>
      <c r="CK65" s="88">
        <v>1045899</v>
      </c>
      <c r="CL65" s="88">
        <v>0</v>
      </c>
      <c r="CM65" s="88">
        <v>0</v>
      </c>
      <c r="CN65" s="88">
        <v>0</v>
      </c>
      <c r="CO65" s="88">
        <v>0</v>
      </c>
      <c r="CP65" s="88">
        <v>0</v>
      </c>
      <c r="CQ65" s="88">
        <v>0</v>
      </c>
      <c r="CR65" s="88">
        <v>350989</v>
      </c>
      <c r="CS65" s="88">
        <v>240219</v>
      </c>
      <c r="CT65" s="88">
        <v>153216</v>
      </c>
      <c r="CU65" s="88">
        <v>744424</v>
      </c>
      <c r="CV65" s="88">
        <v>744424</v>
      </c>
      <c r="CW65" s="88">
        <v>0</v>
      </c>
      <c r="CX65" s="88">
        <v>0</v>
      </c>
      <c r="CY65" s="88">
        <v>0</v>
      </c>
      <c r="CZ65" s="88">
        <v>0</v>
      </c>
      <c r="DA65" s="88">
        <v>0</v>
      </c>
      <c r="DB65" s="88">
        <v>0</v>
      </c>
      <c r="DC65" s="88">
        <v>0</v>
      </c>
      <c r="DD65" s="88">
        <v>0</v>
      </c>
      <c r="DE65" s="88">
        <v>301475</v>
      </c>
      <c r="DF65" s="132">
        <v>301475</v>
      </c>
      <c r="DG65" s="91">
        <v>301475</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157750</v>
      </c>
      <c r="DX65" s="88">
        <v>345974</v>
      </c>
      <c r="DY65" s="88">
        <v>950904</v>
      </c>
      <c r="DZ65" s="88">
        <v>240219</v>
      </c>
      <c r="EA65" s="88">
        <v>454691</v>
      </c>
      <c r="EB65" s="132">
        <v>2149538</v>
      </c>
      <c r="EC65" s="91">
        <v>2149538</v>
      </c>
    </row>
    <row r="66" spans="1:133" s="74" customFormat="1" ht="18" customHeight="1">
      <c r="A66" s="87" t="s">
        <v>71</v>
      </c>
      <c r="B66" s="115">
        <v>0</v>
      </c>
      <c r="C66" s="115">
        <v>0</v>
      </c>
      <c r="D66" s="115">
        <v>0</v>
      </c>
      <c r="E66" s="88">
        <v>0</v>
      </c>
      <c r="F66" s="88">
        <v>0</v>
      </c>
      <c r="G66" s="88">
        <v>236592</v>
      </c>
      <c r="H66" s="88">
        <v>241335</v>
      </c>
      <c r="I66" s="88">
        <v>0</v>
      </c>
      <c r="J66" s="88">
        <v>0</v>
      </c>
      <c r="K66" s="132">
        <v>477927</v>
      </c>
      <c r="L66" s="91">
        <v>477927</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236592</v>
      </c>
      <c r="AZ66" s="88">
        <v>241335</v>
      </c>
      <c r="BA66" s="88">
        <v>0</v>
      </c>
      <c r="BB66" s="88">
        <v>0</v>
      </c>
      <c r="BC66" s="88">
        <v>477927</v>
      </c>
      <c r="BD66" s="88">
        <v>477927</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227385</v>
      </c>
      <c r="CF66" s="88">
        <v>1007636</v>
      </c>
      <c r="CG66" s="88">
        <v>2697681</v>
      </c>
      <c r="CH66" s="88">
        <v>2575113</v>
      </c>
      <c r="CI66" s="88">
        <v>4528391</v>
      </c>
      <c r="CJ66" s="88">
        <v>11036206</v>
      </c>
      <c r="CK66" s="88">
        <v>11036206</v>
      </c>
      <c r="CL66" s="88">
        <v>0</v>
      </c>
      <c r="CM66" s="88">
        <v>0</v>
      </c>
      <c r="CN66" s="88">
        <v>0</v>
      </c>
      <c r="CO66" s="88">
        <v>0</v>
      </c>
      <c r="CP66" s="88">
        <v>227385</v>
      </c>
      <c r="CQ66" s="88">
        <v>759453</v>
      </c>
      <c r="CR66" s="88">
        <v>1044855</v>
      </c>
      <c r="CS66" s="88">
        <v>2575113</v>
      </c>
      <c r="CT66" s="88">
        <v>3800682</v>
      </c>
      <c r="CU66" s="88">
        <v>8407488</v>
      </c>
      <c r="CV66" s="88">
        <v>8407488</v>
      </c>
      <c r="CW66" s="88">
        <v>0</v>
      </c>
      <c r="CX66" s="88">
        <v>0</v>
      </c>
      <c r="CY66" s="88">
        <v>0</v>
      </c>
      <c r="CZ66" s="88">
        <v>0</v>
      </c>
      <c r="DA66" s="88">
        <v>0</v>
      </c>
      <c r="DB66" s="88">
        <v>248183</v>
      </c>
      <c r="DC66" s="88">
        <v>2027041</v>
      </c>
      <c r="DD66" s="88">
        <v>0</v>
      </c>
      <c r="DE66" s="88">
        <v>316274</v>
      </c>
      <c r="DF66" s="132">
        <v>2591498</v>
      </c>
      <c r="DG66" s="91">
        <v>2591498</v>
      </c>
      <c r="DH66" s="115">
        <v>0</v>
      </c>
      <c r="DI66" s="88">
        <v>0</v>
      </c>
      <c r="DJ66" s="88">
        <v>0</v>
      </c>
      <c r="DK66" s="88">
        <v>0</v>
      </c>
      <c r="DL66" s="88">
        <v>0</v>
      </c>
      <c r="DM66" s="88">
        <v>0</v>
      </c>
      <c r="DN66" s="88">
        <v>-374215</v>
      </c>
      <c r="DO66" s="88">
        <v>0</v>
      </c>
      <c r="DP66" s="88">
        <v>411435</v>
      </c>
      <c r="DQ66" s="132">
        <v>37220</v>
      </c>
      <c r="DR66" s="116">
        <v>37220</v>
      </c>
      <c r="DS66" s="115">
        <v>0</v>
      </c>
      <c r="DT66" s="88">
        <v>0</v>
      </c>
      <c r="DU66" s="88">
        <v>0</v>
      </c>
      <c r="DV66" s="88">
        <v>380068</v>
      </c>
      <c r="DW66" s="88">
        <v>1786274</v>
      </c>
      <c r="DX66" s="88">
        <v>2374844</v>
      </c>
      <c r="DY66" s="88">
        <v>4461445</v>
      </c>
      <c r="DZ66" s="88">
        <v>3255729</v>
      </c>
      <c r="EA66" s="88">
        <v>5192360</v>
      </c>
      <c r="EB66" s="132">
        <v>17450720</v>
      </c>
      <c r="EC66" s="91">
        <v>17450720</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561627</v>
      </c>
      <c r="CF67" s="88">
        <v>414036</v>
      </c>
      <c r="CG67" s="88">
        <v>1785138</v>
      </c>
      <c r="CH67" s="88">
        <v>3302424</v>
      </c>
      <c r="CI67" s="88">
        <v>2198712</v>
      </c>
      <c r="CJ67" s="88">
        <v>8261937</v>
      </c>
      <c r="CK67" s="88">
        <v>8261937</v>
      </c>
      <c r="CL67" s="88">
        <v>0</v>
      </c>
      <c r="CM67" s="88">
        <v>0</v>
      </c>
      <c r="CN67" s="88">
        <v>0</v>
      </c>
      <c r="CO67" s="88">
        <v>0</v>
      </c>
      <c r="CP67" s="88">
        <v>561627</v>
      </c>
      <c r="CQ67" s="88">
        <v>414036</v>
      </c>
      <c r="CR67" s="88">
        <v>1662354</v>
      </c>
      <c r="CS67" s="88">
        <v>3302424</v>
      </c>
      <c r="CT67" s="88">
        <v>1767810</v>
      </c>
      <c r="CU67" s="88">
        <v>7708251</v>
      </c>
      <c r="CV67" s="88">
        <v>7708251</v>
      </c>
      <c r="CW67" s="88">
        <v>0</v>
      </c>
      <c r="CX67" s="88">
        <v>0</v>
      </c>
      <c r="CY67" s="88">
        <v>0</v>
      </c>
      <c r="CZ67" s="88">
        <v>0</v>
      </c>
      <c r="DA67" s="88">
        <v>0</v>
      </c>
      <c r="DB67" s="88">
        <v>0</v>
      </c>
      <c r="DC67" s="88">
        <v>122784</v>
      </c>
      <c r="DD67" s="88">
        <v>0</v>
      </c>
      <c r="DE67" s="88">
        <v>0</v>
      </c>
      <c r="DF67" s="132">
        <v>122784</v>
      </c>
      <c r="DG67" s="91">
        <v>122784</v>
      </c>
      <c r="DH67" s="115">
        <v>0</v>
      </c>
      <c r="DI67" s="88">
        <v>0</v>
      </c>
      <c r="DJ67" s="88">
        <v>0</v>
      </c>
      <c r="DK67" s="88">
        <v>0</v>
      </c>
      <c r="DL67" s="88">
        <v>0</v>
      </c>
      <c r="DM67" s="88">
        <v>0</v>
      </c>
      <c r="DN67" s="88">
        <v>0</v>
      </c>
      <c r="DO67" s="88">
        <v>0</v>
      </c>
      <c r="DP67" s="88">
        <v>430902</v>
      </c>
      <c r="DQ67" s="132">
        <v>430902</v>
      </c>
      <c r="DR67" s="116">
        <v>430902</v>
      </c>
      <c r="DS67" s="115">
        <v>0</v>
      </c>
      <c r="DT67" s="88">
        <v>0</v>
      </c>
      <c r="DU67" s="88">
        <v>0</v>
      </c>
      <c r="DV67" s="88">
        <v>210174</v>
      </c>
      <c r="DW67" s="88">
        <v>2119163</v>
      </c>
      <c r="DX67" s="88">
        <v>1273869</v>
      </c>
      <c r="DY67" s="88">
        <v>2124386</v>
      </c>
      <c r="DZ67" s="88">
        <v>4098441</v>
      </c>
      <c r="EA67" s="88">
        <v>2838361</v>
      </c>
      <c r="EB67" s="132">
        <v>12664394</v>
      </c>
      <c r="EC67" s="91">
        <v>12664394</v>
      </c>
    </row>
    <row r="68" spans="1:133" s="74" customFormat="1" ht="18" customHeight="1">
      <c r="A68" s="87" t="s">
        <v>73</v>
      </c>
      <c r="B68" s="115">
        <v>0</v>
      </c>
      <c r="C68" s="115">
        <v>0</v>
      </c>
      <c r="D68" s="115">
        <v>0</v>
      </c>
      <c r="E68" s="88">
        <v>0</v>
      </c>
      <c r="F68" s="88">
        <v>0</v>
      </c>
      <c r="G68" s="88">
        <v>0</v>
      </c>
      <c r="H68" s="88">
        <v>0</v>
      </c>
      <c r="I68" s="88">
        <v>256959</v>
      </c>
      <c r="J68" s="88">
        <v>13834</v>
      </c>
      <c r="K68" s="132">
        <v>270793</v>
      </c>
      <c r="L68" s="91">
        <v>270793</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13834</v>
      </c>
      <c r="AG68" s="88">
        <v>13834</v>
      </c>
      <c r="AH68" s="88">
        <v>13834</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256959</v>
      </c>
      <c r="BB68" s="88">
        <v>0</v>
      </c>
      <c r="BC68" s="88">
        <v>256959</v>
      </c>
      <c r="BD68" s="88">
        <v>256959</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858760</v>
      </c>
      <c r="CF68" s="88">
        <v>2320815</v>
      </c>
      <c r="CG68" s="88">
        <v>2536918</v>
      </c>
      <c r="CH68" s="88">
        <v>5113091</v>
      </c>
      <c r="CI68" s="88">
        <v>2762898</v>
      </c>
      <c r="CJ68" s="88">
        <v>13592482</v>
      </c>
      <c r="CK68" s="88">
        <v>13592482</v>
      </c>
      <c r="CL68" s="88">
        <v>0</v>
      </c>
      <c r="CM68" s="88">
        <v>0</v>
      </c>
      <c r="CN68" s="88">
        <v>0</v>
      </c>
      <c r="CO68" s="88">
        <v>0</v>
      </c>
      <c r="CP68" s="88">
        <v>631471</v>
      </c>
      <c r="CQ68" s="88">
        <v>1554958</v>
      </c>
      <c r="CR68" s="88">
        <v>964792</v>
      </c>
      <c r="CS68" s="88">
        <v>3953521</v>
      </c>
      <c r="CT68" s="88">
        <v>2061113</v>
      </c>
      <c r="CU68" s="88">
        <v>9165855</v>
      </c>
      <c r="CV68" s="88">
        <v>9165855</v>
      </c>
      <c r="CW68" s="88">
        <v>0</v>
      </c>
      <c r="CX68" s="88">
        <v>0</v>
      </c>
      <c r="CY68" s="88">
        <v>0</v>
      </c>
      <c r="CZ68" s="88">
        <v>0</v>
      </c>
      <c r="DA68" s="88">
        <v>227289</v>
      </c>
      <c r="DB68" s="88">
        <v>509519</v>
      </c>
      <c r="DC68" s="88">
        <v>1572126</v>
      </c>
      <c r="DD68" s="88">
        <v>1159570</v>
      </c>
      <c r="DE68" s="88">
        <v>285696</v>
      </c>
      <c r="DF68" s="132">
        <v>3754200</v>
      </c>
      <c r="DG68" s="91">
        <v>3754200</v>
      </c>
      <c r="DH68" s="115">
        <v>0</v>
      </c>
      <c r="DI68" s="88">
        <v>0</v>
      </c>
      <c r="DJ68" s="88">
        <v>0</v>
      </c>
      <c r="DK68" s="88">
        <v>0</v>
      </c>
      <c r="DL68" s="88">
        <v>0</v>
      </c>
      <c r="DM68" s="88">
        <v>256338</v>
      </c>
      <c r="DN68" s="88">
        <v>0</v>
      </c>
      <c r="DO68" s="88">
        <v>0</v>
      </c>
      <c r="DP68" s="88">
        <v>416089</v>
      </c>
      <c r="DQ68" s="132">
        <v>672427</v>
      </c>
      <c r="DR68" s="116">
        <v>672427</v>
      </c>
      <c r="DS68" s="115">
        <v>147480</v>
      </c>
      <c r="DT68" s="88">
        <v>0</v>
      </c>
      <c r="DU68" s="88">
        <v>147480</v>
      </c>
      <c r="DV68" s="88">
        <v>398714</v>
      </c>
      <c r="DW68" s="88">
        <v>4418467</v>
      </c>
      <c r="DX68" s="88">
        <v>4233644</v>
      </c>
      <c r="DY68" s="88">
        <v>4192169</v>
      </c>
      <c r="DZ68" s="88">
        <v>5763130</v>
      </c>
      <c r="EA68" s="88">
        <v>3781838</v>
      </c>
      <c r="EB68" s="132">
        <v>22787962</v>
      </c>
      <c r="EC68" s="91">
        <v>22935442</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466479</v>
      </c>
      <c r="CH69" s="88">
        <v>360657</v>
      </c>
      <c r="CI69" s="88">
        <v>271188</v>
      </c>
      <c r="CJ69" s="88">
        <v>1098324</v>
      </c>
      <c r="CK69" s="88">
        <v>1098324</v>
      </c>
      <c r="CL69" s="88">
        <v>0</v>
      </c>
      <c r="CM69" s="88">
        <v>0</v>
      </c>
      <c r="CN69" s="88">
        <v>0</v>
      </c>
      <c r="CO69" s="88">
        <v>0</v>
      </c>
      <c r="CP69" s="88">
        <v>0</v>
      </c>
      <c r="CQ69" s="88">
        <v>0</v>
      </c>
      <c r="CR69" s="88">
        <v>466479</v>
      </c>
      <c r="CS69" s="88">
        <v>0</v>
      </c>
      <c r="CT69" s="88">
        <v>271188</v>
      </c>
      <c r="CU69" s="88">
        <v>737667</v>
      </c>
      <c r="CV69" s="88">
        <v>737667</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360657</v>
      </c>
      <c r="DP69" s="88">
        <v>0</v>
      </c>
      <c r="DQ69" s="132">
        <v>360657</v>
      </c>
      <c r="DR69" s="116">
        <v>360657</v>
      </c>
      <c r="DS69" s="115">
        <v>0</v>
      </c>
      <c r="DT69" s="88">
        <v>0</v>
      </c>
      <c r="DU69" s="88">
        <v>0</v>
      </c>
      <c r="DV69" s="88">
        <v>0</v>
      </c>
      <c r="DW69" s="88">
        <v>98253</v>
      </c>
      <c r="DX69" s="88">
        <v>22770</v>
      </c>
      <c r="DY69" s="88">
        <v>466479</v>
      </c>
      <c r="DZ69" s="88">
        <v>360657</v>
      </c>
      <c r="EA69" s="88">
        <v>271188</v>
      </c>
      <c r="EB69" s="132">
        <v>1219347</v>
      </c>
      <c r="EC69" s="91">
        <v>1219347</v>
      </c>
    </row>
    <row r="70" spans="1:133" s="74" customFormat="1" ht="18" customHeight="1">
      <c r="A70" s="87" t="s">
        <v>75</v>
      </c>
      <c r="B70" s="115">
        <v>0</v>
      </c>
      <c r="C70" s="115">
        <v>0</v>
      </c>
      <c r="D70" s="115">
        <v>0</v>
      </c>
      <c r="E70" s="88">
        <v>21708</v>
      </c>
      <c r="F70" s="88">
        <v>139320</v>
      </c>
      <c r="G70" s="88">
        <v>303903</v>
      </c>
      <c r="H70" s="88">
        <v>215010</v>
      </c>
      <c r="I70" s="88">
        <v>270414</v>
      </c>
      <c r="J70" s="88">
        <v>42345</v>
      </c>
      <c r="K70" s="132">
        <v>992700</v>
      </c>
      <c r="L70" s="91">
        <v>992700</v>
      </c>
      <c r="M70" s="88">
        <v>0</v>
      </c>
      <c r="N70" s="88">
        <v>0</v>
      </c>
      <c r="O70" s="88">
        <v>0</v>
      </c>
      <c r="P70" s="88">
        <v>0</v>
      </c>
      <c r="Q70" s="88">
        <v>0</v>
      </c>
      <c r="R70" s="88">
        <v>0</v>
      </c>
      <c r="S70" s="88">
        <v>0</v>
      </c>
      <c r="T70" s="88">
        <v>0</v>
      </c>
      <c r="U70" s="88">
        <v>0</v>
      </c>
      <c r="V70" s="88">
        <v>0</v>
      </c>
      <c r="W70" s="88">
        <v>0</v>
      </c>
      <c r="X70" s="88">
        <v>0</v>
      </c>
      <c r="Y70" s="88">
        <v>0</v>
      </c>
      <c r="Z70" s="88">
        <v>0</v>
      </c>
      <c r="AA70" s="88">
        <v>21708</v>
      </c>
      <c r="AB70" s="88">
        <v>139320</v>
      </c>
      <c r="AC70" s="88">
        <v>303903</v>
      </c>
      <c r="AD70" s="88">
        <v>215010</v>
      </c>
      <c r="AE70" s="88">
        <v>270414</v>
      </c>
      <c r="AF70" s="88">
        <v>42345</v>
      </c>
      <c r="AG70" s="88">
        <v>992700</v>
      </c>
      <c r="AH70" s="88">
        <v>992700</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188325</v>
      </c>
      <c r="CC70" s="88">
        <v>188325</v>
      </c>
      <c r="CD70" s="88">
        <v>0</v>
      </c>
      <c r="CE70" s="88">
        <v>906960</v>
      </c>
      <c r="CF70" s="88">
        <v>3044113</v>
      </c>
      <c r="CG70" s="88">
        <v>5015834</v>
      </c>
      <c r="CH70" s="88">
        <v>9418949</v>
      </c>
      <c r="CI70" s="88">
        <v>7006432</v>
      </c>
      <c r="CJ70" s="88">
        <v>25392288</v>
      </c>
      <c r="CK70" s="88">
        <v>25580613</v>
      </c>
      <c r="CL70" s="88">
        <v>0</v>
      </c>
      <c r="CM70" s="88">
        <v>188325</v>
      </c>
      <c r="CN70" s="88">
        <v>188325</v>
      </c>
      <c r="CO70" s="88">
        <v>0</v>
      </c>
      <c r="CP70" s="88">
        <v>391297</v>
      </c>
      <c r="CQ70" s="88">
        <v>2520656</v>
      </c>
      <c r="CR70" s="88">
        <v>4167169</v>
      </c>
      <c r="CS70" s="88">
        <v>9108970</v>
      </c>
      <c r="CT70" s="88">
        <v>5100600</v>
      </c>
      <c r="CU70" s="88">
        <v>21288692</v>
      </c>
      <c r="CV70" s="88">
        <v>21477017</v>
      </c>
      <c r="CW70" s="88">
        <v>0</v>
      </c>
      <c r="CX70" s="88">
        <v>0</v>
      </c>
      <c r="CY70" s="88">
        <v>0</v>
      </c>
      <c r="CZ70" s="88">
        <v>0</v>
      </c>
      <c r="DA70" s="88">
        <v>0</v>
      </c>
      <c r="DB70" s="88">
        <v>523457</v>
      </c>
      <c r="DC70" s="88">
        <v>848665</v>
      </c>
      <c r="DD70" s="88">
        <v>309979</v>
      </c>
      <c r="DE70" s="88">
        <v>295218</v>
      </c>
      <c r="DF70" s="132">
        <v>1977319</v>
      </c>
      <c r="DG70" s="91">
        <v>1977319</v>
      </c>
      <c r="DH70" s="115">
        <v>0</v>
      </c>
      <c r="DI70" s="88">
        <v>0</v>
      </c>
      <c r="DJ70" s="88">
        <v>0</v>
      </c>
      <c r="DK70" s="88">
        <v>0</v>
      </c>
      <c r="DL70" s="88">
        <v>515663</v>
      </c>
      <c r="DM70" s="88">
        <v>0</v>
      </c>
      <c r="DN70" s="88">
        <v>0</v>
      </c>
      <c r="DO70" s="88">
        <v>0</v>
      </c>
      <c r="DP70" s="88">
        <v>1610614</v>
      </c>
      <c r="DQ70" s="132">
        <v>2126277</v>
      </c>
      <c r="DR70" s="116">
        <v>2126277</v>
      </c>
      <c r="DS70" s="115">
        <v>1083183</v>
      </c>
      <c r="DT70" s="88">
        <v>1527988</v>
      </c>
      <c r="DU70" s="88">
        <v>2611171</v>
      </c>
      <c r="DV70" s="88">
        <v>575955</v>
      </c>
      <c r="DW70" s="88">
        <v>3654020</v>
      </c>
      <c r="DX70" s="88">
        <v>6755282</v>
      </c>
      <c r="DY70" s="88">
        <v>8263972</v>
      </c>
      <c r="DZ70" s="88">
        <v>13119497</v>
      </c>
      <c r="EA70" s="88">
        <v>10387662</v>
      </c>
      <c r="EB70" s="132">
        <v>42756388</v>
      </c>
      <c r="EC70" s="91">
        <v>45367559</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185085</v>
      </c>
      <c r="CF71" s="88">
        <v>320022</v>
      </c>
      <c r="CG71" s="88">
        <v>0</v>
      </c>
      <c r="CH71" s="88">
        <v>0</v>
      </c>
      <c r="CI71" s="88">
        <v>429426</v>
      </c>
      <c r="CJ71" s="88">
        <v>934533</v>
      </c>
      <c r="CK71" s="88">
        <v>934533</v>
      </c>
      <c r="CL71" s="88">
        <v>0</v>
      </c>
      <c r="CM71" s="88">
        <v>0</v>
      </c>
      <c r="CN71" s="88">
        <v>0</v>
      </c>
      <c r="CO71" s="88">
        <v>0</v>
      </c>
      <c r="CP71" s="88">
        <v>185085</v>
      </c>
      <c r="CQ71" s="88">
        <v>320022</v>
      </c>
      <c r="CR71" s="88">
        <v>0</v>
      </c>
      <c r="CS71" s="88">
        <v>0</v>
      </c>
      <c r="CT71" s="88">
        <v>0</v>
      </c>
      <c r="CU71" s="88">
        <v>505107</v>
      </c>
      <c r="CV71" s="88">
        <v>505107</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429426</v>
      </c>
      <c r="DQ71" s="132">
        <v>429426</v>
      </c>
      <c r="DR71" s="116">
        <v>429426</v>
      </c>
      <c r="DS71" s="115">
        <v>0</v>
      </c>
      <c r="DT71" s="88">
        <v>0</v>
      </c>
      <c r="DU71" s="88">
        <v>0</v>
      </c>
      <c r="DV71" s="88">
        <v>0</v>
      </c>
      <c r="DW71" s="88">
        <v>185085</v>
      </c>
      <c r="DX71" s="88">
        <v>320022</v>
      </c>
      <c r="DY71" s="88">
        <v>0</v>
      </c>
      <c r="DZ71" s="88">
        <v>0</v>
      </c>
      <c r="EA71" s="88">
        <v>429426</v>
      </c>
      <c r="EB71" s="132">
        <v>934533</v>
      </c>
      <c r="EC71" s="91">
        <v>934533</v>
      </c>
    </row>
    <row r="72" spans="1:133" s="74" customFormat="1" ht="18" customHeight="1">
      <c r="A72" s="87" t="s">
        <v>77</v>
      </c>
      <c r="B72" s="115">
        <v>0</v>
      </c>
      <c r="C72" s="115">
        <v>0</v>
      </c>
      <c r="D72" s="115">
        <v>0</v>
      </c>
      <c r="E72" s="88">
        <v>0</v>
      </c>
      <c r="F72" s="88">
        <v>0</v>
      </c>
      <c r="G72" s="88">
        <v>0</v>
      </c>
      <c r="H72" s="88">
        <v>267348</v>
      </c>
      <c r="I72" s="88">
        <v>250506</v>
      </c>
      <c r="J72" s="88">
        <v>0</v>
      </c>
      <c r="K72" s="132">
        <v>517854</v>
      </c>
      <c r="L72" s="91">
        <v>517854</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267348</v>
      </c>
      <c r="BA72" s="88">
        <v>250506</v>
      </c>
      <c r="BB72" s="88">
        <v>0</v>
      </c>
      <c r="BC72" s="88">
        <v>517854</v>
      </c>
      <c r="BD72" s="88">
        <v>517854</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581909</v>
      </c>
      <c r="CH72" s="88">
        <v>989892</v>
      </c>
      <c r="CI72" s="88">
        <v>0</v>
      </c>
      <c r="CJ72" s="88">
        <v>1571801</v>
      </c>
      <c r="CK72" s="88">
        <v>1571801</v>
      </c>
      <c r="CL72" s="88">
        <v>0</v>
      </c>
      <c r="CM72" s="88">
        <v>0</v>
      </c>
      <c r="CN72" s="88">
        <v>0</v>
      </c>
      <c r="CO72" s="88">
        <v>0</v>
      </c>
      <c r="CP72" s="88">
        <v>0</v>
      </c>
      <c r="CQ72" s="88">
        <v>0</v>
      </c>
      <c r="CR72" s="88">
        <v>227664</v>
      </c>
      <c r="CS72" s="88">
        <v>989892</v>
      </c>
      <c r="CT72" s="88">
        <v>0</v>
      </c>
      <c r="CU72" s="88">
        <v>1217556</v>
      </c>
      <c r="CV72" s="88">
        <v>1217556</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354245</v>
      </c>
      <c r="DO72" s="88">
        <v>0</v>
      </c>
      <c r="DP72" s="88">
        <v>0</v>
      </c>
      <c r="DQ72" s="132">
        <v>354245</v>
      </c>
      <c r="DR72" s="116">
        <v>354245</v>
      </c>
      <c r="DS72" s="115">
        <v>16771</v>
      </c>
      <c r="DT72" s="88">
        <v>73448</v>
      </c>
      <c r="DU72" s="88">
        <v>90219</v>
      </c>
      <c r="DV72" s="88">
        <v>186283</v>
      </c>
      <c r="DW72" s="88">
        <v>556256</v>
      </c>
      <c r="DX72" s="88">
        <v>548766</v>
      </c>
      <c r="DY72" s="88">
        <v>1365835</v>
      </c>
      <c r="DZ72" s="88">
        <v>1330633</v>
      </c>
      <c r="EA72" s="88">
        <v>553989</v>
      </c>
      <c r="EB72" s="132">
        <v>4541762</v>
      </c>
      <c r="EC72" s="91">
        <v>4631981</v>
      </c>
    </row>
    <row r="73" spans="1:133" s="74" customFormat="1" ht="18" customHeight="1" thickBot="1">
      <c r="A73" s="92" t="s">
        <v>78</v>
      </c>
      <c r="B73" s="118">
        <f aca="true" t="shared" si="14" ref="B73:AG73">SUM(B64:B72)</f>
        <v>0</v>
      </c>
      <c r="C73" s="93">
        <f t="shared" si="14"/>
        <v>0</v>
      </c>
      <c r="D73" s="93">
        <f t="shared" si="14"/>
        <v>0</v>
      </c>
      <c r="E73" s="93">
        <f t="shared" si="14"/>
        <v>21708</v>
      </c>
      <c r="F73" s="93">
        <f t="shared" si="14"/>
        <v>274230</v>
      </c>
      <c r="G73" s="93">
        <f t="shared" si="14"/>
        <v>1280034</v>
      </c>
      <c r="H73" s="93">
        <f t="shared" si="14"/>
        <v>1927614</v>
      </c>
      <c r="I73" s="93">
        <f t="shared" si="14"/>
        <v>1046997</v>
      </c>
      <c r="J73" s="93">
        <f t="shared" si="14"/>
        <v>167716</v>
      </c>
      <c r="K73" s="93">
        <f t="shared" si="14"/>
        <v>4718299</v>
      </c>
      <c r="L73" s="96">
        <f t="shared" si="14"/>
        <v>4718299</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21708</v>
      </c>
      <c r="AB73" s="93">
        <f t="shared" si="14"/>
        <v>274230</v>
      </c>
      <c r="AC73" s="93">
        <f t="shared" si="14"/>
        <v>387090</v>
      </c>
      <c r="AD73" s="93">
        <f t="shared" si="14"/>
        <v>710496</v>
      </c>
      <c r="AE73" s="93">
        <f t="shared" si="14"/>
        <v>539532</v>
      </c>
      <c r="AF73" s="93">
        <f t="shared" si="14"/>
        <v>167716</v>
      </c>
      <c r="AG73" s="93">
        <f t="shared" si="14"/>
        <v>2100772</v>
      </c>
      <c r="AH73" s="93">
        <f aca="true" t="shared" si="15" ref="AH73:BM73">SUM(AH64:AH72)</f>
        <v>2100772</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892944</v>
      </c>
      <c r="AZ73" s="93">
        <f t="shared" si="15"/>
        <v>1217118</v>
      </c>
      <c r="BA73" s="93">
        <f t="shared" si="15"/>
        <v>507465</v>
      </c>
      <c r="BB73" s="93">
        <f t="shared" si="15"/>
        <v>0</v>
      </c>
      <c r="BC73" s="93">
        <f t="shared" si="15"/>
        <v>2617527</v>
      </c>
      <c r="BD73" s="93">
        <f t="shared" si="15"/>
        <v>2617527</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188325</v>
      </c>
      <c r="CC73" s="93">
        <f t="shared" si="16"/>
        <v>188325</v>
      </c>
      <c r="CD73" s="93">
        <f t="shared" si="16"/>
        <v>0</v>
      </c>
      <c r="CE73" s="93">
        <f t="shared" si="16"/>
        <v>3838213</v>
      </c>
      <c r="CF73" s="93">
        <f t="shared" si="16"/>
        <v>10987522</v>
      </c>
      <c r="CG73" s="93">
        <f t="shared" si="16"/>
        <v>19597264</v>
      </c>
      <c r="CH73" s="93">
        <f t="shared" si="16"/>
        <v>30323426</v>
      </c>
      <c r="CI73" s="93">
        <f t="shared" si="16"/>
        <v>22728831</v>
      </c>
      <c r="CJ73" s="93">
        <f t="shared" si="16"/>
        <v>87475256</v>
      </c>
      <c r="CK73" s="93">
        <f t="shared" si="16"/>
        <v>87663581</v>
      </c>
      <c r="CL73" s="93">
        <f t="shared" si="16"/>
        <v>0</v>
      </c>
      <c r="CM73" s="93">
        <f t="shared" si="16"/>
        <v>188325</v>
      </c>
      <c r="CN73" s="93">
        <f t="shared" si="16"/>
        <v>188325</v>
      </c>
      <c r="CO73" s="93">
        <f t="shared" si="16"/>
        <v>0</v>
      </c>
      <c r="CP73" s="93">
        <f t="shared" si="16"/>
        <v>3095261</v>
      </c>
      <c r="CQ73" s="93">
        <f t="shared" si="16"/>
        <v>9204766</v>
      </c>
      <c r="CR73" s="93">
        <f t="shared" si="16"/>
        <v>14778024</v>
      </c>
      <c r="CS73" s="93">
        <f t="shared" si="16"/>
        <v>27284528</v>
      </c>
      <c r="CT73" s="93">
        <f aca="true" t="shared" si="17" ref="CT73:DY73">SUM(CT64:CT72)</f>
        <v>17465460</v>
      </c>
      <c r="CU73" s="93">
        <f t="shared" si="17"/>
        <v>71828039</v>
      </c>
      <c r="CV73" s="93">
        <f t="shared" si="17"/>
        <v>72016364</v>
      </c>
      <c r="CW73" s="93">
        <f t="shared" si="17"/>
        <v>0</v>
      </c>
      <c r="CX73" s="93">
        <f t="shared" si="17"/>
        <v>0</v>
      </c>
      <c r="CY73" s="93">
        <f t="shared" si="17"/>
        <v>0</v>
      </c>
      <c r="CZ73" s="93">
        <f t="shared" si="17"/>
        <v>0</v>
      </c>
      <c r="DA73" s="93">
        <f t="shared" si="17"/>
        <v>227289</v>
      </c>
      <c r="DB73" s="93">
        <f t="shared" si="17"/>
        <v>1526418</v>
      </c>
      <c r="DC73" s="93">
        <f t="shared" si="17"/>
        <v>4839210</v>
      </c>
      <c r="DD73" s="93">
        <f t="shared" si="17"/>
        <v>2321487</v>
      </c>
      <c r="DE73" s="93">
        <f t="shared" si="17"/>
        <v>1198663</v>
      </c>
      <c r="DF73" s="133">
        <f t="shared" si="17"/>
        <v>10113067</v>
      </c>
      <c r="DG73" s="96">
        <f t="shared" si="17"/>
        <v>10113067</v>
      </c>
      <c r="DH73" s="118">
        <f t="shared" si="17"/>
        <v>0</v>
      </c>
      <c r="DI73" s="93">
        <f t="shared" si="17"/>
        <v>0</v>
      </c>
      <c r="DJ73" s="93">
        <f t="shared" si="17"/>
        <v>0</v>
      </c>
      <c r="DK73" s="93">
        <f t="shared" si="17"/>
        <v>0</v>
      </c>
      <c r="DL73" s="93">
        <f t="shared" si="17"/>
        <v>515663</v>
      </c>
      <c r="DM73" s="93">
        <f t="shared" si="17"/>
        <v>256338</v>
      </c>
      <c r="DN73" s="93">
        <f t="shared" si="17"/>
        <v>-19970</v>
      </c>
      <c r="DO73" s="93">
        <f t="shared" si="17"/>
        <v>717411</v>
      </c>
      <c r="DP73" s="93">
        <f t="shared" si="17"/>
        <v>4064708</v>
      </c>
      <c r="DQ73" s="133">
        <f t="shared" si="17"/>
        <v>5534150</v>
      </c>
      <c r="DR73" s="121">
        <f t="shared" si="17"/>
        <v>5534150</v>
      </c>
      <c r="DS73" s="118">
        <f t="shared" si="17"/>
        <v>1247434</v>
      </c>
      <c r="DT73" s="93">
        <f t="shared" si="17"/>
        <v>1601436</v>
      </c>
      <c r="DU73" s="93">
        <f t="shared" si="17"/>
        <v>2848870</v>
      </c>
      <c r="DV73" s="93">
        <f t="shared" si="17"/>
        <v>2334475</v>
      </c>
      <c r="DW73" s="93">
        <f t="shared" si="17"/>
        <v>20958265</v>
      </c>
      <c r="DX73" s="93">
        <f t="shared" si="17"/>
        <v>23314852</v>
      </c>
      <c r="DY73" s="93">
        <f t="shared" si="17"/>
        <v>33638102</v>
      </c>
      <c r="DZ73" s="93">
        <f>SUM(DZ64:DZ72)</f>
        <v>40685756</v>
      </c>
      <c r="EA73" s="93">
        <f>SUM(EA64:EA72)</f>
        <v>31658240</v>
      </c>
      <c r="EB73" s="133">
        <f>SUM(EB64:EB72)</f>
        <v>152589690</v>
      </c>
      <c r="EC73" s="96">
        <f>SUM(EC64:EC72)</f>
        <v>155438560</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2007-03-07T03:04:28Z</cp:lastPrinted>
  <dcterms:created xsi:type="dcterms:W3CDTF">2002-02-28T11:45:20Z</dcterms:created>
  <dcterms:modified xsi:type="dcterms:W3CDTF">2007-03-07T04:03:35Z</dcterms:modified>
  <cp:category/>
  <cp:version/>
  <cp:contentType/>
  <cp:contentStatus/>
</cp:coreProperties>
</file>