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70" windowWidth="14700" windowHeight="8355" tabRatio="643" activeTab="0"/>
  </bookViews>
  <sheets>
    <sheet name="Sheet1" sheetId="1" r:id="rId1"/>
    <sheet name="第１号被保険者数" sheetId="2" r:id="rId2"/>
    <sheet name="要介護認定者数" sheetId="3" r:id="rId3"/>
    <sheet name="サービス受給者" sheetId="4" r:id="rId4"/>
    <sheet name="保険給付件数【居宅（介護予防)サービス】" sheetId="5" r:id="rId5"/>
    <sheet name="保険給付件数【地域密着型 (介護予防)・施設サービス･総計】" sheetId="6" r:id="rId6"/>
    <sheet name="保険給付費【居宅（介護予防)サービス】" sheetId="7" r:id="rId7"/>
    <sheet name="保険給付費【地域密着型 (介護予防)・施設サービス･総計】" sheetId="8" r:id="rId8"/>
  </sheets>
  <definedNames>
    <definedName name="_xlnm.Print_Titles" localSheetId="3">'サービス受給者'!$A:$A</definedName>
    <definedName name="_xlnm.Print_Titles" localSheetId="4">'保険給付件数【居宅（介護予防)サービス】'!$A:$A</definedName>
    <definedName name="_xlnm.Print_Titles" localSheetId="5">'保険給付件数【地域密着型 (介護予防)・施設サービス･総計】'!$A:$A</definedName>
    <definedName name="_xlnm.Print_Titles" localSheetId="6">'保険給付費【居宅（介護予防)サービス】'!$A:$A</definedName>
    <definedName name="_xlnm.Print_Titles" localSheetId="7">'保険給付費【地域密着型 (介護予防)・施設サービス･総計】'!$A:$A</definedName>
    <definedName name="_xlnm.Print_Titles" localSheetId="2">'要介護認定者数'!$A:$A</definedName>
  </definedNames>
  <calcPr fullCalcOnLoad="1"/>
</workbook>
</file>

<file path=xl/sharedStrings.xml><?xml version="1.0" encoding="utf-8"?>
<sst xmlns="http://schemas.openxmlformats.org/spreadsheetml/2006/main" count="1544" uniqueCount="168">
  <si>
    <t>保険者名</t>
  </si>
  <si>
    <t>要介護１</t>
  </si>
  <si>
    <t>要介護２</t>
  </si>
  <si>
    <t>要介護３</t>
  </si>
  <si>
    <t>要介護４</t>
  </si>
  <si>
    <t>要介護５</t>
  </si>
  <si>
    <t>計</t>
  </si>
  <si>
    <t>福祉用具購入費</t>
  </si>
  <si>
    <t>住宅改修費</t>
  </si>
  <si>
    <t>介護老人福祉施設</t>
  </si>
  <si>
    <t>介護療養型医療施設</t>
  </si>
  <si>
    <t>合計</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</si>
  <si>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</si>
  <si>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</si>
  <si>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</si>
  <si>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</si>
  <si>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</si>
  <si>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</si>
  <si>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</si>
  <si>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</si>
  <si>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</si>
  <si>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</si>
  <si>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</si>
  <si>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</si>
  <si>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</si>
  <si>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</si>
  <si>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</si>
  <si>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</si>
  <si>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</si>
  <si>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</si>
  <si>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</si>
  <si>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</si>
  <si>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</si>
  <si>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</si>
  <si>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</si>
  <si>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</si>
  <si>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区部計</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</si>
  <si>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</si>
  <si>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</si>
  <si>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</si>
  <si>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</si>
  <si>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</si>
  <si>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</si>
  <si>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</si>
  <si>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</si>
  <si>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</si>
  <si>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</si>
  <si>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</si>
  <si>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</si>
  <si>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</si>
  <si>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</si>
  <si>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</si>
  <si>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</si>
  <si>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</si>
  <si>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</si>
  <si>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</si>
  <si>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</si>
  <si>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</si>
  <si>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</si>
  <si>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</si>
  <si>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</si>
  <si>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</si>
  <si>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</si>
  <si>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市部計</t>
  </si>
  <si>
    <t>瑞穂町</t>
  </si>
  <si>
    <t>日の出町</t>
  </si>
  <si>
    <t>檜原村</t>
  </si>
  <si>
    <t>奥多摩町</t>
  </si>
  <si>
    <t>郡部計</t>
  </si>
  <si>
    <t>大島町</t>
  </si>
  <si>
    <t>利島村</t>
  </si>
  <si>
    <t>新島村</t>
  </si>
  <si>
    <t>神津島村</t>
  </si>
  <si>
    <t>三宅村</t>
  </si>
  <si>
    <t>御蔵島村</t>
  </si>
  <si>
    <t>八丈町</t>
  </si>
  <si>
    <t>青ヶ島村</t>
  </si>
  <si>
    <t>小笠原村</t>
  </si>
  <si>
    <t>島部計</t>
  </si>
  <si>
    <t>東京都</t>
  </si>
  <si>
    <t>要介護１</t>
  </si>
  <si>
    <t>要介護２</t>
  </si>
  <si>
    <t>要介護３</t>
  </si>
  <si>
    <t>要介護４</t>
  </si>
  <si>
    <t>要介護５</t>
  </si>
  <si>
    <t>第１号被保険者数</t>
  </si>
  <si>
    <t>第２号被保険者</t>
  </si>
  <si>
    <t>総数</t>
  </si>
  <si>
    <t>６５歳以上７５歳未満</t>
  </si>
  <si>
    <t>７５歳以上</t>
  </si>
  <si>
    <t>計</t>
  </si>
  <si>
    <t>居宅介護サービス受給者数</t>
  </si>
  <si>
    <t>施設介護サービス受給者数</t>
  </si>
  <si>
    <t>第１号被保険者</t>
  </si>
  <si>
    <t>保険者名</t>
  </si>
  <si>
    <t>当月中増</t>
  </si>
  <si>
    <t>当月中減</t>
  </si>
  <si>
    <t>前月末現在</t>
  </si>
  <si>
    <t>当月末現在</t>
  </si>
  <si>
    <t>表１　　  第１号被保険者数</t>
  </si>
  <si>
    <t>表２   要介護認定者数</t>
  </si>
  <si>
    <t>表３　　 サービス受給者数</t>
  </si>
  <si>
    <t>表４　　　保険給付決定状況・総数（件数）</t>
  </si>
  <si>
    <t>居宅介護（支援）サービス続き</t>
  </si>
  <si>
    <t>介護老人保健施設</t>
  </si>
  <si>
    <t>　本報告は、介護保険事業の実施状況について、保険者（区市町村等）からの報告数値を集計したものです。</t>
  </si>
  <si>
    <t>　本資料の数値については、以下の点にご留意願います。</t>
  </si>
  <si>
    <t>（留意点）</t>
  </si>
  <si>
    <t>　報告は、基本的な数値を集計したものです。</t>
  </si>
  <si>
    <t>問い合わせ先</t>
  </si>
  <si>
    <r>
      <t>7</t>
    </r>
    <r>
      <rPr>
        <sz val="11"/>
        <rFont val="ＭＳ ゴシック"/>
        <family val="3"/>
      </rPr>
      <t>5歳以上（再掲）</t>
    </r>
  </si>
  <si>
    <r>
      <t xml:space="preserve"> </t>
    </r>
    <r>
      <rPr>
        <sz val="11"/>
        <rFont val="ＭＳ ゴシック"/>
        <family val="3"/>
      </rPr>
      <t>65～7</t>
    </r>
    <r>
      <rPr>
        <sz val="11"/>
        <rFont val="ＭＳ ゴシック"/>
        <family val="3"/>
      </rPr>
      <t>4</t>
    </r>
    <r>
      <rPr>
        <sz val="11"/>
        <rFont val="ＭＳ ゴシック"/>
        <family val="3"/>
      </rPr>
      <t>歳（再掲）</t>
    </r>
  </si>
  <si>
    <t>居宅介護（支援サービス）続き</t>
  </si>
  <si>
    <t>短期入所サービス（合計）</t>
  </si>
  <si>
    <t>短期入所サービス続き</t>
  </si>
  <si>
    <t>訪問介護</t>
  </si>
  <si>
    <t>訪問入浴介護</t>
  </si>
  <si>
    <t>訪問看護</t>
  </si>
  <si>
    <t>訪問リハビリテーション</t>
  </si>
  <si>
    <t>通所介護</t>
  </si>
  <si>
    <t>通所リハビリテーション</t>
  </si>
  <si>
    <t>福祉用具貸与</t>
  </si>
  <si>
    <t>短期入所生活介護</t>
  </si>
  <si>
    <t>短期入所療養介護（介護老人保健施設）</t>
  </si>
  <si>
    <t>短期入所療養介護（介護療養型医療施設等）</t>
  </si>
  <si>
    <t>居宅療養管理指導</t>
  </si>
  <si>
    <t>介護療養型医療施設</t>
  </si>
  <si>
    <t>東京都福祉保健局介護保険課</t>
  </si>
  <si>
    <t>０３－５３２１－１１１１（内線３３－６５２）</t>
  </si>
  <si>
    <t>要支援１</t>
  </si>
  <si>
    <t>要支援２</t>
  </si>
  <si>
    <t>経過的
要介護</t>
  </si>
  <si>
    <t>　本数値は、今後公表される年報の数値とは異なる場合がありますのでご注意ください。</t>
  </si>
  <si>
    <t>要支援２</t>
  </si>
  <si>
    <t>地域密着型サービス受給者数</t>
  </si>
  <si>
    <t>総数</t>
  </si>
  <si>
    <t>要支援１</t>
  </si>
  <si>
    <t>要支援１</t>
  </si>
  <si>
    <t>要支援１</t>
  </si>
  <si>
    <t>経過的要介護</t>
  </si>
  <si>
    <t>認知症対応型共同生活介護</t>
  </si>
  <si>
    <t>訪問サービス（合計）</t>
  </si>
  <si>
    <t>訪問サービス続き</t>
  </si>
  <si>
    <t>通所サービス</t>
  </si>
  <si>
    <t>通所サービス（合計）</t>
  </si>
  <si>
    <t>福祉用具・住宅改修サービス（合計）</t>
  </si>
  <si>
    <t>福祉用具・住宅改修サービス</t>
  </si>
  <si>
    <t>特定施設入居者生活介護</t>
  </si>
  <si>
    <t>介護予防支援・居宅介護支援</t>
  </si>
  <si>
    <t>地域密着型（介護予防）サービス計</t>
  </si>
  <si>
    <t>夜間対応型訪問介護</t>
  </si>
  <si>
    <t>認知症対応型通所介護</t>
  </si>
  <si>
    <t>小規模多機能型居宅介護</t>
  </si>
  <si>
    <t>地域密着型（介護予防）サービス続き</t>
  </si>
  <si>
    <t>地域密着型特定施設入居者生活介護</t>
  </si>
  <si>
    <t>地域密着型介護老人福祉施設入所者生活介護</t>
  </si>
  <si>
    <t>総計（居宅(介護予防）サービス、地域密着型(介護予防)サービス、施設サービスの計）</t>
  </si>
  <si>
    <t>施設サービス続き</t>
  </si>
  <si>
    <t>表５　　　保険給付決定状況・総数（給付費）</t>
  </si>
  <si>
    <t>居宅（介護予防）サービス計</t>
  </si>
  <si>
    <t>居宅（介護予防）サービス続き</t>
  </si>
  <si>
    <t>介護保険事業状況報告　１０月月報</t>
  </si>
  <si>
    <t>　また、今回の報告は、１８年１０月分（第１号被保険者数、要介護（要支援）認定者数は１８年１０月末実績、居宅介護（支援）サービス受給者数、施設介護サービス受給者数及び保険給付決定状況は１８年８月サービス分）を追加したものです。</t>
  </si>
  <si>
    <r>
      <t>1</t>
    </r>
    <r>
      <rPr>
        <sz val="11"/>
        <rFont val="ＭＳ ゴシック"/>
        <family val="3"/>
      </rPr>
      <t>8</t>
    </r>
    <r>
      <rPr>
        <sz val="11"/>
        <rFont val="ＭＳ ゴシック"/>
        <family val="3"/>
      </rPr>
      <t>年</t>
    </r>
    <r>
      <rPr>
        <sz val="11"/>
        <rFont val="ＭＳ ゴシック"/>
        <family val="3"/>
      </rPr>
      <t>10</t>
    </r>
    <r>
      <rPr>
        <sz val="11"/>
        <rFont val="ＭＳ ゴシック"/>
        <family val="3"/>
      </rPr>
      <t>月末</t>
    </r>
  </si>
  <si>
    <t>（18年10月末）　</t>
  </si>
  <si>
    <t>現物給付（18年8月サービス分）　償還給付（18年9月支払決定分）</t>
  </si>
  <si>
    <t>施設サービス 計</t>
  </si>
  <si>
    <t>施設サービス　計</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</si>
</sst>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 ?/10"/>
    <numFmt numFmtId="178" formatCode="#\ ?/2"/>
    <numFmt numFmtId="179" formatCode="#,##0_);[Red]\(#,##0\)"/>
    <numFmt numFmtId="180" formatCode="0_);[Red]\(0\)"/>
    <numFmt numFmtId="181" formatCode="0_ "/>
    <numFmt numFmtId="182" formatCode="#,##0;[Red]#,##0"/>
  </numFmts>
  <fonts count="11">
    <font>
      <sz val="11"/>
      <name val="ＭＳ ゴシック"/>
      <family val="3"/>
    </font>
    <font>
      <sz val="6"/>
      <name val="ＭＳ ゴシック"/>
      <family val="3"/>
    </font>
    <font>
      <sz val="6"/>
      <name val="ＭＳ Ｐゴシック"/>
      <family val="3"/>
    </font>
    <font>
      <sz val="10"/>
      <name val="ＭＳ ゴシック"/>
      <family val="3"/>
    </font>
    <font>
      <sz val="12"/>
      <name val="ＭＳ ゴシック"/>
      <family val="3"/>
    </font>
    <font>
      <sz val="14"/>
      <name val="ＭＳ ゴシック"/>
      <family val="3"/>
    </font>
    <font>
      <b/>
      <sz val="18"/>
      <name val="ＭＳ ゴシック"/>
      <family val="3"/>
    </font>
    <font>
      <sz val="12"/>
      <name val="Arial Unicode MS"/>
      <family val="3"/>
    </font>
    <font>
      <u val="single"/>
      <sz val="11"/>
      <color indexed="12"/>
      <name val="ＭＳ ゴシック"/>
      <family val="3"/>
    </font>
    <font>
      <u val="single"/>
      <sz val="11"/>
      <color indexed="36"/>
      <name val="ＭＳ ゴシック"/>
      <family val="3"/>
    </font>
    <font>
      <sz val="10"/>
      <name val="ＭＳ Ｐゴシック"/>
      <family val="3"/>
    </font>
  </fonts>
  <fills count="5">
    <fill>
      <patternFill/>
    </fill>
    <fill>
      <patternFill patternType="gray125"/>
    </fill>
    <fill>
      <patternFill patternType="solid">
        <fgColor indexed="47"/>
        <bgColor indexed="64"/>
      </patternFill>
    </fill>
    <fill>
      <patternFill patternType="solid">
        <fgColor indexed="22"/>
        <bgColor indexed="64"/>
      </patternFill>
    </fill>
    <fill>
      <patternFill patternType="solid">
        <fgColor indexed="44"/>
        <bgColor indexed="64"/>
      </patternFill>
    </fill>
  </fills>
  <borders count="86">
    <border>
      <left/>
      <right/>
      <top/>
      <bottom/>
      <diagonal/>
    </border>
    <border>
      <left>
        <color indexed="63"/>
      </left>
      <right>
        <color indexed="63"/>
      </right>
      <top>
        <color indexed="63"/>
      </top>
      <bottom style="medium"/>
    </border>
    <border>
      <left style="medium"/>
      <right style="thin"/>
      <top style="medium"/>
      <bottom style="double"/>
    </border>
    <border>
      <left style="thin"/>
      <right style="thin"/>
      <top style="medium"/>
      <bottom style="double"/>
    </border>
    <border>
      <left style="thin"/>
      <right style="double"/>
      <top style="medium"/>
      <bottom style="double"/>
    </border>
    <border>
      <left style="medium"/>
      <right style="thin"/>
      <top style="double"/>
      <bottom style="thin"/>
    </border>
    <border>
      <left style="thin"/>
      <right style="thin"/>
      <top style="double"/>
      <bottom style="thin"/>
    </border>
    <border>
      <left style="thin"/>
      <right style="double"/>
      <top style="double"/>
      <bottom style="thin"/>
    </border>
    <border>
      <left style="double"/>
      <right style="thin"/>
      <top style="double"/>
      <bottom style="thin"/>
    </border>
    <border>
      <left style="thin"/>
      <right style="medium"/>
      <top style="double"/>
      <bottom style="thin"/>
    </border>
    <border>
      <left style="medium"/>
      <right style="thin"/>
      <top>
        <color indexed="63"/>
      </top>
      <bottom style="thin"/>
    </border>
    <border>
      <left style="thin"/>
      <right style="thin"/>
      <top>
        <color indexed="63"/>
      </top>
      <bottom style="thin"/>
    </border>
    <border>
      <left style="thin"/>
      <right style="double"/>
      <top>
        <color indexed="63"/>
      </top>
      <bottom style="thin"/>
    </border>
    <border>
      <left style="double"/>
      <right style="thin"/>
      <top style="thin"/>
      <bottom style="thin"/>
    </border>
    <border>
      <left style="thin"/>
      <right style="thin"/>
      <top style="thin"/>
      <bottom style="thin"/>
    </border>
    <border>
      <left style="medium"/>
      <right style="thin"/>
      <top style="thin"/>
      <bottom style="thin"/>
    </border>
    <border>
      <left style="thin"/>
      <right style="double"/>
      <top style="thin"/>
      <bottom style="thin"/>
    </border>
    <border>
      <left>
        <color indexed="63"/>
      </left>
      <right>
        <color indexed="63"/>
      </right>
      <top style="thin"/>
      <bottom style="thin"/>
    </border>
    <border>
      <left style="thin"/>
      <right>
        <color indexed="63"/>
      </right>
      <top style="thin"/>
      <bottom style="thin"/>
    </border>
    <border>
      <left style="medium"/>
      <right style="thin"/>
      <top style="thin"/>
      <bottom style="medium"/>
    </border>
    <border>
      <left style="thin"/>
      <right style="thin"/>
      <top style="thin"/>
      <bottom style="medium"/>
    </border>
    <border>
      <left style="thin"/>
      <right style="double"/>
      <top style="thin"/>
      <bottom style="medium"/>
    </border>
    <border>
      <left>
        <color indexed="63"/>
      </left>
      <right style="thin"/>
      <top style="thin"/>
      <bottom style="medium"/>
    </border>
    <border>
      <left style="thin"/>
      <right style="medium"/>
      <top style="thin"/>
      <bottom style="medium"/>
    </border>
    <border>
      <left>
        <color indexed="63"/>
      </left>
      <right>
        <color indexed="63"/>
      </right>
      <top style="medium"/>
      <bottom>
        <color indexed="63"/>
      </bottom>
    </border>
    <border>
      <left style="thin"/>
      <right style="medium"/>
      <top>
        <color indexed="63"/>
      </top>
      <bottom style="thin"/>
    </border>
    <border>
      <left style="thin"/>
      <right style="medium"/>
      <top style="thin"/>
      <bottom style="thin"/>
    </border>
    <border>
      <left style="thin"/>
      <right style="thin"/>
      <top style="thin"/>
      <bottom style="double"/>
    </border>
    <border>
      <left style="thin"/>
      <right style="medium"/>
      <top style="thin"/>
      <bottom style="double"/>
    </border>
    <border>
      <left style="thin"/>
      <right>
        <color indexed="63"/>
      </right>
      <top style="thin"/>
      <bottom style="double"/>
    </border>
    <border>
      <left style="thin"/>
      <right>
        <color indexed="63"/>
      </right>
      <top style="double"/>
      <bottom style="thin"/>
    </border>
    <border>
      <left style="thin"/>
      <right>
        <color indexed="63"/>
      </right>
      <top>
        <color indexed="63"/>
      </top>
      <bottom style="thin"/>
    </border>
    <border>
      <left style="thin"/>
      <right>
        <color indexed="63"/>
      </right>
      <top style="thin"/>
      <bottom style="medium"/>
    </border>
    <border>
      <left style="double"/>
      <right style="thin"/>
      <top style="double"/>
      <bottom style="double"/>
    </border>
    <border>
      <left>
        <color indexed="63"/>
      </left>
      <right style="thin"/>
      <top style="double"/>
      <bottom style="double"/>
    </border>
    <border>
      <left style="thin"/>
      <right style="thin"/>
      <top style="double"/>
      <bottom style="double"/>
    </border>
    <border>
      <left style="thin"/>
      <right style="medium"/>
      <top style="double"/>
      <bottom style="double"/>
    </border>
    <border>
      <left>
        <color indexed="63"/>
      </left>
      <right>
        <color indexed="63"/>
      </right>
      <top style="medium"/>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style="thin"/>
      <right style="thin"/>
      <top>
        <color indexed="63"/>
      </top>
      <bottom>
        <color indexed="63"/>
      </bottom>
    </border>
    <border>
      <left style="thin"/>
      <right style="thin"/>
      <top>
        <color indexed="63"/>
      </top>
      <bottom style="medium"/>
    </border>
    <border>
      <left>
        <color indexed="63"/>
      </left>
      <right style="thin"/>
      <top>
        <color indexed="63"/>
      </top>
      <bottom style="medium"/>
    </border>
    <border>
      <left>
        <color indexed="63"/>
      </left>
      <right style="thin"/>
      <top style="thin"/>
      <bottom style="double"/>
    </border>
    <border>
      <left style="thin"/>
      <right style="double"/>
      <top style="thin"/>
      <bottom style="double"/>
    </border>
    <border>
      <left style="medium"/>
      <right style="thin"/>
      <top style="thin"/>
      <bottom style="double"/>
    </border>
    <border>
      <left style="thin"/>
      <right>
        <color indexed="63"/>
      </right>
      <top>
        <color indexed="63"/>
      </top>
      <bottom>
        <color indexed="63"/>
      </bottom>
    </border>
    <border>
      <left>
        <color indexed="63"/>
      </left>
      <right style="double"/>
      <top>
        <color indexed="63"/>
      </top>
      <bottom style="thin"/>
    </border>
    <border>
      <left style="thin"/>
      <right>
        <color indexed="63"/>
      </right>
      <top>
        <color indexed="63"/>
      </top>
      <bottom style="medium"/>
    </border>
    <border>
      <left style="medium"/>
      <right style="thin"/>
      <top>
        <color indexed="63"/>
      </top>
      <bottom style="medium"/>
    </border>
    <border>
      <left style="double"/>
      <right style="thin"/>
      <top style="thin"/>
      <bottom style="double"/>
    </border>
    <border>
      <left style="double"/>
      <right style="thin"/>
      <top>
        <color indexed="63"/>
      </top>
      <bottom style="thin"/>
    </border>
    <border>
      <left style="double"/>
      <right style="thin"/>
      <top style="thin"/>
      <bottom style="medium"/>
    </border>
    <border>
      <left>
        <color indexed="63"/>
      </left>
      <right style="thin"/>
      <top style="medium"/>
      <bottom>
        <color indexed="63"/>
      </bottom>
    </border>
    <border>
      <left style="thin"/>
      <right>
        <color indexed="63"/>
      </right>
      <top style="medium"/>
      <bottom>
        <color indexed="63"/>
      </bottom>
    </border>
    <border>
      <left style="double"/>
      <right>
        <color indexed="63"/>
      </right>
      <top style="medium"/>
      <bottom style="double"/>
    </border>
    <border>
      <left>
        <color indexed="63"/>
      </left>
      <right>
        <color indexed="63"/>
      </right>
      <top style="medium"/>
      <bottom style="double"/>
    </border>
    <border>
      <left>
        <color indexed="63"/>
      </left>
      <right style="medium"/>
      <top style="medium"/>
      <bottom style="double"/>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style="thin"/>
      <top style="medium"/>
      <bottom style="thin"/>
    </border>
    <border>
      <left style="thin"/>
      <right style="thin"/>
      <top style="thin"/>
      <bottom>
        <color indexed="63"/>
      </bottom>
    </border>
    <border>
      <left>
        <color indexed="63"/>
      </left>
      <right style="medium"/>
      <top style="medium"/>
      <bottom style="thin"/>
    </border>
    <border>
      <left style="thin"/>
      <right>
        <color indexed="63"/>
      </right>
      <top style="thin"/>
      <bottom>
        <color indexed="63"/>
      </bottom>
    </border>
    <border>
      <left style="medium"/>
      <right>
        <color indexed="63"/>
      </right>
      <top style="thin"/>
      <bottom style="double"/>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double"/>
    </border>
    <border>
      <left>
        <color indexed="63"/>
      </left>
      <right>
        <color indexed="63"/>
      </right>
      <top style="thin"/>
      <bottom>
        <color indexed="63"/>
      </bottom>
    </border>
    <border>
      <left>
        <color indexed="63"/>
      </left>
      <right style="double"/>
      <top style="medium"/>
      <bottom style="thin"/>
    </border>
    <border>
      <left>
        <color indexed="63"/>
      </left>
      <right style="medium"/>
      <top style="thin"/>
      <bottom style="thin"/>
    </border>
    <border>
      <left>
        <color indexed="63"/>
      </left>
      <right style="double"/>
      <top>
        <color indexed="63"/>
      </top>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color indexed="63"/>
      </left>
      <right style="thin"/>
      <top style="thin"/>
      <bottom>
        <color indexed="63"/>
      </bottom>
    </border>
    <border>
      <left style="double"/>
      <right>
        <color indexed="63"/>
      </right>
      <top style="medium"/>
      <bottom>
        <color indexed="63"/>
      </bottom>
    </border>
    <border>
      <left style="double"/>
      <right>
        <color indexed="63"/>
      </right>
      <top>
        <color indexed="63"/>
      </top>
      <bottom>
        <color indexed="63"/>
      </bottom>
    </border>
    <border>
      <left style="double"/>
      <right>
        <color indexed="63"/>
      </right>
      <top>
        <color indexed="63"/>
      </top>
      <bottom style="thin"/>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style="thin"/>
      <bottom style="thin"/>
    </border>
    <border>
      <left>
        <color indexed="63"/>
      </left>
      <right style="double"/>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 fillId="0" borderId="0" applyNumberFormat="0" applyFill="0" applyBorder="0" applyAlignment="0" applyProtection="0"/>
  </cellStyleXfs>
  <cellXfs count="278">
    <xf numFmtId="0" fontId="0" fillId="0" borderId="0" xfId="0" applyAlignment="1">
      <alignment/>
    </xf>
    <xf numFmtId="0" fontId="4" fillId="0" borderId="0" xfId="0" applyFont="1" applyAlignment="1">
      <alignment/>
    </xf>
    <xf numFmtId="38" fontId="4" fillId="0" borderId="0" xfId="17" applyFont="1" applyAlignment="1">
      <alignment/>
    </xf>
    <xf numFmtId="38" fontId="5" fillId="0" borderId="0" xfId="17" applyFont="1" applyAlignment="1">
      <alignment/>
    </xf>
    <xf numFmtId="0" fontId="0" fillId="0" borderId="0" xfId="0" applyBorder="1" applyAlignment="1">
      <alignment/>
    </xf>
    <xf numFmtId="38" fontId="0" fillId="0" borderId="0" xfId="17" applyFont="1" applyAlignment="1">
      <alignment/>
    </xf>
    <xf numFmtId="0" fontId="0" fillId="0" borderId="0" xfId="0" applyAlignment="1">
      <alignment horizontal="center"/>
    </xf>
    <xf numFmtId="0" fontId="0" fillId="0" borderId="0" xfId="0" applyBorder="1" applyAlignment="1">
      <alignment horizontal="left" indent="1"/>
    </xf>
    <xf numFmtId="0" fontId="0" fillId="0" borderId="0" xfId="0" applyAlignment="1">
      <alignment vertical="top" wrapText="1"/>
    </xf>
    <xf numFmtId="0" fontId="7" fillId="0" borderId="0" xfId="0" applyFont="1" applyAlignment="1">
      <alignment/>
    </xf>
    <xf numFmtId="38" fontId="0" fillId="0" borderId="1" xfId="17" applyFont="1" applyBorder="1" applyAlignment="1">
      <alignment/>
    </xf>
    <xf numFmtId="38" fontId="0" fillId="0" borderId="0" xfId="17" applyAlignment="1">
      <alignment/>
    </xf>
    <xf numFmtId="38" fontId="0" fillId="0" borderId="0" xfId="17" applyFont="1" applyAlignment="1">
      <alignment horizontal="center"/>
    </xf>
    <xf numFmtId="38" fontId="0" fillId="0" borderId="2" xfId="17" applyFont="1" applyBorder="1" applyAlignment="1">
      <alignment horizontal="center" vertical="center"/>
    </xf>
    <xf numFmtId="38" fontId="0" fillId="0" borderId="3" xfId="17" applyFont="1" applyBorder="1" applyAlignment="1">
      <alignment horizontal="center" vertical="center"/>
    </xf>
    <xf numFmtId="38" fontId="0" fillId="0" borderId="4" xfId="17" applyFont="1" applyBorder="1" applyAlignment="1">
      <alignment horizontal="center" vertical="center"/>
    </xf>
    <xf numFmtId="38" fontId="0" fillId="0" borderId="5" xfId="17" applyFont="1" applyBorder="1" applyAlignment="1">
      <alignment horizontal="center" vertical="center"/>
    </xf>
    <xf numFmtId="38" fontId="0" fillId="0" borderId="6" xfId="17" applyFont="1" applyBorder="1" applyAlignment="1">
      <alignment horizontal="center" vertical="center"/>
    </xf>
    <xf numFmtId="38" fontId="0" fillId="0" borderId="7" xfId="17" applyFont="1" applyBorder="1" applyAlignment="1">
      <alignment horizontal="center" vertical="center"/>
    </xf>
    <xf numFmtId="38" fontId="0" fillId="2" borderId="8" xfId="17" applyFont="1" applyFill="1" applyBorder="1" applyAlignment="1">
      <alignment horizontal="center" vertical="center"/>
    </xf>
    <xf numFmtId="38" fontId="0" fillId="0" borderId="6" xfId="17" applyBorder="1" applyAlignment="1">
      <alignment horizontal="center"/>
    </xf>
    <xf numFmtId="38" fontId="0" fillId="0" borderId="9" xfId="17" applyFont="1" applyBorder="1" applyAlignment="1">
      <alignment horizontal="right"/>
    </xf>
    <xf numFmtId="38" fontId="0" fillId="3" borderId="10" xfId="17" applyFont="1" applyFill="1" applyBorder="1" applyAlignment="1">
      <alignment/>
    </xf>
    <xf numFmtId="38" fontId="0" fillId="3" borderId="11" xfId="17" applyFont="1" applyFill="1" applyBorder="1" applyAlignment="1">
      <alignment/>
    </xf>
    <xf numFmtId="38" fontId="0" fillId="3" borderId="12" xfId="17" applyFont="1" applyFill="1" applyBorder="1" applyAlignment="1">
      <alignment/>
    </xf>
    <xf numFmtId="38" fontId="0" fillId="4" borderId="13" xfId="17" applyFont="1" applyFill="1" applyBorder="1" applyAlignment="1">
      <alignment/>
    </xf>
    <xf numFmtId="38" fontId="0" fillId="3" borderId="14" xfId="17" applyFont="1" applyFill="1" applyBorder="1" applyAlignment="1">
      <alignment/>
    </xf>
    <xf numFmtId="38" fontId="0" fillId="0" borderId="15" xfId="17" applyFont="1" applyBorder="1" applyAlignment="1">
      <alignment/>
    </xf>
    <xf numFmtId="38" fontId="0" fillId="0" borderId="14" xfId="17" applyBorder="1" applyAlignment="1">
      <alignment/>
    </xf>
    <xf numFmtId="38" fontId="0" fillId="3" borderId="15" xfId="17" applyFont="1" applyFill="1" applyBorder="1" applyAlignment="1">
      <alignment/>
    </xf>
    <xf numFmtId="38" fontId="0" fillId="3" borderId="16" xfId="17" applyFont="1" applyFill="1" applyBorder="1" applyAlignment="1">
      <alignment/>
    </xf>
    <xf numFmtId="38" fontId="0" fillId="4" borderId="17" xfId="17" applyFont="1" applyFill="1" applyBorder="1" applyAlignment="1">
      <alignment/>
    </xf>
    <xf numFmtId="38" fontId="0" fillId="0" borderId="18" xfId="17" applyBorder="1" applyAlignment="1">
      <alignment/>
    </xf>
    <xf numFmtId="38" fontId="0" fillId="3" borderId="19" xfId="17" applyFont="1" applyFill="1" applyBorder="1" applyAlignment="1">
      <alignment/>
    </xf>
    <xf numFmtId="38" fontId="0" fillId="3" borderId="20" xfId="17" applyFont="1" applyFill="1" applyBorder="1" applyAlignment="1">
      <alignment/>
    </xf>
    <xf numFmtId="38" fontId="0" fillId="3" borderId="21" xfId="17" applyFont="1" applyFill="1" applyBorder="1" applyAlignment="1">
      <alignment/>
    </xf>
    <xf numFmtId="38" fontId="0" fillId="4" borderId="22" xfId="17" applyFont="1" applyFill="1" applyBorder="1" applyAlignment="1">
      <alignment/>
    </xf>
    <xf numFmtId="38" fontId="0" fillId="3" borderId="23" xfId="17" applyFont="1" applyFill="1" applyBorder="1" applyAlignment="1">
      <alignment/>
    </xf>
    <xf numFmtId="38" fontId="4" fillId="0" borderId="24" xfId="17" applyFont="1" applyBorder="1" applyAlignment="1">
      <alignment/>
    </xf>
    <xf numFmtId="38" fontId="0" fillId="0" borderId="24" xfId="17" applyBorder="1" applyAlignment="1">
      <alignment/>
    </xf>
    <xf numFmtId="38" fontId="0" fillId="0" borderId="0" xfId="17" applyBorder="1" applyAlignment="1">
      <alignment/>
    </xf>
    <xf numFmtId="38" fontId="10" fillId="0" borderId="0" xfId="17" applyFont="1" applyFill="1" applyAlignment="1">
      <alignment vertical="center"/>
    </xf>
    <xf numFmtId="38" fontId="5" fillId="0" borderId="0" xfId="17" applyFont="1" applyBorder="1" applyAlignment="1">
      <alignment/>
    </xf>
    <xf numFmtId="0" fontId="5" fillId="0" borderId="0" xfId="0" applyFont="1" applyFill="1" applyAlignment="1">
      <alignment/>
    </xf>
    <xf numFmtId="0" fontId="4" fillId="0" borderId="0" xfId="0" applyFont="1" applyFill="1" applyAlignment="1">
      <alignment/>
    </xf>
    <xf numFmtId="0" fontId="0" fillId="0" borderId="0" xfId="0" applyFill="1" applyAlignment="1">
      <alignment/>
    </xf>
    <xf numFmtId="176" fontId="0" fillId="0" borderId="0" xfId="0" applyNumberFormat="1" applyFill="1" applyAlignment="1">
      <alignment/>
    </xf>
    <xf numFmtId="176" fontId="4" fillId="0" borderId="10" xfId="0" applyNumberFormat="1" applyFont="1" applyFill="1" applyBorder="1" applyAlignment="1">
      <alignment/>
    </xf>
    <xf numFmtId="176" fontId="4" fillId="0" borderId="14" xfId="0" applyNumberFormat="1" applyFont="1" applyFill="1" applyBorder="1" applyAlignment="1">
      <alignment/>
    </xf>
    <xf numFmtId="176" fontId="4" fillId="0" borderId="14" xfId="17" applyNumberFormat="1" applyFont="1" applyFill="1" applyBorder="1" applyAlignment="1">
      <alignment/>
    </xf>
    <xf numFmtId="176" fontId="4" fillId="0" borderId="11" xfId="17" applyNumberFormat="1" applyFont="1" applyFill="1" applyBorder="1" applyAlignment="1">
      <alignment/>
    </xf>
    <xf numFmtId="176" fontId="4" fillId="0" borderId="25" xfId="17" applyNumberFormat="1" applyFont="1" applyFill="1" applyBorder="1" applyAlignment="1">
      <alignment/>
    </xf>
    <xf numFmtId="176" fontId="4" fillId="0" borderId="0" xfId="0" applyNumberFormat="1" applyFont="1" applyFill="1" applyAlignment="1">
      <alignment/>
    </xf>
    <xf numFmtId="176" fontId="4" fillId="0" borderId="15" xfId="0" applyNumberFormat="1" applyFont="1" applyFill="1" applyBorder="1" applyAlignment="1">
      <alignment/>
    </xf>
    <xf numFmtId="176" fontId="4" fillId="0" borderId="26" xfId="17" applyNumberFormat="1" applyFont="1" applyFill="1" applyBorder="1" applyAlignment="1">
      <alignment/>
    </xf>
    <xf numFmtId="176" fontId="4" fillId="0" borderId="19" xfId="0" applyNumberFormat="1" applyFont="1" applyFill="1" applyBorder="1" applyAlignment="1">
      <alignment/>
    </xf>
    <xf numFmtId="176" fontId="4" fillId="0" borderId="20" xfId="17" applyNumberFormat="1" applyFont="1" applyFill="1" applyBorder="1" applyAlignment="1">
      <alignment/>
    </xf>
    <xf numFmtId="176" fontId="4" fillId="0" borderId="23" xfId="17" applyNumberFormat="1" applyFont="1" applyFill="1" applyBorder="1" applyAlignment="1">
      <alignment/>
    </xf>
    <xf numFmtId="176" fontId="4" fillId="0" borderId="5" xfId="0" applyNumberFormat="1" applyFont="1" applyFill="1" applyBorder="1" applyAlignment="1">
      <alignment horizontal="left" vertical="center"/>
    </xf>
    <xf numFmtId="176" fontId="4" fillId="0" borderId="6" xfId="0" applyNumberFormat="1" applyFont="1" applyFill="1" applyBorder="1" applyAlignment="1">
      <alignment horizontal="right"/>
    </xf>
    <xf numFmtId="176" fontId="4" fillId="0" borderId="9" xfId="0" applyNumberFormat="1" applyFont="1" applyFill="1" applyBorder="1" applyAlignment="1">
      <alignment horizontal="right"/>
    </xf>
    <xf numFmtId="179" fontId="4" fillId="0" borderId="0" xfId="0" applyNumberFormat="1" applyFont="1" applyFill="1" applyAlignment="1">
      <alignment/>
    </xf>
    <xf numFmtId="0" fontId="4" fillId="0" borderId="27" xfId="0" applyFont="1" applyFill="1" applyBorder="1" applyAlignment="1">
      <alignment horizontal="center" vertical="center"/>
    </xf>
    <xf numFmtId="0" fontId="0" fillId="0" borderId="27" xfId="0" applyFont="1" applyFill="1" applyBorder="1" applyAlignment="1">
      <alignment horizontal="center" vertical="center" wrapText="1"/>
    </xf>
    <xf numFmtId="0" fontId="4" fillId="0" borderId="28" xfId="0" applyFont="1" applyFill="1" applyBorder="1" applyAlignment="1">
      <alignment horizontal="center" vertical="center"/>
    </xf>
    <xf numFmtId="0" fontId="4" fillId="0" borderId="29" xfId="0" applyFont="1" applyFill="1" applyBorder="1" applyAlignment="1">
      <alignment horizontal="center" vertical="center"/>
    </xf>
    <xf numFmtId="176" fontId="4" fillId="0" borderId="30" xfId="0" applyNumberFormat="1" applyFont="1" applyFill="1" applyBorder="1" applyAlignment="1">
      <alignment horizontal="right"/>
    </xf>
    <xf numFmtId="176" fontId="4" fillId="0" borderId="31" xfId="17" applyNumberFormat="1" applyFont="1" applyFill="1" applyBorder="1" applyAlignment="1">
      <alignment/>
    </xf>
    <xf numFmtId="176" fontId="4" fillId="0" borderId="18" xfId="17" applyNumberFormat="1" applyFont="1" applyFill="1" applyBorder="1" applyAlignment="1">
      <alignment/>
    </xf>
    <xf numFmtId="176" fontId="4" fillId="0" borderId="32" xfId="17" applyNumberFormat="1" applyFont="1" applyFill="1" applyBorder="1" applyAlignment="1">
      <alignment/>
    </xf>
    <xf numFmtId="38" fontId="0" fillId="0" borderId="15" xfId="17" applyFont="1" applyFill="1" applyBorder="1" applyAlignment="1">
      <alignment/>
    </xf>
    <xf numFmtId="38" fontId="0" fillId="0" borderId="14" xfId="17" applyFill="1" applyBorder="1" applyAlignment="1">
      <alignment/>
    </xf>
    <xf numFmtId="38" fontId="0" fillId="0" borderId="0" xfId="17" applyFill="1" applyAlignment="1">
      <alignment/>
    </xf>
    <xf numFmtId="38" fontId="5" fillId="0" borderId="0" xfId="17" applyFont="1" applyFill="1" applyAlignment="1">
      <alignment/>
    </xf>
    <xf numFmtId="38" fontId="4" fillId="0" borderId="0" xfId="17" applyFont="1" applyFill="1" applyAlignment="1">
      <alignment/>
    </xf>
    <xf numFmtId="38" fontId="4" fillId="0" borderId="33" xfId="17" applyFont="1" applyFill="1" applyBorder="1" applyAlignment="1">
      <alignment horizontal="center" vertical="center"/>
    </xf>
    <xf numFmtId="38" fontId="4" fillId="0" borderId="34" xfId="17" applyFont="1" applyFill="1" applyBorder="1" applyAlignment="1">
      <alignment horizontal="center" vertical="center"/>
    </xf>
    <xf numFmtId="38" fontId="4" fillId="0" borderId="34" xfId="17" applyFont="1" applyFill="1" applyBorder="1" applyAlignment="1">
      <alignment horizontal="center" vertical="center" wrapText="1"/>
    </xf>
    <xf numFmtId="38" fontId="4" fillId="0" borderId="35" xfId="17" applyFont="1" applyFill="1" applyBorder="1" applyAlignment="1">
      <alignment horizontal="center" vertical="center"/>
    </xf>
    <xf numFmtId="38" fontId="4" fillId="0" borderId="36" xfId="17" applyFont="1" applyFill="1" applyBorder="1" applyAlignment="1">
      <alignment horizontal="center" vertical="center"/>
    </xf>
    <xf numFmtId="38" fontId="0" fillId="0" borderId="0" xfId="17" applyFill="1" applyAlignment="1">
      <alignment vertical="center"/>
    </xf>
    <xf numFmtId="38" fontId="4" fillId="0" borderId="10" xfId="17" applyFont="1" applyFill="1" applyBorder="1" applyAlignment="1">
      <alignment/>
    </xf>
    <xf numFmtId="38" fontId="4" fillId="0" borderId="11" xfId="17" applyFont="1" applyFill="1" applyBorder="1" applyAlignment="1">
      <alignment/>
    </xf>
    <xf numFmtId="38" fontId="4" fillId="0" borderId="11" xfId="17" applyFont="1" applyBorder="1" applyAlignment="1">
      <alignment/>
    </xf>
    <xf numFmtId="38" fontId="4" fillId="0" borderId="31" xfId="17" applyFont="1" applyBorder="1" applyAlignment="1">
      <alignment/>
    </xf>
    <xf numFmtId="38" fontId="4" fillId="0" borderId="6" xfId="17" applyFont="1" applyFill="1" applyBorder="1" applyAlignment="1">
      <alignment/>
    </xf>
    <xf numFmtId="38" fontId="4" fillId="0" borderId="9" xfId="17" applyFont="1" applyFill="1" applyBorder="1" applyAlignment="1">
      <alignment/>
    </xf>
    <xf numFmtId="38" fontId="4" fillId="0" borderId="15" xfId="17" applyFont="1" applyFill="1" applyBorder="1" applyAlignment="1">
      <alignment/>
    </xf>
    <xf numFmtId="38" fontId="4" fillId="0" borderId="14" xfId="17" applyFont="1" applyFill="1" applyBorder="1" applyAlignment="1">
      <alignment/>
    </xf>
    <xf numFmtId="38" fontId="4" fillId="0" borderId="14" xfId="17" applyFont="1" applyBorder="1" applyAlignment="1">
      <alignment/>
    </xf>
    <xf numFmtId="38" fontId="4" fillId="0" borderId="18" xfId="17" applyFont="1" applyBorder="1" applyAlignment="1">
      <alignment/>
    </xf>
    <xf numFmtId="38" fontId="4" fillId="0" borderId="26" xfId="17" applyFont="1" applyFill="1" applyBorder="1" applyAlignment="1">
      <alignment/>
    </xf>
    <xf numFmtId="38" fontId="4" fillId="0" borderId="19" xfId="17" applyFont="1" applyFill="1" applyBorder="1" applyAlignment="1">
      <alignment/>
    </xf>
    <xf numFmtId="38" fontId="4" fillId="0" borderId="20" xfId="17" applyFont="1" applyFill="1" applyBorder="1" applyAlignment="1">
      <alignment/>
    </xf>
    <xf numFmtId="38" fontId="4" fillId="0" borderId="20" xfId="17" applyFont="1" applyBorder="1" applyAlignment="1">
      <alignment/>
    </xf>
    <xf numFmtId="38" fontId="4" fillId="0" borderId="32" xfId="17" applyFont="1" applyBorder="1" applyAlignment="1">
      <alignment/>
    </xf>
    <xf numFmtId="38" fontId="4" fillId="0" borderId="23" xfId="17" applyFont="1" applyFill="1" applyBorder="1" applyAlignment="1">
      <alignment/>
    </xf>
    <xf numFmtId="38" fontId="0" fillId="0" borderId="0" xfId="17" applyFill="1" applyAlignment="1">
      <alignment/>
    </xf>
    <xf numFmtId="38" fontId="0" fillId="0" borderId="0" xfId="17" applyFill="1" applyBorder="1" applyAlignment="1">
      <alignment/>
    </xf>
    <xf numFmtId="38" fontId="0" fillId="0" borderId="1" xfId="17" applyFont="1" applyFill="1" applyBorder="1" applyAlignment="1">
      <alignment/>
    </xf>
    <xf numFmtId="38" fontId="3" fillId="0" borderId="0" xfId="17" applyFont="1" applyFill="1" applyBorder="1" applyAlignment="1">
      <alignment/>
    </xf>
    <xf numFmtId="38" fontId="0" fillId="0" borderId="1" xfId="17" applyFill="1" applyBorder="1" applyAlignment="1">
      <alignment/>
    </xf>
    <xf numFmtId="38" fontId="4" fillId="0" borderId="37" xfId="17" applyFont="1" applyFill="1" applyBorder="1" applyAlignment="1">
      <alignment horizontal="center"/>
    </xf>
    <xf numFmtId="38" fontId="4" fillId="0" borderId="38" xfId="17" applyFont="1" applyFill="1" applyBorder="1" applyAlignment="1">
      <alignment horizontal="center"/>
    </xf>
    <xf numFmtId="38" fontId="4" fillId="0" borderId="17" xfId="17" applyFont="1" applyFill="1" applyBorder="1" applyAlignment="1">
      <alignment horizontal="center"/>
    </xf>
    <xf numFmtId="38" fontId="0" fillId="0" borderId="17" xfId="17" applyFill="1" applyBorder="1" applyAlignment="1">
      <alignment horizontal="center"/>
    </xf>
    <xf numFmtId="38" fontId="0" fillId="0" borderId="0" xfId="17" applyFill="1" applyBorder="1" applyAlignment="1">
      <alignment horizontal="center" vertical="center"/>
    </xf>
    <xf numFmtId="38" fontId="0" fillId="0" borderId="17" xfId="17" applyFill="1" applyBorder="1" applyAlignment="1">
      <alignment horizontal="center" vertical="center"/>
    </xf>
    <xf numFmtId="38" fontId="4" fillId="0" borderId="18" xfId="17" applyFont="1" applyFill="1" applyBorder="1" applyAlignment="1">
      <alignment horizontal="center"/>
    </xf>
    <xf numFmtId="38" fontId="0" fillId="0" borderId="39" xfId="17" applyFill="1" applyBorder="1" applyAlignment="1">
      <alignment horizontal="center"/>
    </xf>
    <xf numFmtId="38" fontId="4" fillId="0" borderId="10" xfId="17" applyFont="1" applyFill="1" applyBorder="1" applyAlignment="1">
      <alignment horizontal="left" vertical="center"/>
    </xf>
    <xf numFmtId="38" fontId="4" fillId="0" borderId="40" xfId="17" applyFont="1" applyFill="1" applyBorder="1" applyAlignment="1">
      <alignment/>
    </xf>
    <xf numFmtId="38" fontId="4" fillId="0" borderId="41" xfId="17" applyFont="1" applyFill="1" applyBorder="1" applyAlignment="1">
      <alignment/>
    </xf>
    <xf numFmtId="38" fontId="4" fillId="0" borderId="25" xfId="17" applyFont="1" applyFill="1" applyBorder="1" applyAlignment="1">
      <alignment/>
    </xf>
    <xf numFmtId="38" fontId="4" fillId="0" borderId="7" xfId="17" applyFont="1" applyFill="1" applyBorder="1" applyAlignment="1">
      <alignment/>
    </xf>
    <xf numFmtId="38" fontId="4" fillId="0" borderId="39" xfId="17" applyFont="1" applyFill="1" applyBorder="1" applyAlignment="1">
      <alignment/>
    </xf>
    <xf numFmtId="38" fontId="4" fillId="0" borderId="16" xfId="17" applyFont="1" applyFill="1" applyBorder="1" applyAlignment="1">
      <alignment/>
    </xf>
    <xf numFmtId="38" fontId="4" fillId="0" borderId="0" xfId="17" applyFont="1" applyFill="1" applyBorder="1" applyAlignment="1">
      <alignment/>
    </xf>
    <xf numFmtId="38" fontId="4" fillId="0" borderId="22" xfId="17" applyFont="1" applyFill="1" applyBorder="1" applyAlignment="1">
      <alignment/>
    </xf>
    <xf numFmtId="38" fontId="4" fillId="0" borderId="42" xfId="17" applyFont="1" applyFill="1" applyBorder="1" applyAlignment="1">
      <alignment/>
    </xf>
    <xf numFmtId="38" fontId="4" fillId="0" borderId="43" xfId="17" applyFont="1" applyFill="1" applyBorder="1" applyAlignment="1">
      <alignment/>
    </xf>
    <xf numFmtId="38" fontId="4" fillId="0" borderId="21" xfId="17" applyFont="1" applyFill="1" applyBorder="1" applyAlignment="1">
      <alignment/>
    </xf>
    <xf numFmtId="38" fontId="4" fillId="0" borderId="24" xfId="17" applyFont="1" applyFill="1" applyBorder="1" applyAlignment="1">
      <alignment/>
    </xf>
    <xf numFmtId="38" fontId="4" fillId="0" borderId="1" xfId="17" applyFont="1" applyFill="1" applyBorder="1" applyAlignment="1">
      <alignment/>
    </xf>
    <xf numFmtId="38" fontId="4" fillId="0" borderId="27" xfId="17" applyFont="1" applyFill="1" applyBorder="1" applyAlignment="1">
      <alignment horizontal="center" vertical="center" wrapText="1"/>
    </xf>
    <xf numFmtId="38" fontId="4" fillId="0" borderId="28" xfId="17" applyFont="1" applyFill="1" applyBorder="1" applyAlignment="1">
      <alignment horizontal="center" vertical="center" wrapText="1"/>
    </xf>
    <xf numFmtId="38" fontId="4" fillId="0" borderId="44" xfId="17" applyFont="1" applyFill="1" applyBorder="1" applyAlignment="1">
      <alignment horizontal="center" vertical="center" wrapText="1"/>
    </xf>
    <xf numFmtId="38" fontId="4" fillId="0" borderId="45" xfId="17" applyFont="1" applyFill="1" applyBorder="1" applyAlignment="1">
      <alignment horizontal="center" vertical="center" wrapText="1"/>
    </xf>
    <xf numFmtId="38" fontId="4" fillId="0" borderId="46" xfId="17" applyFont="1" applyFill="1" applyBorder="1" applyAlignment="1">
      <alignment horizontal="center" vertical="center" wrapText="1"/>
    </xf>
    <xf numFmtId="38" fontId="0" fillId="0" borderId="0" xfId="17" applyFill="1" applyAlignment="1">
      <alignment vertical="center" wrapText="1"/>
    </xf>
    <xf numFmtId="38" fontId="4" fillId="0" borderId="29" xfId="17" applyFont="1" applyFill="1" applyBorder="1" applyAlignment="1">
      <alignment horizontal="center" vertical="center" wrapText="1"/>
    </xf>
    <xf numFmtId="38" fontId="4" fillId="0" borderId="31" xfId="17" applyFont="1" applyFill="1" applyBorder="1" applyAlignment="1">
      <alignment/>
    </xf>
    <xf numFmtId="38" fontId="4" fillId="0" borderId="18" xfId="17" applyFont="1" applyFill="1" applyBorder="1" applyAlignment="1">
      <alignment/>
    </xf>
    <xf numFmtId="38" fontId="4" fillId="0" borderId="32" xfId="17" applyFont="1" applyFill="1" applyBorder="1" applyAlignment="1">
      <alignment/>
    </xf>
    <xf numFmtId="38" fontId="4" fillId="0" borderId="47" xfId="17" applyFont="1" applyFill="1" applyBorder="1" applyAlignment="1">
      <alignment/>
    </xf>
    <xf numFmtId="38" fontId="4" fillId="0" borderId="5" xfId="17" applyFont="1" applyFill="1" applyBorder="1" applyAlignment="1">
      <alignment/>
    </xf>
    <xf numFmtId="38" fontId="0" fillId="0" borderId="17" xfId="17" applyFill="1" applyBorder="1" applyAlignment="1">
      <alignment horizontal="center"/>
    </xf>
    <xf numFmtId="38" fontId="0" fillId="0" borderId="0" xfId="17" applyFill="1" applyBorder="1" applyAlignment="1">
      <alignment horizontal="center" vertical="center"/>
    </xf>
    <xf numFmtId="38" fontId="0" fillId="0" borderId="17" xfId="17" applyFill="1" applyBorder="1" applyAlignment="1">
      <alignment horizontal="center" vertical="center"/>
    </xf>
    <xf numFmtId="38" fontId="0" fillId="0" borderId="38" xfId="17" applyFill="1" applyBorder="1" applyAlignment="1">
      <alignment horizontal="center" vertical="center"/>
    </xf>
    <xf numFmtId="38" fontId="0" fillId="0" borderId="48" xfId="17" applyFill="1" applyBorder="1" applyAlignment="1">
      <alignment horizontal="center" vertical="center"/>
    </xf>
    <xf numFmtId="38" fontId="0" fillId="0" borderId="31" xfId="17" applyFill="1" applyBorder="1" applyAlignment="1">
      <alignment horizontal="center" vertical="center"/>
    </xf>
    <xf numFmtId="38" fontId="0" fillId="0" borderId="39" xfId="17" applyFill="1" applyBorder="1" applyAlignment="1">
      <alignment horizontal="center"/>
    </xf>
    <xf numFmtId="38" fontId="4" fillId="0" borderId="49" xfId="17" applyFont="1" applyFill="1" applyBorder="1" applyAlignment="1">
      <alignment/>
    </xf>
    <xf numFmtId="38" fontId="4" fillId="0" borderId="50" xfId="17" applyFont="1" applyFill="1" applyBorder="1" applyAlignment="1">
      <alignment/>
    </xf>
    <xf numFmtId="38" fontId="4" fillId="0" borderId="30" xfId="17" applyFont="1" applyFill="1" applyBorder="1" applyAlignment="1">
      <alignment/>
    </xf>
    <xf numFmtId="38" fontId="4" fillId="0" borderId="51" xfId="17" applyFont="1" applyFill="1" applyBorder="1" applyAlignment="1">
      <alignment horizontal="center" vertical="center" wrapText="1"/>
    </xf>
    <xf numFmtId="38" fontId="4" fillId="0" borderId="52" xfId="17" applyFont="1" applyFill="1" applyBorder="1" applyAlignment="1">
      <alignment/>
    </xf>
    <xf numFmtId="38" fontId="4" fillId="0" borderId="13" xfId="17" applyFont="1" applyFill="1" applyBorder="1" applyAlignment="1">
      <alignment/>
    </xf>
    <xf numFmtId="38" fontId="4" fillId="0" borderId="53" xfId="17" applyFont="1" applyFill="1" applyBorder="1" applyAlignment="1">
      <alignment/>
    </xf>
    <xf numFmtId="0" fontId="4" fillId="0" borderId="40" xfId="0" applyFont="1" applyFill="1" applyBorder="1" applyAlignment="1">
      <alignment horizontal="center"/>
    </xf>
    <xf numFmtId="0" fontId="4" fillId="0" borderId="24" xfId="0" applyFont="1" applyFill="1" applyBorder="1" applyAlignment="1">
      <alignment horizontal="center"/>
    </xf>
    <xf numFmtId="0" fontId="4" fillId="0" borderId="54" xfId="0" applyFont="1" applyFill="1" applyBorder="1" applyAlignment="1">
      <alignment horizontal="center"/>
    </xf>
    <xf numFmtId="0" fontId="4" fillId="0" borderId="31" xfId="0" applyFont="1" applyFill="1" applyBorder="1" applyAlignment="1">
      <alignment horizontal="center"/>
    </xf>
    <xf numFmtId="0" fontId="4" fillId="0" borderId="38" xfId="0" applyFont="1" applyFill="1" applyBorder="1" applyAlignment="1">
      <alignment horizontal="center"/>
    </xf>
    <xf numFmtId="0" fontId="4" fillId="0" borderId="24" xfId="0" applyFont="1" applyFill="1" applyBorder="1" applyAlignment="1">
      <alignment horizontal="center" vertical="center"/>
    </xf>
    <xf numFmtId="0" fontId="4" fillId="0" borderId="54"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40" xfId="0" applyFont="1" applyFill="1" applyBorder="1" applyAlignment="1">
      <alignment horizontal="center" vertical="center"/>
    </xf>
    <xf numFmtId="0" fontId="4" fillId="0" borderId="55" xfId="0" applyFont="1" applyFill="1" applyBorder="1" applyAlignment="1">
      <alignment horizontal="center"/>
    </xf>
    <xf numFmtId="0" fontId="0" fillId="0" borderId="0" xfId="0" applyAlignment="1">
      <alignment wrapText="1"/>
    </xf>
    <xf numFmtId="0" fontId="0" fillId="0" borderId="0" xfId="0" applyAlignment="1">
      <alignment/>
    </xf>
    <xf numFmtId="0" fontId="6" fillId="0" borderId="0" xfId="0" applyFont="1" applyAlignment="1">
      <alignment horizontal="center"/>
    </xf>
    <xf numFmtId="0" fontId="0" fillId="0" borderId="0" xfId="0" applyBorder="1" applyAlignment="1">
      <alignment vertical="top" wrapText="1"/>
    </xf>
    <xf numFmtId="0" fontId="0" fillId="0" borderId="0" xfId="0" applyBorder="1" applyAlignment="1">
      <alignment/>
    </xf>
    <xf numFmtId="0" fontId="0" fillId="0" borderId="0" xfId="0" applyAlignment="1">
      <alignment vertical="center" wrapText="1"/>
    </xf>
    <xf numFmtId="0" fontId="0" fillId="0" borderId="0" xfId="0" applyAlignment="1">
      <alignment vertical="center"/>
    </xf>
    <xf numFmtId="0" fontId="0" fillId="0" borderId="0" xfId="0" applyFont="1" applyAlignment="1">
      <alignment wrapText="1"/>
    </xf>
    <xf numFmtId="0" fontId="0" fillId="0" borderId="0" xfId="0" applyFont="1" applyAlignment="1">
      <alignment/>
    </xf>
    <xf numFmtId="38" fontId="0" fillId="0" borderId="56" xfId="17" applyFont="1" applyBorder="1" applyAlignment="1">
      <alignment horizontal="center" vertical="center"/>
    </xf>
    <xf numFmtId="38" fontId="0" fillId="0" borderId="57" xfId="17" applyBorder="1" applyAlignment="1">
      <alignment/>
    </xf>
    <xf numFmtId="38" fontId="0" fillId="0" borderId="58" xfId="17" applyBorder="1" applyAlignment="1">
      <alignment/>
    </xf>
    <xf numFmtId="0" fontId="4" fillId="0" borderId="59"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60" xfId="0" applyFont="1" applyFill="1" applyBorder="1" applyAlignment="1">
      <alignment horizontal="center" vertical="center"/>
    </xf>
    <xf numFmtId="0" fontId="4" fillId="0" borderId="61"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14" xfId="0" applyFont="1" applyFill="1" applyBorder="1" applyAlignment="1">
      <alignment horizontal="center"/>
    </xf>
    <xf numFmtId="0" fontId="4" fillId="0" borderId="62"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46" xfId="0" applyFont="1" applyFill="1" applyBorder="1" applyAlignment="1">
      <alignment horizontal="center" vertical="center"/>
    </xf>
    <xf numFmtId="0" fontId="4" fillId="0" borderId="59" xfId="0" applyFont="1" applyFill="1" applyBorder="1" applyAlignment="1">
      <alignment horizontal="center"/>
    </xf>
    <xf numFmtId="0" fontId="4" fillId="0" borderId="55" xfId="0" applyFont="1" applyFill="1" applyBorder="1" applyAlignment="1">
      <alignment horizontal="center" vertical="center"/>
    </xf>
    <xf numFmtId="38" fontId="4" fillId="0" borderId="63" xfId="17" applyFont="1" applyFill="1" applyBorder="1" applyAlignment="1">
      <alignment horizontal="center"/>
    </xf>
    <xf numFmtId="38" fontId="4" fillId="0" borderId="27" xfId="17" applyFont="1" applyFill="1" applyBorder="1" applyAlignment="1">
      <alignment horizontal="center"/>
    </xf>
    <xf numFmtId="38" fontId="4" fillId="0" borderId="28" xfId="17" applyFont="1" applyFill="1" applyBorder="1" applyAlignment="1">
      <alignment horizontal="center"/>
    </xf>
    <xf numFmtId="38" fontId="4" fillId="0" borderId="60" xfId="17" applyFont="1" applyBorder="1" applyAlignment="1">
      <alignment horizontal="center"/>
    </xf>
    <xf numFmtId="38" fontId="4" fillId="0" borderId="37" xfId="17" applyFont="1" applyBorder="1" applyAlignment="1">
      <alignment horizontal="center"/>
    </xf>
    <xf numFmtId="38" fontId="4" fillId="0" borderId="37" xfId="17" applyFont="1" applyBorder="1" applyAlignment="1">
      <alignment/>
    </xf>
    <xf numFmtId="38" fontId="4" fillId="0" borderId="64" xfId="17" applyFont="1" applyBorder="1" applyAlignment="1">
      <alignment/>
    </xf>
    <xf numFmtId="38" fontId="4" fillId="0" borderId="65" xfId="17" applyFont="1" applyFill="1" applyBorder="1" applyAlignment="1">
      <alignment horizontal="center"/>
    </xf>
    <xf numFmtId="38" fontId="4" fillId="0" borderId="59" xfId="17" applyFont="1" applyFill="1" applyBorder="1" applyAlignment="1">
      <alignment horizontal="center"/>
    </xf>
    <xf numFmtId="38" fontId="4" fillId="0" borderId="62" xfId="17" applyFont="1" applyFill="1" applyBorder="1" applyAlignment="1">
      <alignment horizontal="center" vertical="center"/>
    </xf>
    <xf numFmtId="38" fontId="4" fillId="0" borderId="15" xfId="17" applyFont="1" applyFill="1" applyBorder="1" applyAlignment="1">
      <alignment horizontal="center" vertical="center"/>
    </xf>
    <xf numFmtId="38" fontId="4" fillId="0" borderId="66" xfId="17" applyFont="1" applyFill="1" applyBorder="1" applyAlignment="1">
      <alignment horizontal="center" vertical="center"/>
    </xf>
    <xf numFmtId="38" fontId="4" fillId="0" borderId="37" xfId="17" applyFont="1" applyFill="1" applyBorder="1" applyAlignment="1">
      <alignment horizontal="center"/>
    </xf>
    <xf numFmtId="38" fontId="4" fillId="0" borderId="18" xfId="17" applyFont="1" applyFill="1" applyBorder="1" applyAlignment="1">
      <alignment horizontal="center" vertical="center"/>
    </xf>
    <xf numFmtId="38" fontId="0" fillId="0" borderId="17" xfId="17" applyFill="1" applyBorder="1" applyAlignment="1">
      <alignment horizontal="center" vertical="center"/>
    </xf>
    <xf numFmtId="38" fontId="0" fillId="0" borderId="39" xfId="17" applyFill="1" applyBorder="1" applyAlignment="1">
      <alignment horizontal="center" vertical="center"/>
    </xf>
    <xf numFmtId="38" fontId="4" fillId="0" borderId="67" xfId="17" applyFont="1" applyFill="1" applyBorder="1" applyAlignment="1">
      <alignment horizontal="center" vertical="center"/>
    </xf>
    <xf numFmtId="38" fontId="4" fillId="0" borderId="68" xfId="17" applyFont="1" applyFill="1" applyBorder="1" applyAlignment="1">
      <alignment horizontal="center" vertical="center"/>
    </xf>
    <xf numFmtId="38" fontId="0" fillId="0" borderId="68" xfId="17" applyFill="1" applyBorder="1" applyAlignment="1">
      <alignment/>
    </xf>
    <xf numFmtId="38" fontId="0" fillId="0" borderId="69" xfId="17" applyFill="1" applyBorder="1" applyAlignment="1">
      <alignment/>
    </xf>
    <xf numFmtId="38" fontId="4" fillId="0" borderId="24" xfId="17" applyFont="1" applyFill="1" applyBorder="1" applyAlignment="1">
      <alignment horizontal="center" vertical="center"/>
    </xf>
    <xf numFmtId="38" fontId="0" fillId="0" borderId="24" xfId="17" applyFill="1" applyBorder="1" applyAlignment="1">
      <alignment vertical="center"/>
    </xf>
    <xf numFmtId="38" fontId="0" fillId="0" borderId="0" xfId="17" applyFill="1" applyAlignment="1">
      <alignment vertical="center"/>
    </xf>
    <xf numFmtId="38" fontId="0" fillId="0" borderId="38" xfId="17" applyFill="1" applyBorder="1" applyAlignment="1">
      <alignment vertical="center"/>
    </xf>
    <xf numFmtId="38" fontId="4" fillId="0" borderId="65" xfId="17" applyFont="1" applyFill="1" applyBorder="1" applyAlignment="1">
      <alignment horizontal="center" vertical="center"/>
    </xf>
    <xf numFmtId="38" fontId="4" fillId="0" borderId="70" xfId="17" applyFont="1" applyFill="1" applyBorder="1" applyAlignment="1">
      <alignment horizontal="center" vertical="center"/>
    </xf>
    <xf numFmtId="38" fontId="0" fillId="0" borderId="31" xfId="17" applyFill="1" applyBorder="1" applyAlignment="1">
      <alignment horizontal="center" vertical="center"/>
    </xf>
    <xf numFmtId="38" fontId="0" fillId="0" borderId="38" xfId="17" applyFill="1" applyBorder="1" applyAlignment="1">
      <alignment horizontal="center" vertical="center"/>
    </xf>
    <xf numFmtId="38" fontId="4" fillId="0" borderId="18" xfId="17" applyFont="1" applyFill="1" applyBorder="1" applyAlignment="1">
      <alignment horizontal="center"/>
    </xf>
    <xf numFmtId="38" fontId="0" fillId="0" borderId="17" xfId="17" applyFill="1" applyBorder="1" applyAlignment="1">
      <alignment horizontal="center"/>
    </xf>
    <xf numFmtId="38" fontId="0" fillId="0" borderId="39" xfId="17" applyFill="1" applyBorder="1" applyAlignment="1">
      <alignment horizontal="center"/>
    </xf>
    <xf numFmtId="38" fontId="0" fillId="0" borderId="37" xfId="17" applyFill="1" applyBorder="1" applyAlignment="1">
      <alignment horizontal="center"/>
    </xf>
    <xf numFmtId="38" fontId="0" fillId="0" borderId="71" xfId="17" applyFill="1" applyBorder="1" applyAlignment="1">
      <alignment horizontal="center"/>
    </xf>
    <xf numFmtId="38" fontId="4" fillId="0" borderId="17" xfId="17" applyFont="1" applyFill="1" applyBorder="1" applyAlignment="1">
      <alignment horizontal="center" vertical="center"/>
    </xf>
    <xf numFmtId="38" fontId="4" fillId="0" borderId="72" xfId="17" applyFont="1" applyFill="1" applyBorder="1" applyAlignment="1">
      <alignment horizontal="center" vertical="center"/>
    </xf>
    <xf numFmtId="38" fontId="0" fillId="0" borderId="70" xfId="17" applyFill="1" applyBorder="1" applyAlignment="1">
      <alignment horizontal="center" vertical="center"/>
    </xf>
    <xf numFmtId="38" fontId="4" fillId="0" borderId="0" xfId="17" applyFont="1" applyFill="1" applyBorder="1" applyAlignment="1">
      <alignment horizontal="center" vertical="center"/>
    </xf>
    <xf numFmtId="38" fontId="0" fillId="0" borderId="0" xfId="17" applyFill="1" applyBorder="1" applyAlignment="1">
      <alignment horizontal="center" vertical="center"/>
    </xf>
    <xf numFmtId="38" fontId="0" fillId="0" borderId="73" xfId="17" applyFill="1" applyBorder="1" applyAlignment="1">
      <alignment horizontal="center" vertical="center"/>
    </xf>
    <xf numFmtId="38" fontId="0" fillId="0" borderId="48" xfId="17" applyFill="1" applyBorder="1" applyAlignment="1">
      <alignment horizontal="center" vertical="center"/>
    </xf>
    <xf numFmtId="38" fontId="4" fillId="0" borderId="74" xfId="17" applyFont="1" applyFill="1" applyBorder="1" applyAlignment="1">
      <alignment horizontal="center" vertical="center"/>
    </xf>
    <xf numFmtId="0" fontId="0" fillId="0" borderId="70" xfId="0" applyBorder="1" applyAlignment="1">
      <alignment horizontal="center" vertical="center"/>
    </xf>
    <xf numFmtId="0" fontId="0" fillId="0" borderId="75" xfId="0" applyBorder="1" applyAlignment="1">
      <alignment horizontal="center" vertical="center"/>
    </xf>
    <xf numFmtId="0" fontId="0" fillId="0" borderId="76" xfId="0" applyBorder="1" applyAlignment="1">
      <alignment horizontal="center" vertical="center"/>
    </xf>
    <xf numFmtId="0" fontId="0" fillId="0" borderId="38" xfId="0" applyBorder="1" applyAlignment="1">
      <alignment horizontal="center" vertical="center"/>
    </xf>
    <xf numFmtId="0" fontId="0" fillId="0" borderId="77" xfId="0" applyBorder="1" applyAlignment="1">
      <alignment horizontal="center" vertical="center"/>
    </xf>
    <xf numFmtId="38" fontId="4" fillId="0" borderId="39" xfId="17" applyFont="1" applyFill="1" applyBorder="1" applyAlignment="1">
      <alignment horizontal="center" vertical="center"/>
    </xf>
    <xf numFmtId="0" fontId="0" fillId="0" borderId="17" xfId="0" applyBorder="1" applyAlignment="1">
      <alignment horizontal="center"/>
    </xf>
    <xf numFmtId="0" fontId="0" fillId="0" borderId="72" xfId="0" applyBorder="1" applyAlignment="1">
      <alignment horizontal="center"/>
    </xf>
    <xf numFmtId="0" fontId="4" fillId="0" borderId="70" xfId="0" applyFont="1" applyBorder="1" applyAlignment="1">
      <alignment horizontal="center" vertical="center"/>
    </xf>
    <xf numFmtId="0" fontId="4" fillId="0" borderId="78" xfId="0" applyFont="1" applyBorder="1" applyAlignment="1">
      <alignment horizontal="center" vertical="center"/>
    </xf>
    <xf numFmtId="0" fontId="4" fillId="0" borderId="31" xfId="0" applyFont="1" applyBorder="1" applyAlignment="1">
      <alignment horizontal="center" vertical="center"/>
    </xf>
    <xf numFmtId="0" fontId="4" fillId="0" borderId="38" xfId="0" applyFont="1" applyBorder="1" applyAlignment="1">
      <alignment horizontal="center" vertical="center"/>
    </xf>
    <xf numFmtId="0" fontId="4" fillId="0" borderId="40" xfId="0" applyFont="1" applyBorder="1" applyAlignment="1">
      <alignment horizontal="center" vertical="center"/>
    </xf>
    <xf numFmtId="38" fontId="0" fillId="0" borderId="72" xfId="17" applyFill="1" applyBorder="1" applyAlignment="1">
      <alignment horizontal="center"/>
    </xf>
    <xf numFmtId="38" fontId="4" fillId="0" borderId="79" xfId="17" applyFont="1" applyFill="1" applyBorder="1" applyAlignment="1">
      <alignment horizontal="center" vertical="center"/>
    </xf>
    <xf numFmtId="0" fontId="0" fillId="0" borderId="24" xfId="0" applyBorder="1" applyAlignment="1">
      <alignment horizontal="center" vertical="center"/>
    </xf>
    <xf numFmtId="0" fontId="0" fillId="0" borderId="80" xfId="0" applyBorder="1" applyAlignment="1">
      <alignment horizontal="center" vertical="center"/>
    </xf>
    <xf numFmtId="0" fontId="0" fillId="0" borderId="0" xfId="0" applyAlignment="1">
      <alignment horizontal="center" vertical="center"/>
    </xf>
    <xf numFmtId="0" fontId="0" fillId="0" borderId="81" xfId="0" applyBorder="1" applyAlignment="1">
      <alignment horizontal="center" vertical="center"/>
    </xf>
    <xf numFmtId="38" fontId="4" fillId="0" borderId="60" xfId="17" applyFont="1" applyFill="1" applyBorder="1" applyAlignment="1">
      <alignment horizontal="center" vertical="center"/>
    </xf>
    <xf numFmtId="0" fontId="4" fillId="0" borderId="37" xfId="0" applyFont="1" applyBorder="1" applyAlignment="1">
      <alignment horizontal="center" vertical="center"/>
    </xf>
    <xf numFmtId="0" fontId="4" fillId="0" borderId="71" xfId="0" applyFont="1" applyBorder="1" applyAlignment="1">
      <alignment horizontal="center" vertical="center"/>
    </xf>
    <xf numFmtId="38" fontId="0" fillId="0" borderId="24" xfId="17" applyFill="1" applyBorder="1" applyAlignment="1">
      <alignment horizontal="center" vertical="center"/>
    </xf>
    <xf numFmtId="38" fontId="0" fillId="0" borderId="82" xfId="17" applyFill="1" applyBorder="1" applyAlignment="1">
      <alignment horizontal="center" vertical="center"/>
    </xf>
    <xf numFmtId="38" fontId="0" fillId="0" borderId="80" xfId="17" applyFill="1" applyBorder="1" applyAlignment="1">
      <alignment horizontal="center" vertical="center"/>
    </xf>
    <xf numFmtId="38" fontId="0" fillId="0" borderId="0" xfId="17" applyFill="1" applyAlignment="1">
      <alignment horizontal="center" vertical="center"/>
    </xf>
    <xf numFmtId="38" fontId="0" fillId="0" borderId="83" xfId="17" applyFill="1" applyBorder="1" applyAlignment="1">
      <alignment horizontal="center" vertical="center"/>
    </xf>
    <xf numFmtId="38" fontId="0" fillId="0" borderId="81" xfId="17" applyFill="1" applyBorder="1" applyAlignment="1">
      <alignment horizontal="center" vertical="center"/>
    </xf>
    <xf numFmtId="38" fontId="0" fillId="0" borderId="38" xfId="17" applyFill="1" applyBorder="1" applyAlignment="1">
      <alignment horizontal="center" vertical="center"/>
    </xf>
    <xf numFmtId="38" fontId="0" fillId="0" borderId="77" xfId="17" applyFill="1" applyBorder="1" applyAlignment="1">
      <alignment horizontal="center" vertical="center"/>
    </xf>
    <xf numFmtId="38" fontId="0" fillId="0" borderId="17" xfId="17" applyFill="1" applyBorder="1" applyAlignment="1">
      <alignment horizontal="center"/>
    </xf>
    <xf numFmtId="38" fontId="0" fillId="0" borderId="39" xfId="17" applyFill="1" applyBorder="1" applyAlignment="1">
      <alignment horizontal="center"/>
    </xf>
    <xf numFmtId="38" fontId="4" fillId="0" borderId="17" xfId="17" applyFont="1" applyFill="1" applyBorder="1" applyAlignment="1">
      <alignment horizontal="center"/>
    </xf>
    <xf numFmtId="38" fontId="4" fillId="0" borderId="39" xfId="17" applyFont="1" applyFill="1" applyBorder="1" applyAlignment="1">
      <alignment horizontal="center"/>
    </xf>
    <xf numFmtId="38" fontId="4" fillId="0" borderId="72" xfId="17" applyFont="1" applyFill="1" applyBorder="1" applyAlignment="1">
      <alignment horizontal="center"/>
    </xf>
    <xf numFmtId="38" fontId="4" fillId="0" borderId="84" xfId="17" applyFont="1" applyFill="1" applyBorder="1" applyAlignment="1">
      <alignment horizontal="center"/>
    </xf>
    <xf numFmtId="38" fontId="4" fillId="0" borderId="85" xfId="17" applyFont="1" applyFill="1" applyBorder="1" applyAlignment="1">
      <alignment horizontal="center"/>
    </xf>
    <xf numFmtId="38" fontId="0" fillId="0" borderId="68" xfId="17" applyFill="1" applyBorder="1" applyAlignment="1">
      <alignment/>
    </xf>
    <xf numFmtId="38" fontId="0" fillId="0" borderId="69" xfId="17" applyFill="1" applyBorder="1" applyAlignment="1">
      <alignment/>
    </xf>
    <xf numFmtId="38" fontId="0" fillId="0" borderId="24" xfId="17" applyFill="1" applyBorder="1" applyAlignment="1">
      <alignment vertical="center"/>
    </xf>
    <xf numFmtId="38" fontId="0" fillId="0" borderId="0" xfId="17" applyFill="1" applyAlignment="1">
      <alignment vertical="center"/>
    </xf>
    <xf numFmtId="38" fontId="0" fillId="0" borderId="38" xfId="17" applyFill="1" applyBorder="1" applyAlignment="1">
      <alignment vertical="center"/>
    </xf>
    <xf numFmtId="38" fontId="0" fillId="0" borderId="17" xfId="17" applyFill="1" applyBorder="1" applyAlignment="1">
      <alignment horizontal="center" vertical="center"/>
    </xf>
    <xf numFmtId="38" fontId="0" fillId="0" borderId="39" xfId="17" applyFill="1" applyBorder="1" applyAlignment="1">
      <alignment horizontal="center" vertical="center"/>
    </xf>
    <xf numFmtId="38" fontId="0" fillId="0" borderId="72" xfId="17" applyFill="1" applyBorder="1" applyAlignment="1">
      <alignment horizontal="center"/>
    </xf>
    <xf numFmtId="38" fontId="0" fillId="0" borderId="70" xfId="17" applyFill="1" applyBorder="1" applyAlignment="1">
      <alignment horizontal="center" vertical="center"/>
    </xf>
    <xf numFmtId="38" fontId="0" fillId="0" borderId="37" xfId="17" applyFill="1" applyBorder="1" applyAlignment="1">
      <alignment horizontal="center"/>
    </xf>
    <xf numFmtId="38" fontId="0" fillId="0" borderId="71" xfId="17" applyFill="1" applyBorder="1" applyAlignment="1">
      <alignment horizontal="center"/>
    </xf>
    <xf numFmtId="38" fontId="0" fillId="0" borderId="0" xfId="17" applyFill="1" applyBorder="1" applyAlignment="1">
      <alignment horizontal="center" vertical="center"/>
    </xf>
    <xf numFmtId="38" fontId="0" fillId="0" borderId="73" xfId="17" applyFill="1" applyBorder="1" applyAlignment="1">
      <alignment horizontal="center" vertical="center"/>
    </xf>
    <xf numFmtId="38" fontId="0" fillId="0" borderId="48" xfId="17" applyFill="1" applyBorder="1" applyAlignment="1">
      <alignment horizontal="center" vertical="center"/>
    </xf>
    <xf numFmtId="38" fontId="0" fillId="0" borderId="31" xfId="17" applyFill="1"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H16"/>
  <sheetViews>
    <sheetView tabSelected="1" workbookViewId="0" topLeftCell="A1">
      <selection activeCell="K11" sqref="K11"/>
    </sheetView>
  </sheetViews>
  <sheetFormatPr defaultColWidth="8.796875" defaultRowHeight="14.25"/>
  <sheetData>
    <row r="1" spans="1:7" ht="21">
      <c r="A1" s="163" t="s">
        <v>161</v>
      </c>
      <c r="B1" s="162"/>
      <c r="C1" s="162"/>
      <c r="D1" s="162"/>
      <c r="E1" s="162"/>
      <c r="F1" s="162"/>
      <c r="G1" s="162"/>
    </row>
    <row r="2" ht="13.5">
      <c r="A2" s="6"/>
    </row>
    <row r="3" ht="13.5">
      <c r="A3" s="6"/>
    </row>
    <row r="4" spans="1:8" ht="29.25" customHeight="1">
      <c r="A4" s="164" t="s">
        <v>105</v>
      </c>
      <c r="B4" s="165"/>
      <c r="C4" s="165"/>
      <c r="D4" s="165"/>
      <c r="E4" s="165"/>
      <c r="F4" s="165"/>
      <c r="G4" s="165"/>
      <c r="H4" s="165"/>
    </row>
    <row r="5" spans="1:7" ht="13.5">
      <c r="A5" s="164" t="s">
        <v>106</v>
      </c>
      <c r="B5" s="165"/>
      <c r="C5" s="165"/>
      <c r="D5" s="165"/>
      <c r="E5" s="165"/>
      <c r="F5" s="165"/>
      <c r="G5" s="165"/>
    </row>
    <row r="6" ht="13.5">
      <c r="A6" s="4"/>
    </row>
    <row r="7" ht="13.5">
      <c r="A7" s="4" t="s">
        <v>107</v>
      </c>
    </row>
    <row r="8" ht="13.5">
      <c r="A8" s="7"/>
    </row>
    <row r="9" spans="1:8" ht="36" customHeight="1">
      <c r="A9" s="164">
        <v>1</v>
      </c>
      <c r="B9" s="166" t="s">
        <v>132</v>
      </c>
      <c r="C9" s="167"/>
      <c r="D9" s="167"/>
      <c r="E9" s="167"/>
      <c r="F9" s="167"/>
      <c r="G9" s="167"/>
      <c r="H9" s="167"/>
    </row>
    <row r="10" spans="1:8" ht="55.5" customHeight="1">
      <c r="A10" s="164"/>
      <c r="B10" s="168" t="s">
        <v>162</v>
      </c>
      <c r="C10" s="169"/>
      <c r="D10" s="169"/>
      <c r="E10" s="169"/>
      <c r="F10" s="169"/>
      <c r="G10" s="169"/>
      <c r="H10" s="169"/>
    </row>
    <row r="11" spans="1:8" ht="13.5">
      <c r="A11" s="8">
        <v>2</v>
      </c>
      <c r="B11" s="161" t="s">
        <v>108</v>
      </c>
      <c r="C11" s="162"/>
      <c r="D11" s="162"/>
      <c r="E11" s="162"/>
      <c r="F11" s="162"/>
      <c r="G11" s="162"/>
      <c r="H11" s="162"/>
    </row>
    <row r="14" spans="1:3" ht="17.25">
      <c r="A14" s="9" t="s">
        <v>109</v>
      </c>
      <c r="B14" s="1"/>
      <c r="C14" s="1"/>
    </row>
    <row r="15" spans="1:3" ht="17.25">
      <c r="A15" s="9" t="s">
        <v>127</v>
      </c>
      <c r="B15" s="1"/>
      <c r="C15" s="1"/>
    </row>
    <row r="16" spans="1:3" ht="17.25">
      <c r="A16" s="9" t="s">
        <v>128</v>
      </c>
      <c r="B16" s="1"/>
      <c r="C16" s="1"/>
    </row>
  </sheetData>
  <mergeCells count="7">
    <mergeCell ref="B11:H11"/>
    <mergeCell ref="A1:G1"/>
    <mergeCell ref="A4:H4"/>
    <mergeCell ref="A5:G5"/>
    <mergeCell ref="A9:A10"/>
    <mergeCell ref="B9:H9"/>
    <mergeCell ref="B10:H10"/>
  </mergeCells>
  <printOptions/>
  <pageMargins left="0.75" right="0.75" top="1" bottom="1" header="0.512" footer="0.51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H115"/>
  <sheetViews>
    <sheetView workbookViewId="0" topLeftCell="A1">
      <pane xSplit="1" ySplit="4" topLeftCell="B5" activePane="bottomRight" state="frozen"/>
      <selection pane="topLeft" activeCell="A2" sqref="A2"/>
      <selection pane="topRight" activeCell="B1" sqref="B1"/>
      <selection pane="bottomLeft" activeCell="A27" sqref="A27"/>
      <selection pane="bottomRight" activeCell="I53" sqref="I53"/>
    </sheetView>
  </sheetViews>
  <sheetFormatPr defaultColWidth="8.796875" defaultRowHeight="14.25"/>
  <cols>
    <col min="1" max="1" width="10.59765625" style="11" customWidth="1"/>
    <col min="2" max="2" width="11.69921875" style="11" customWidth="1"/>
    <col min="3" max="3" width="10.8984375" style="11" customWidth="1"/>
    <col min="4" max="4" width="9.8984375" style="11" customWidth="1"/>
    <col min="5" max="5" width="14.19921875" style="11" customWidth="1"/>
    <col min="6" max="6" width="17.5" style="11" customWidth="1"/>
    <col min="7" max="7" width="19.5" style="11" customWidth="1"/>
    <col min="8" max="16384" width="9" style="11" customWidth="1"/>
  </cols>
  <sheetData>
    <row r="1" spans="1:7" ht="14.25" thickBot="1">
      <c r="A1" s="5" t="s">
        <v>99</v>
      </c>
      <c r="B1" s="5"/>
      <c r="C1" s="5"/>
      <c r="D1" s="5"/>
      <c r="F1" s="10"/>
      <c r="G1" s="12" t="s">
        <v>163</v>
      </c>
    </row>
    <row r="2" spans="1:7" ht="14.25" thickBot="1">
      <c r="A2" s="13" t="s">
        <v>94</v>
      </c>
      <c r="B2" s="14" t="s">
        <v>97</v>
      </c>
      <c r="C2" s="14" t="s">
        <v>95</v>
      </c>
      <c r="D2" s="15" t="s">
        <v>96</v>
      </c>
      <c r="E2" s="170" t="s">
        <v>98</v>
      </c>
      <c r="F2" s="171"/>
      <c r="G2" s="172"/>
    </row>
    <row r="3" spans="1:7" ht="14.25" thickTop="1">
      <c r="A3" s="16"/>
      <c r="B3" s="17"/>
      <c r="C3" s="17"/>
      <c r="D3" s="18"/>
      <c r="E3" s="19" t="s">
        <v>11</v>
      </c>
      <c r="F3" s="20" t="s">
        <v>111</v>
      </c>
      <c r="G3" s="21" t="s">
        <v>110</v>
      </c>
    </row>
    <row r="4" spans="1:7" ht="13.5">
      <c r="A4" s="22" t="s">
        <v>79</v>
      </c>
      <c r="B4" s="23">
        <f aca="true" t="shared" si="0" ref="B4:G4">B28+B55+B60+B70</f>
        <v>2326580</v>
      </c>
      <c r="C4" s="23">
        <f t="shared" si="0"/>
        <v>16156</v>
      </c>
      <c r="D4" s="24">
        <f t="shared" si="0"/>
        <v>9475</v>
      </c>
      <c r="E4" s="25">
        <f t="shared" si="0"/>
        <v>2333261</v>
      </c>
      <c r="F4" s="26">
        <f t="shared" si="0"/>
        <v>1329689</v>
      </c>
      <c r="G4" s="26">
        <f t="shared" si="0"/>
        <v>1003572</v>
      </c>
    </row>
    <row r="5" spans="1:7" ht="13.5">
      <c r="A5" s="27" t="s">
        <v>13</v>
      </c>
      <c r="B5" s="28">
        <v>8947</v>
      </c>
      <c r="C5" s="28">
        <v>58</v>
      </c>
      <c r="D5" s="28">
        <v>54</v>
      </c>
      <c r="E5" s="28">
        <v>8951</v>
      </c>
      <c r="F5" s="28">
        <v>4529</v>
      </c>
      <c r="G5" s="28">
        <v>4422</v>
      </c>
    </row>
    <row r="6" spans="1:7" ht="13.5">
      <c r="A6" s="27" t="s">
        <v>14</v>
      </c>
      <c r="B6" s="28">
        <v>17029</v>
      </c>
      <c r="C6" s="28">
        <v>130</v>
      </c>
      <c r="D6" s="28">
        <v>80</v>
      </c>
      <c r="E6" s="28">
        <v>17079</v>
      </c>
      <c r="F6" s="28">
        <v>9419</v>
      </c>
      <c r="G6" s="28">
        <v>7660</v>
      </c>
    </row>
    <row r="7" spans="1:7" ht="13.5">
      <c r="A7" s="27" t="s">
        <v>15</v>
      </c>
      <c r="B7" s="28">
        <v>33272</v>
      </c>
      <c r="C7" s="28">
        <v>242</v>
      </c>
      <c r="D7" s="28">
        <v>161</v>
      </c>
      <c r="E7" s="28">
        <v>33353</v>
      </c>
      <c r="F7" s="28">
        <v>17880</v>
      </c>
      <c r="G7" s="28">
        <v>15473</v>
      </c>
    </row>
    <row r="8" spans="1:7" ht="13.5">
      <c r="A8" s="27" t="s">
        <v>16</v>
      </c>
      <c r="B8" s="28">
        <v>55854</v>
      </c>
      <c r="C8" s="28">
        <v>365</v>
      </c>
      <c r="D8" s="28">
        <v>239</v>
      </c>
      <c r="E8" s="28">
        <v>55980</v>
      </c>
      <c r="F8" s="28">
        <v>29471</v>
      </c>
      <c r="G8" s="28">
        <v>26509</v>
      </c>
    </row>
    <row r="9" spans="1:7" ht="13.5">
      <c r="A9" s="27" t="s">
        <v>17</v>
      </c>
      <c r="B9" s="28">
        <v>35967</v>
      </c>
      <c r="C9" s="28">
        <v>207</v>
      </c>
      <c r="D9" s="28">
        <v>160</v>
      </c>
      <c r="E9" s="28">
        <v>36014</v>
      </c>
      <c r="F9" s="28">
        <v>18338</v>
      </c>
      <c r="G9" s="28">
        <v>17676</v>
      </c>
    </row>
    <row r="10" spans="1:7" ht="13.5">
      <c r="A10" s="27" t="s">
        <v>18</v>
      </c>
      <c r="B10" s="28">
        <v>38779</v>
      </c>
      <c r="C10" s="28">
        <v>275</v>
      </c>
      <c r="D10" s="28">
        <v>164</v>
      </c>
      <c r="E10" s="28">
        <v>38890</v>
      </c>
      <c r="F10" s="28">
        <v>21400</v>
      </c>
      <c r="G10" s="28">
        <v>17490</v>
      </c>
    </row>
    <row r="11" spans="1:7" ht="13.5">
      <c r="A11" s="27" t="s">
        <v>19</v>
      </c>
      <c r="B11" s="28">
        <v>48225</v>
      </c>
      <c r="C11" s="28">
        <v>324</v>
      </c>
      <c r="D11" s="28">
        <v>191</v>
      </c>
      <c r="E11" s="28">
        <v>48358</v>
      </c>
      <c r="F11" s="28">
        <v>27567</v>
      </c>
      <c r="G11" s="28">
        <v>20791</v>
      </c>
    </row>
    <row r="12" spans="1:7" s="72" customFormat="1" ht="13.5">
      <c r="A12" s="70" t="s">
        <v>20</v>
      </c>
      <c r="B12" s="71">
        <v>77508</v>
      </c>
      <c r="C12" s="71">
        <v>657</v>
      </c>
      <c r="D12" s="71">
        <v>295</v>
      </c>
      <c r="E12" s="71">
        <v>77870</v>
      </c>
      <c r="F12" s="71">
        <v>47513</v>
      </c>
      <c r="G12" s="71">
        <v>30357</v>
      </c>
    </row>
    <row r="13" spans="1:7" ht="13.5">
      <c r="A13" s="27" t="s">
        <v>21</v>
      </c>
      <c r="B13" s="28">
        <v>64896</v>
      </c>
      <c r="C13" s="28">
        <v>417</v>
      </c>
      <c r="D13" s="28">
        <v>320</v>
      </c>
      <c r="E13" s="28">
        <v>64993</v>
      </c>
      <c r="F13" s="28">
        <v>35589</v>
      </c>
      <c r="G13" s="28">
        <v>29404</v>
      </c>
    </row>
    <row r="14" spans="1:7" ht="13.5">
      <c r="A14" s="27" t="s">
        <v>22</v>
      </c>
      <c r="B14" s="28">
        <v>45902</v>
      </c>
      <c r="C14" s="28">
        <v>282</v>
      </c>
      <c r="D14" s="28">
        <v>193</v>
      </c>
      <c r="E14" s="28">
        <v>45991</v>
      </c>
      <c r="F14" s="28">
        <v>23744</v>
      </c>
      <c r="G14" s="28">
        <v>22247</v>
      </c>
    </row>
    <row r="15" spans="1:7" ht="13.5">
      <c r="A15" s="27" t="s">
        <v>23</v>
      </c>
      <c r="B15" s="28">
        <v>127505</v>
      </c>
      <c r="C15" s="28">
        <v>824</v>
      </c>
      <c r="D15" s="28">
        <v>524</v>
      </c>
      <c r="E15" s="28">
        <v>127805</v>
      </c>
      <c r="F15" s="28">
        <v>70754</v>
      </c>
      <c r="G15" s="28">
        <v>57051</v>
      </c>
    </row>
    <row r="16" spans="1:7" ht="13.5">
      <c r="A16" s="27" t="s">
        <v>24</v>
      </c>
      <c r="B16" s="28">
        <v>144116</v>
      </c>
      <c r="C16" s="28">
        <v>978</v>
      </c>
      <c r="D16" s="28">
        <v>659</v>
      </c>
      <c r="E16" s="28">
        <v>144435</v>
      </c>
      <c r="F16" s="28">
        <v>76406</v>
      </c>
      <c r="G16" s="28">
        <v>68029</v>
      </c>
    </row>
    <row r="17" spans="1:7" ht="13.5">
      <c r="A17" s="27" t="s">
        <v>25</v>
      </c>
      <c r="B17" s="28">
        <v>36688</v>
      </c>
      <c r="C17" s="28">
        <v>210</v>
      </c>
      <c r="D17" s="28">
        <v>185</v>
      </c>
      <c r="E17" s="28">
        <v>36713</v>
      </c>
      <c r="F17" s="28">
        <v>19001</v>
      </c>
      <c r="G17" s="28">
        <v>17712</v>
      </c>
    </row>
    <row r="18" spans="1:7" ht="13.5">
      <c r="A18" s="27" t="s">
        <v>26</v>
      </c>
      <c r="B18" s="28">
        <v>57797</v>
      </c>
      <c r="C18" s="28">
        <v>346</v>
      </c>
      <c r="D18" s="28">
        <v>305</v>
      </c>
      <c r="E18" s="28">
        <v>57838</v>
      </c>
      <c r="F18" s="28">
        <v>30338</v>
      </c>
      <c r="G18" s="28">
        <v>27500</v>
      </c>
    </row>
    <row r="19" spans="1:7" ht="13.5">
      <c r="A19" s="27" t="s">
        <v>27</v>
      </c>
      <c r="B19" s="28">
        <v>96912</v>
      </c>
      <c r="C19" s="28">
        <v>636</v>
      </c>
      <c r="D19" s="28">
        <v>374</v>
      </c>
      <c r="E19" s="28">
        <v>97174</v>
      </c>
      <c r="F19" s="28">
        <v>49815</v>
      </c>
      <c r="G19" s="28">
        <v>47359</v>
      </c>
    </row>
    <row r="20" spans="1:7" ht="13.5">
      <c r="A20" s="27" t="s">
        <v>28</v>
      </c>
      <c r="B20" s="28">
        <v>48566</v>
      </c>
      <c r="C20" s="28">
        <v>294</v>
      </c>
      <c r="D20" s="28">
        <v>255</v>
      </c>
      <c r="E20" s="28">
        <v>48605</v>
      </c>
      <c r="F20" s="28">
        <v>25569</v>
      </c>
      <c r="G20" s="28">
        <v>23036</v>
      </c>
    </row>
    <row r="21" spans="1:7" ht="13.5">
      <c r="A21" s="27" t="s">
        <v>29</v>
      </c>
      <c r="B21" s="28">
        <v>73797</v>
      </c>
      <c r="C21" s="28">
        <v>502</v>
      </c>
      <c r="D21" s="28">
        <v>303</v>
      </c>
      <c r="E21" s="28">
        <v>73996</v>
      </c>
      <c r="F21" s="28">
        <v>40650</v>
      </c>
      <c r="G21" s="28">
        <v>33346</v>
      </c>
    </row>
    <row r="22" spans="1:7" ht="13.5">
      <c r="A22" s="27" t="s">
        <v>30</v>
      </c>
      <c r="B22" s="28">
        <v>40752</v>
      </c>
      <c r="C22" s="28">
        <v>291</v>
      </c>
      <c r="D22" s="28">
        <v>218</v>
      </c>
      <c r="E22" s="28">
        <v>40825</v>
      </c>
      <c r="F22" s="28">
        <v>22857</v>
      </c>
      <c r="G22" s="28">
        <v>17968</v>
      </c>
    </row>
    <row r="23" spans="1:7" ht="13.5">
      <c r="A23" s="27" t="s">
        <v>31</v>
      </c>
      <c r="B23" s="28">
        <v>97243</v>
      </c>
      <c r="C23" s="28">
        <v>678</v>
      </c>
      <c r="D23" s="28">
        <v>398</v>
      </c>
      <c r="E23" s="28">
        <v>97523</v>
      </c>
      <c r="F23" s="28">
        <v>55797</v>
      </c>
      <c r="G23" s="28">
        <v>41726</v>
      </c>
    </row>
    <row r="24" spans="1:7" ht="13.5">
      <c r="A24" s="27" t="s">
        <v>32</v>
      </c>
      <c r="B24" s="28">
        <v>124674</v>
      </c>
      <c r="C24" s="28">
        <v>829</v>
      </c>
      <c r="D24" s="28">
        <v>493</v>
      </c>
      <c r="E24" s="28">
        <v>125010</v>
      </c>
      <c r="F24" s="28">
        <v>71453</v>
      </c>
      <c r="G24" s="28">
        <v>53557</v>
      </c>
    </row>
    <row r="25" spans="1:7" ht="13.5">
      <c r="A25" s="27" t="s">
        <v>33</v>
      </c>
      <c r="B25" s="28">
        <v>127823</v>
      </c>
      <c r="C25" s="28">
        <v>941</v>
      </c>
      <c r="D25" s="28">
        <v>516</v>
      </c>
      <c r="E25" s="28">
        <v>128248</v>
      </c>
      <c r="F25" s="28">
        <v>80608</v>
      </c>
      <c r="G25" s="28">
        <v>47640</v>
      </c>
    </row>
    <row r="26" spans="1:7" ht="13.5">
      <c r="A26" s="27" t="s">
        <v>34</v>
      </c>
      <c r="B26" s="28">
        <v>88062</v>
      </c>
      <c r="C26" s="28">
        <v>596</v>
      </c>
      <c r="D26" s="28">
        <v>337</v>
      </c>
      <c r="E26" s="28">
        <v>88321</v>
      </c>
      <c r="F26" s="28">
        <v>52139</v>
      </c>
      <c r="G26" s="28">
        <v>36182</v>
      </c>
    </row>
    <row r="27" spans="1:7" ht="13.5">
      <c r="A27" s="27" t="s">
        <v>35</v>
      </c>
      <c r="B27" s="28">
        <v>104879</v>
      </c>
      <c r="C27" s="28">
        <v>799</v>
      </c>
      <c r="D27" s="28">
        <v>388</v>
      </c>
      <c r="E27" s="28">
        <v>105290</v>
      </c>
      <c r="F27" s="28">
        <v>66553</v>
      </c>
      <c r="G27" s="28">
        <v>38737</v>
      </c>
    </row>
    <row r="28" spans="1:7" ht="13.5">
      <c r="A28" s="29" t="s">
        <v>36</v>
      </c>
      <c r="B28" s="26">
        <f aca="true" t="shared" si="1" ref="B28:G28">SUM(B5:B27)</f>
        <v>1595193</v>
      </c>
      <c r="C28" s="26">
        <f t="shared" si="1"/>
        <v>10881</v>
      </c>
      <c r="D28" s="26">
        <f t="shared" si="1"/>
        <v>6812</v>
      </c>
      <c r="E28" s="26">
        <f t="shared" si="1"/>
        <v>1599262</v>
      </c>
      <c r="F28" s="26">
        <f t="shared" si="1"/>
        <v>897390</v>
      </c>
      <c r="G28" s="26">
        <f t="shared" si="1"/>
        <v>701872</v>
      </c>
    </row>
    <row r="29" spans="1:7" ht="13.5">
      <c r="A29" s="27" t="s">
        <v>37</v>
      </c>
      <c r="B29" s="28">
        <v>95597</v>
      </c>
      <c r="C29" s="28">
        <v>737</v>
      </c>
      <c r="D29" s="28">
        <v>324</v>
      </c>
      <c r="E29" s="28">
        <v>96010</v>
      </c>
      <c r="F29" s="28">
        <v>57660</v>
      </c>
      <c r="G29" s="28">
        <v>38350</v>
      </c>
    </row>
    <row r="30" spans="1:7" ht="13.5">
      <c r="A30" s="27" t="s">
        <v>38</v>
      </c>
      <c r="B30" s="28">
        <v>30727</v>
      </c>
      <c r="C30" s="28">
        <v>202</v>
      </c>
      <c r="D30" s="28">
        <v>118</v>
      </c>
      <c r="E30" s="28">
        <v>30811</v>
      </c>
      <c r="F30" s="28">
        <v>18334</v>
      </c>
      <c r="G30" s="28">
        <v>12477</v>
      </c>
    </row>
    <row r="31" spans="1:7" ht="13.5">
      <c r="A31" s="27" t="s">
        <v>39</v>
      </c>
      <c r="B31" s="28">
        <v>25387</v>
      </c>
      <c r="C31" s="28">
        <v>145</v>
      </c>
      <c r="D31" s="28">
        <v>116</v>
      </c>
      <c r="E31" s="28">
        <v>25416</v>
      </c>
      <c r="F31" s="28">
        <v>12944</v>
      </c>
      <c r="G31" s="28">
        <v>12472</v>
      </c>
    </row>
    <row r="32" spans="1:7" ht="13.5">
      <c r="A32" s="27" t="s">
        <v>40</v>
      </c>
      <c r="B32" s="28">
        <v>30772</v>
      </c>
      <c r="C32" s="28">
        <v>222</v>
      </c>
      <c r="D32" s="28">
        <v>116</v>
      </c>
      <c r="E32" s="28">
        <v>30878</v>
      </c>
      <c r="F32" s="28">
        <v>16625</v>
      </c>
      <c r="G32" s="28">
        <v>14253</v>
      </c>
    </row>
    <row r="33" spans="1:7" ht="13.5">
      <c r="A33" s="27" t="s">
        <v>41</v>
      </c>
      <c r="B33" s="28">
        <v>23693</v>
      </c>
      <c r="C33" s="28">
        <v>177</v>
      </c>
      <c r="D33" s="28">
        <v>65</v>
      </c>
      <c r="E33" s="28">
        <v>23805</v>
      </c>
      <c r="F33" s="28">
        <v>14148</v>
      </c>
      <c r="G33" s="28">
        <v>9657</v>
      </c>
    </row>
    <row r="34" spans="1:7" ht="13.5">
      <c r="A34" s="27" t="s">
        <v>42</v>
      </c>
      <c r="B34" s="28">
        <v>39961</v>
      </c>
      <c r="C34" s="28">
        <v>262</v>
      </c>
      <c r="D34" s="28">
        <v>167</v>
      </c>
      <c r="E34" s="28">
        <v>40056</v>
      </c>
      <c r="F34" s="28">
        <v>23006</v>
      </c>
      <c r="G34" s="28">
        <v>17050</v>
      </c>
    </row>
    <row r="35" spans="1:7" ht="13.5">
      <c r="A35" s="27" t="s">
        <v>43</v>
      </c>
      <c r="B35" s="28">
        <v>19834</v>
      </c>
      <c r="C35" s="28">
        <v>150</v>
      </c>
      <c r="D35" s="28">
        <v>80</v>
      </c>
      <c r="E35" s="28">
        <v>19904</v>
      </c>
      <c r="F35" s="28">
        <v>11612</v>
      </c>
      <c r="G35" s="28">
        <v>8292</v>
      </c>
    </row>
    <row r="36" spans="1:7" ht="13.5">
      <c r="A36" s="70" t="s">
        <v>44</v>
      </c>
      <c r="B36" s="28">
        <v>37342</v>
      </c>
      <c r="C36" s="28">
        <v>267</v>
      </c>
      <c r="D36" s="28">
        <v>132</v>
      </c>
      <c r="E36" s="28">
        <v>37477</v>
      </c>
      <c r="F36" s="28">
        <v>21513</v>
      </c>
      <c r="G36" s="28">
        <v>15964</v>
      </c>
    </row>
    <row r="37" spans="1:7" ht="13.5">
      <c r="A37" s="27" t="s">
        <v>45</v>
      </c>
      <c r="B37" s="28">
        <v>75822</v>
      </c>
      <c r="C37" s="28">
        <v>584</v>
      </c>
      <c r="D37" s="28">
        <v>290</v>
      </c>
      <c r="E37" s="28">
        <v>76116</v>
      </c>
      <c r="F37" s="28">
        <v>47074</v>
      </c>
      <c r="G37" s="28">
        <v>29042</v>
      </c>
    </row>
    <row r="38" spans="1:7" ht="13.5">
      <c r="A38" s="27" t="s">
        <v>46</v>
      </c>
      <c r="B38" s="28">
        <v>19524</v>
      </c>
      <c r="C38" s="28">
        <v>111</v>
      </c>
      <c r="D38" s="28">
        <v>73</v>
      </c>
      <c r="E38" s="28">
        <v>19562</v>
      </c>
      <c r="F38" s="28">
        <v>10349</v>
      </c>
      <c r="G38" s="28">
        <v>9213</v>
      </c>
    </row>
    <row r="39" spans="1:7" ht="13.5">
      <c r="A39" s="27" t="s">
        <v>47</v>
      </c>
      <c r="B39" s="28">
        <v>32793</v>
      </c>
      <c r="C39" s="28">
        <v>203</v>
      </c>
      <c r="D39" s="28">
        <v>112</v>
      </c>
      <c r="E39" s="28">
        <v>32884</v>
      </c>
      <c r="F39" s="28">
        <v>19010</v>
      </c>
      <c r="G39" s="28">
        <v>13874</v>
      </c>
    </row>
    <row r="40" spans="1:7" ht="13.5">
      <c r="A40" s="27" t="s">
        <v>48</v>
      </c>
      <c r="B40" s="28">
        <v>31719</v>
      </c>
      <c r="C40" s="28">
        <v>253</v>
      </c>
      <c r="D40" s="28">
        <v>107</v>
      </c>
      <c r="E40" s="28">
        <v>31865</v>
      </c>
      <c r="F40" s="28">
        <v>19082</v>
      </c>
      <c r="G40" s="28">
        <v>12783</v>
      </c>
    </row>
    <row r="41" spans="1:7" ht="13.5">
      <c r="A41" s="27" t="s">
        <v>49</v>
      </c>
      <c r="B41" s="28">
        <v>28404</v>
      </c>
      <c r="C41" s="28">
        <v>201</v>
      </c>
      <c r="D41" s="28">
        <v>111</v>
      </c>
      <c r="E41" s="28">
        <v>28494</v>
      </c>
      <c r="F41" s="28">
        <v>16935</v>
      </c>
      <c r="G41" s="28">
        <v>11559</v>
      </c>
    </row>
    <row r="42" spans="1:7" ht="13.5">
      <c r="A42" s="27" t="s">
        <v>50</v>
      </c>
      <c r="B42" s="28">
        <v>20404</v>
      </c>
      <c r="C42" s="28">
        <v>126</v>
      </c>
      <c r="D42" s="28">
        <v>73</v>
      </c>
      <c r="E42" s="28">
        <v>20457</v>
      </c>
      <c r="F42" s="28">
        <v>11488</v>
      </c>
      <c r="G42" s="28">
        <v>8969</v>
      </c>
    </row>
    <row r="43" spans="1:7" ht="13.5">
      <c r="A43" s="27" t="s">
        <v>51</v>
      </c>
      <c r="B43" s="28">
        <v>12801</v>
      </c>
      <c r="C43" s="28">
        <v>73</v>
      </c>
      <c r="D43" s="28">
        <v>48</v>
      </c>
      <c r="E43" s="28">
        <v>12826</v>
      </c>
      <c r="F43" s="28">
        <v>7096</v>
      </c>
      <c r="G43" s="28">
        <v>5730</v>
      </c>
    </row>
    <row r="44" spans="1:7" ht="13.5">
      <c r="A44" s="27" t="s">
        <v>52</v>
      </c>
      <c r="B44" s="28">
        <v>10280</v>
      </c>
      <c r="C44" s="28">
        <v>71</v>
      </c>
      <c r="D44" s="28">
        <v>42</v>
      </c>
      <c r="E44" s="28">
        <v>10309</v>
      </c>
      <c r="F44" s="28">
        <v>6024</v>
      </c>
      <c r="G44" s="28">
        <v>4285</v>
      </c>
    </row>
    <row r="45" spans="1:7" ht="13.5">
      <c r="A45" s="27" t="s">
        <v>53</v>
      </c>
      <c r="B45" s="28">
        <v>14992</v>
      </c>
      <c r="C45" s="28">
        <v>97</v>
      </c>
      <c r="D45" s="28">
        <v>55</v>
      </c>
      <c r="E45" s="28">
        <v>15034</v>
      </c>
      <c r="F45" s="28">
        <v>8683</v>
      </c>
      <c r="G45" s="28">
        <v>6351</v>
      </c>
    </row>
    <row r="46" spans="1:7" ht="13.5">
      <c r="A46" s="27" t="s">
        <v>54</v>
      </c>
      <c r="B46" s="28">
        <v>15121</v>
      </c>
      <c r="C46" s="28">
        <v>128</v>
      </c>
      <c r="D46" s="28">
        <v>55</v>
      </c>
      <c r="E46" s="28">
        <v>15194</v>
      </c>
      <c r="F46" s="28">
        <v>9797</v>
      </c>
      <c r="G46" s="28">
        <v>5397</v>
      </c>
    </row>
    <row r="47" spans="1:7" ht="13.5">
      <c r="A47" s="27" t="s">
        <v>55</v>
      </c>
      <c r="B47" s="28">
        <v>15301</v>
      </c>
      <c r="C47" s="28">
        <v>112</v>
      </c>
      <c r="D47" s="28">
        <v>51</v>
      </c>
      <c r="E47" s="28">
        <v>15362</v>
      </c>
      <c r="F47" s="28">
        <v>9433</v>
      </c>
      <c r="G47" s="28">
        <v>5929</v>
      </c>
    </row>
    <row r="48" spans="1:7" ht="13.5">
      <c r="A48" s="27" t="s">
        <v>56</v>
      </c>
      <c r="B48" s="28">
        <v>23070</v>
      </c>
      <c r="C48" s="28">
        <v>185</v>
      </c>
      <c r="D48" s="28">
        <v>60</v>
      </c>
      <c r="E48" s="28">
        <v>23195</v>
      </c>
      <c r="F48" s="28">
        <v>14485</v>
      </c>
      <c r="G48" s="28">
        <v>8710</v>
      </c>
    </row>
    <row r="49" spans="1:7" ht="13.5">
      <c r="A49" s="27" t="s">
        <v>57</v>
      </c>
      <c r="B49" s="28">
        <v>11962</v>
      </c>
      <c r="C49" s="28">
        <v>104</v>
      </c>
      <c r="D49" s="28">
        <v>40</v>
      </c>
      <c r="E49" s="28">
        <v>12026</v>
      </c>
      <c r="F49" s="28">
        <v>7862</v>
      </c>
      <c r="G49" s="28">
        <v>4164</v>
      </c>
    </row>
    <row r="50" spans="1:7" ht="13.5">
      <c r="A50" s="27" t="s">
        <v>58</v>
      </c>
      <c r="B50" s="28">
        <v>24265</v>
      </c>
      <c r="C50" s="28">
        <v>204</v>
      </c>
      <c r="D50" s="28">
        <v>95</v>
      </c>
      <c r="E50" s="28">
        <v>24374</v>
      </c>
      <c r="F50" s="28">
        <v>15650</v>
      </c>
      <c r="G50" s="28">
        <v>8724</v>
      </c>
    </row>
    <row r="51" spans="1:7" ht="13.5">
      <c r="A51" s="27" t="s">
        <v>59</v>
      </c>
      <c r="B51" s="28">
        <v>11167</v>
      </c>
      <c r="C51" s="28">
        <v>141</v>
      </c>
      <c r="D51" s="28">
        <v>51</v>
      </c>
      <c r="E51" s="28">
        <v>11257</v>
      </c>
      <c r="F51" s="28">
        <v>7249</v>
      </c>
      <c r="G51" s="28">
        <v>4008</v>
      </c>
    </row>
    <row r="52" spans="1:7" ht="13.5">
      <c r="A52" s="27" t="s">
        <v>60</v>
      </c>
      <c r="B52" s="28">
        <v>9052</v>
      </c>
      <c r="C52" s="28">
        <v>73</v>
      </c>
      <c r="D52" s="28">
        <v>40</v>
      </c>
      <c r="E52" s="28">
        <v>9085</v>
      </c>
      <c r="F52" s="28">
        <v>5764</v>
      </c>
      <c r="G52" s="28">
        <v>3321</v>
      </c>
    </row>
    <row r="53" spans="1:7" ht="13.5">
      <c r="A53" s="27" t="s">
        <v>61</v>
      </c>
      <c r="B53" s="28">
        <v>15201</v>
      </c>
      <c r="C53" s="28">
        <v>95</v>
      </c>
      <c r="D53" s="28">
        <v>34</v>
      </c>
      <c r="E53" s="28">
        <v>15262</v>
      </c>
      <c r="F53" s="28">
        <v>9055</v>
      </c>
      <c r="G53" s="28">
        <v>6207</v>
      </c>
    </row>
    <row r="54" spans="1:7" ht="13.5">
      <c r="A54" s="27" t="s">
        <v>62</v>
      </c>
      <c r="B54" s="28">
        <v>36078</v>
      </c>
      <c r="C54" s="28">
        <v>207</v>
      </c>
      <c r="D54" s="28">
        <v>121</v>
      </c>
      <c r="E54" s="28">
        <v>36164</v>
      </c>
      <c r="F54" s="28">
        <v>20631</v>
      </c>
      <c r="G54" s="28">
        <v>15533</v>
      </c>
    </row>
    <row r="55" spans="1:7" ht="13.5">
      <c r="A55" s="29" t="s">
        <v>63</v>
      </c>
      <c r="B55" s="26">
        <f aca="true" t="shared" si="2" ref="B55:G55">SUM(B29:B54)</f>
        <v>711269</v>
      </c>
      <c r="C55" s="26">
        <f t="shared" si="2"/>
        <v>5130</v>
      </c>
      <c r="D55" s="30">
        <f t="shared" si="2"/>
        <v>2576</v>
      </c>
      <c r="E55" s="31">
        <f t="shared" si="2"/>
        <v>713823</v>
      </c>
      <c r="F55" s="26">
        <f t="shared" si="2"/>
        <v>421509</v>
      </c>
      <c r="G55" s="26">
        <f t="shared" si="2"/>
        <v>292314</v>
      </c>
    </row>
    <row r="56" spans="1:7" ht="13.5">
      <c r="A56" s="27" t="s">
        <v>64</v>
      </c>
      <c r="B56" s="28">
        <v>5540</v>
      </c>
      <c r="C56" s="28">
        <v>45</v>
      </c>
      <c r="D56" s="28">
        <v>20</v>
      </c>
      <c r="E56" s="32">
        <v>5565</v>
      </c>
      <c r="F56" s="28">
        <v>3528</v>
      </c>
      <c r="G56" s="28">
        <v>2037</v>
      </c>
    </row>
    <row r="57" spans="1:7" ht="13.5">
      <c r="A57" s="27" t="s">
        <v>65</v>
      </c>
      <c r="B57" s="28">
        <v>3095</v>
      </c>
      <c r="C57" s="28">
        <v>27</v>
      </c>
      <c r="D57" s="28">
        <v>17</v>
      </c>
      <c r="E57" s="32">
        <v>3105</v>
      </c>
      <c r="F57" s="28">
        <v>1792</v>
      </c>
      <c r="G57" s="28">
        <v>1313</v>
      </c>
    </row>
    <row r="58" spans="1:7" ht="13.5">
      <c r="A58" s="27" t="s">
        <v>66</v>
      </c>
      <c r="B58" s="28">
        <v>1069</v>
      </c>
      <c r="C58" s="28">
        <v>4</v>
      </c>
      <c r="D58" s="28">
        <v>7</v>
      </c>
      <c r="E58" s="32">
        <v>1066</v>
      </c>
      <c r="F58" s="28">
        <v>485</v>
      </c>
      <c r="G58" s="28">
        <v>581</v>
      </c>
    </row>
    <row r="59" spans="1:7" ht="13.5">
      <c r="A59" s="27" t="s">
        <v>67</v>
      </c>
      <c r="B59" s="28">
        <v>2194</v>
      </c>
      <c r="C59" s="28">
        <v>19</v>
      </c>
      <c r="D59" s="28">
        <v>9</v>
      </c>
      <c r="E59" s="32">
        <v>2204</v>
      </c>
      <c r="F59" s="28">
        <v>1034</v>
      </c>
      <c r="G59" s="28">
        <v>1170</v>
      </c>
    </row>
    <row r="60" spans="1:7" ht="13.5">
      <c r="A60" s="29" t="s">
        <v>68</v>
      </c>
      <c r="B60" s="26">
        <f aca="true" t="shared" si="3" ref="B60:G60">SUM(B56:B59)</f>
        <v>11898</v>
      </c>
      <c r="C60" s="26">
        <f t="shared" si="3"/>
        <v>95</v>
      </c>
      <c r="D60" s="30">
        <f t="shared" si="3"/>
        <v>53</v>
      </c>
      <c r="E60" s="31">
        <f t="shared" si="3"/>
        <v>11940</v>
      </c>
      <c r="F60" s="26">
        <f t="shared" si="3"/>
        <v>6839</v>
      </c>
      <c r="G60" s="26">
        <f t="shared" si="3"/>
        <v>5101</v>
      </c>
    </row>
    <row r="61" spans="1:7" s="72" customFormat="1" ht="13.5">
      <c r="A61" s="70" t="s">
        <v>69</v>
      </c>
      <c r="B61" s="71">
        <v>2588</v>
      </c>
      <c r="C61" s="71">
        <v>19</v>
      </c>
      <c r="D61" s="71">
        <v>5</v>
      </c>
      <c r="E61" s="71">
        <v>2602</v>
      </c>
      <c r="F61" s="71">
        <v>1265</v>
      </c>
      <c r="G61" s="71">
        <v>1337</v>
      </c>
    </row>
    <row r="62" spans="1:7" ht="13.5">
      <c r="A62" s="27" t="s">
        <v>70</v>
      </c>
      <c r="B62" s="28">
        <v>72</v>
      </c>
      <c r="C62" s="28">
        <v>0</v>
      </c>
      <c r="D62" s="28">
        <v>0</v>
      </c>
      <c r="E62" s="28">
        <v>72</v>
      </c>
      <c r="F62" s="28">
        <v>33</v>
      </c>
      <c r="G62" s="28">
        <v>39</v>
      </c>
    </row>
    <row r="63" spans="1:7" ht="13.5">
      <c r="A63" s="27" t="s">
        <v>71</v>
      </c>
      <c r="B63" s="28">
        <v>1005</v>
      </c>
      <c r="C63" s="28">
        <v>1</v>
      </c>
      <c r="D63" s="28">
        <v>4</v>
      </c>
      <c r="E63" s="28">
        <v>1002</v>
      </c>
      <c r="F63" s="28">
        <v>430</v>
      </c>
      <c r="G63" s="28">
        <v>572</v>
      </c>
    </row>
    <row r="64" spans="1:7" ht="13.5">
      <c r="A64" s="27" t="s">
        <v>72</v>
      </c>
      <c r="B64" s="28">
        <v>528</v>
      </c>
      <c r="C64" s="28">
        <v>3</v>
      </c>
      <c r="D64" s="28">
        <v>5</v>
      </c>
      <c r="E64" s="28">
        <v>526</v>
      </c>
      <c r="F64" s="28">
        <v>252</v>
      </c>
      <c r="G64" s="28">
        <v>274</v>
      </c>
    </row>
    <row r="65" spans="1:7" ht="13.5">
      <c r="A65" s="27" t="s">
        <v>73</v>
      </c>
      <c r="B65" s="28">
        <v>1088</v>
      </c>
      <c r="C65" s="28">
        <v>6</v>
      </c>
      <c r="D65" s="28">
        <v>8</v>
      </c>
      <c r="E65" s="28">
        <v>1086</v>
      </c>
      <c r="F65" s="28">
        <v>519</v>
      </c>
      <c r="G65" s="28">
        <v>567</v>
      </c>
    </row>
    <row r="66" spans="1:7" ht="13.5">
      <c r="A66" s="27" t="s">
        <v>74</v>
      </c>
      <c r="B66" s="28">
        <v>47</v>
      </c>
      <c r="C66" s="28">
        <v>1</v>
      </c>
      <c r="D66" s="28">
        <v>0</v>
      </c>
      <c r="E66" s="28">
        <v>48</v>
      </c>
      <c r="F66" s="28">
        <v>14</v>
      </c>
      <c r="G66" s="28">
        <v>34</v>
      </c>
    </row>
    <row r="67" spans="1:7" ht="13.5">
      <c r="A67" s="70" t="s">
        <v>75</v>
      </c>
      <c r="B67" s="28">
        <v>2597</v>
      </c>
      <c r="C67" s="28">
        <v>18</v>
      </c>
      <c r="D67" s="28">
        <v>11</v>
      </c>
      <c r="E67" s="28">
        <v>2604</v>
      </c>
      <c r="F67" s="28">
        <v>1278</v>
      </c>
      <c r="G67" s="28">
        <v>1326</v>
      </c>
    </row>
    <row r="68" spans="1:7" ht="13.5">
      <c r="A68" s="27" t="s">
        <v>76</v>
      </c>
      <c r="B68" s="28">
        <v>32</v>
      </c>
      <c r="C68" s="28">
        <v>0</v>
      </c>
      <c r="D68" s="28">
        <v>0</v>
      </c>
      <c r="E68" s="28">
        <v>32</v>
      </c>
      <c r="F68" s="28">
        <v>13</v>
      </c>
      <c r="G68" s="28">
        <v>19</v>
      </c>
    </row>
    <row r="69" spans="1:7" ht="13.5">
      <c r="A69" s="27" t="s">
        <v>77</v>
      </c>
      <c r="B69" s="28">
        <v>263</v>
      </c>
      <c r="C69" s="28">
        <v>2</v>
      </c>
      <c r="D69" s="28">
        <v>1</v>
      </c>
      <c r="E69" s="28">
        <v>264</v>
      </c>
      <c r="F69" s="28">
        <v>147</v>
      </c>
      <c r="G69" s="28">
        <v>117</v>
      </c>
    </row>
    <row r="70" spans="1:7" ht="14.25" thickBot="1">
      <c r="A70" s="33" t="s">
        <v>78</v>
      </c>
      <c r="B70" s="34">
        <f aca="true" t="shared" si="4" ref="B70:G70">SUM(B61:B69)</f>
        <v>8220</v>
      </c>
      <c r="C70" s="34">
        <f t="shared" si="4"/>
        <v>50</v>
      </c>
      <c r="D70" s="35">
        <f t="shared" si="4"/>
        <v>34</v>
      </c>
      <c r="E70" s="36">
        <f t="shared" si="4"/>
        <v>8236</v>
      </c>
      <c r="F70" s="34">
        <f t="shared" si="4"/>
        <v>3951</v>
      </c>
      <c r="G70" s="37">
        <f t="shared" si="4"/>
        <v>4285</v>
      </c>
    </row>
    <row r="71" spans="1:8" ht="14.25">
      <c r="A71" s="2"/>
      <c r="B71" s="2"/>
      <c r="C71" s="2"/>
      <c r="D71" s="38"/>
      <c r="E71" s="38"/>
      <c r="G71" s="39"/>
      <c r="H71" s="40"/>
    </row>
    <row r="72" spans="1:7" ht="17.25">
      <c r="A72" s="41"/>
      <c r="B72" s="3"/>
      <c r="C72" s="3"/>
      <c r="D72" s="42"/>
      <c r="E72" s="3"/>
      <c r="G72" s="40"/>
    </row>
    <row r="73" spans="1:7" ht="17.25">
      <c r="A73" s="3"/>
      <c r="B73" s="3"/>
      <c r="C73" s="3"/>
      <c r="D73" s="42"/>
      <c r="E73" s="3"/>
      <c r="G73" s="40"/>
    </row>
    <row r="74" spans="1:7" ht="17.25">
      <c r="A74" s="3"/>
      <c r="B74" s="3"/>
      <c r="C74" s="3"/>
      <c r="D74" s="42"/>
      <c r="E74" s="3"/>
      <c r="G74" s="40"/>
    </row>
    <row r="75" spans="4:7" ht="13.5">
      <c r="D75" s="40"/>
      <c r="G75" s="40"/>
    </row>
    <row r="76" spans="4:8" ht="13.5">
      <c r="D76" s="40"/>
      <c r="G76" s="40"/>
      <c r="H76" s="40"/>
    </row>
    <row r="77" spans="4:7" ht="13.5">
      <c r="D77" s="40"/>
      <c r="G77" s="40"/>
    </row>
    <row r="78" spans="4:7" ht="13.5">
      <c r="D78" s="40"/>
      <c r="G78" s="40"/>
    </row>
    <row r="79" ht="13.5">
      <c r="G79" s="40"/>
    </row>
    <row r="80" ht="13.5">
      <c r="G80" s="40"/>
    </row>
    <row r="81" ht="13.5">
      <c r="G81" s="40"/>
    </row>
    <row r="82" ht="13.5">
      <c r="G82" s="40"/>
    </row>
    <row r="83" ht="13.5">
      <c r="G83" s="40"/>
    </row>
    <row r="84" ht="13.5">
      <c r="G84" s="40"/>
    </row>
    <row r="85" ht="13.5">
      <c r="G85" s="40"/>
    </row>
    <row r="86" ht="13.5">
      <c r="G86" s="40"/>
    </row>
    <row r="87" ht="13.5">
      <c r="G87" s="40"/>
    </row>
    <row r="88" ht="13.5">
      <c r="G88" s="40"/>
    </row>
    <row r="89" ht="13.5">
      <c r="G89" s="40"/>
    </row>
    <row r="90" ht="13.5">
      <c r="G90" s="40"/>
    </row>
    <row r="91" ht="13.5">
      <c r="G91" s="40"/>
    </row>
    <row r="92" ht="13.5">
      <c r="G92" s="40"/>
    </row>
    <row r="93" ht="13.5">
      <c r="G93" s="40"/>
    </row>
    <row r="94" ht="13.5">
      <c r="G94" s="40"/>
    </row>
    <row r="95" ht="13.5">
      <c r="G95" s="40"/>
    </row>
    <row r="96" ht="13.5">
      <c r="G96" s="40"/>
    </row>
    <row r="97" ht="13.5">
      <c r="G97" s="40"/>
    </row>
    <row r="98" ht="13.5">
      <c r="G98" s="40"/>
    </row>
    <row r="99" ht="13.5">
      <c r="G99" s="40"/>
    </row>
    <row r="100" ht="13.5">
      <c r="G100" s="40"/>
    </row>
    <row r="101" ht="13.5">
      <c r="G101" s="40"/>
    </row>
    <row r="102" ht="13.5">
      <c r="G102" s="40"/>
    </row>
    <row r="103" ht="13.5">
      <c r="G103" s="40"/>
    </row>
    <row r="104" ht="13.5">
      <c r="G104" s="40"/>
    </row>
    <row r="105" ht="13.5">
      <c r="G105" s="40"/>
    </row>
    <row r="106" ht="13.5">
      <c r="G106" s="40"/>
    </row>
    <row r="107" ht="13.5">
      <c r="G107" s="40"/>
    </row>
    <row r="108" ht="13.5">
      <c r="G108" s="40"/>
    </row>
    <row r="109" ht="13.5">
      <c r="G109" s="40"/>
    </row>
    <row r="110" ht="13.5">
      <c r="G110" s="40"/>
    </row>
    <row r="111" ht="13.5">
      <c r="G111" s="40"/>
    </row>
    <row r="112" ht="13.5">
      <c r="G112" s="40"/>
    </row>
    <row r="113" ht="13.5">
      <c r="G113" s="40"/>
    </row>
    <row r="114" ht="13.5">
      <c r="G114" s="40"/>
    </row>
    <row r="115" ht="13.5">
      <c r="G115" s="40"/>
    </row>
  </sheetData>
  <mergeCells count="1">
    <mergeCell ref="E2:G2"/>
  </mergeCells>
  <printOptions/>
  <pageMargins left="1.1811023622047245" right="0.7874015748031497" top="0.3937007874015748" bottom="0.3937007874015748" header="0.5118110236220472" footer="0.5118110236220472"/>
  <pageSetup horizontalDpi="300" verticalDpi="300" orientation="portrait" paperSize="9" scale="85" r:id="rId1"/>
</worksheet>
</file>

<file path=xl/worksheets/sheet3.xml><?xml version="1.0" encoding="utf-8"?>
<worksheet xmlns="http://schemas.openxmlformats.org/spreadsheetml/2006/main" xmlns:r="http://schemas.openxmlformats.org/officeDocument/2006/relationships">
  <dimension ref="A1:BD72"/>
  <sheetViews>
    <sheetView zoomScale="75" zoomScaleNormal="75" workbookViewId="0" topLeftCell="A1">
      <pane xSplit="1" ySplit="5" topLeftCell="B6" activePane="bottomRight" state="frozen"/>
      <selection pane="topLeft" activeCell="L26" sqref="L26"/>
      <selection pane="topRight" activeCell="AP1" sqref="AP1"/>
      <selection pane="bottomLeft" activeCell="A6" sqref="A6"/>
      <selection pane="bottomRight" activeCell="AT1" sqref="AT1:AT16384"/>
    </sheetView>
  </sheetViews>
  <sheetFormatPr defaultColWidth="8.796875" defaultRowHeight="14.25"/>
  <cols>
    <col min="1" max="1" width="13.3984375" style="45" customWidth="1"/>
    <col min="2" max="2" width="9.19921875" style="45" bestFit="1" customWidth="1"/>
    <col min="3" max="5" width="9.19921875" style="45" customWidth="1"/>
    <col min="6" max="6" width="10" style="45" customWidth="1"/>
    <col min="7" max="10" width="9.19921875" style="45" bestFit="1" customWidth="1"/>
    <col min="11" max="12" width="10.09765625" style="45" customWidth="1"/>
    <col min="13" max="13" width="9.19921875" style="45" bestFit="1" customWidth="1"/>
    <col min="14" max="16" width="9.19921875" style="45" customWidth="1"/>
    <col min="17" max="22" width="9.19921875" style="45" bestFit="1" customWidth="1"/>
    <col min="23" max="23" width="10.09765625" style="45" customWidth="1"/>
    <col min="24" max="24" width="9.19921875" style="45" bestFit="1" customWidth="1"/>
    <col min="25" max="27" width="9.19921875" style="45" customWidth="1"/>
    <col min="28" max="32" width="9.19921875" style="45" bestFit="1" customWidth="1"/>
    <col min="33" max="34" width="10.3984375" style="45" customWidth="1"/>
    <col min="35" max="35" width="9.19921875" style="45" bestFit="1" customWidth="1"/>
    <col min="36" max="38" width="9.19921875" style="45" customWidth="1"/>
    <col min="39" max="43" width="9.19921875" style="45" bestFit="1" customWidth="1"/>
    <col min="44" max="46" width="9.09765625" style="45" bestFit="1" customWidth="1"/>
    <col min="47" max="49" width="9.19921875" style="45" customWidth="1"/>
    <col min="50" max="50" width="10" style="45" customWidth="1"/>
    <col min="51" max="54" width="9.09765625" style="45" bestFit="1" customWidth="1"/>
    <col min="55" max="56" width="10.09765625" style="45" customWidth="1"/>
    <col min="57" max="16384" width="9" style="45" customWidth="1"/>
  </cols>
  <sheetData>
    <row r="1" spans="1:56" ht="17.25">
      <c r="A1" s="43" t="s">
        <v>100</v>
      </c>
      <c r="B1" s="43"/>
      <c r="C1" s="43"/>
      <c r="D1" s="43"/>
      <c r="E1" s="43"/>
      <c r="F1" s="44"/>
      <c r="G1" s="44"/>
      <c r="H1" s="44"/>
      <c r="I1" s="44"/>
      <c r="J1" s="44"/>
      <c r="K1" s="44"/>
      <c r="L1" s="44"/>
      <c r="M1" s="44"/>
      <c r="N1" s="43"/>
      <c r="O1" s="43"/>
      <c r="P1" s="43"/>
      <c r="Q1" s="44"/>
      <c r="R1" s="44"/>
      <c r="S1" s="44"/>
      <c r="T1" s="44"/>
      <c r="U1" s="44"/>
      <c r="V1" s="44"/>
      <c r="W1" s="44"/>
      <c r="X1" s="44"/>
      <c r="Y1" s="43"/>
      <c r="Z1" s="43"/>
      <c r="AA1" s="43"/>
      <c r="AB1" s="44"/>
      <c r="AC1" s="44"/>
      <c r="AD1" s="44"/>
      <c r="AE1" s="44"/>
      <c r="AF1" s="44"/>
      <c r="AG1" s="44"/>
      <c r="AH1" s="44"/>
      <c r="AI1" s="44"/>
      <c r="AJ1" s="43"/>
      <c r="AK1" s="43"/>
      <c r="AL1" s="43"/>
      <c r="AM1" s="44"/>
      <c r="AN1" s="44"/>
      <c r="AO1" s="44"/>
      <c r="AP1" s="44"/>
      <c r="AQ1" s="44"/>
      <c r="AR1" s="44"/>
      <c r="AS1" s="44"/>
      <c r="AT1" s="44"/>
      <c r="AU1" s="43"/>
      <c r="AV1" s="43"/>
      <c r="AW1" s="43"/>
      <c r="AX1" s="44"/>
      <c r="AY1" s="44"/>
      <c r="AZ1" s="44"/>
      <c r="BB1" s="44" t="s">
        <v>164</v>
      </c>
      <c r="BC1" s="44"/>
      <c r="BD1" s="44"/>
    </row>
    <row r="2" spans="1:56" ht="18" thickBot="1">
      <c r="A2" s="43"/>
      <c r="B2" s="43"/>
      <c r="C2" s="43"/>
      <c r="D2" s="43"/>
      <c r="E2" s="43"/>
      <c r="F2" s="44"/>
      <c r="G2" s="44"/>
      <c r="H2" s="44"/>
      <c r="I2" s="44"/>
      <c r="J2" s="44"/>
      <c r="K2" s="44"/>
      <c r="L2" s="44"/>
      <c r="M2" s="44"/>
      <c r="N2" s="43"/>
      <c r="O2" s="43"/>
      <c r="P2" s="43"/>
      <c r="Q2" s="44"/>
      <c r="R2" s="44"/>
      <c r="S2" s="44"/>
      <c r="T2" s="44"/>
      <c r="U2" s="44"/>
      <c r="V2" s="44"/>
      <c r="W2" s="44"/>
      <c r="X2" s="44"/>
      <c r="Y2" s="43"/>
      <c r="Z2" s="43"/>
      <c r="AA2" s="43"/>
      <c r="AB2" s="44"/>
      <c r="AC2" s="44"/>
      <c r="AD2" s="44"/>
      <c r="AE2" s="44"/>
      <c r="AF2" s="44"/>
      <c r="AG2" s="44"/>
      <c r="AH2" s="44"/>
      <c r="AI2" s="44"/>
      <c r="AJ2" s="43"/>
      <c r="AK2" s="43"/>
      <c r="AL2" s="43"/>
      <c r="AM2" s="44"/>
      <c r="AN2" s="44"/>
      <c r="AO2" s="44"/>
      <c r="AP2" s="44"/>
      <c r="AQ2" s="44"/>
      <c r="AR2" s="44"/>
      <c r="AS2" s="44"/>
      <c r="AT2" s="44"/>
      <c r="AU2" s="43"/>
      <c r="AV2" s="43"/>
      <c r="AW2" s="43"/>
      <c r="AX2" s="44"/>
      <c r="AY2" s="44"/>
      <c r="AZ2" s="44"/>
      <c r="BB2" s="44"/>
      <c r="BC2" s="44"/>
      <c r="BD2" s="44"/>
    </row>
    <row r="3" spans="1:56" ht="14.25">
      <c r="A3" s="180" t="s">
        <v>0</v>
      </c>
      <c r="B3" s="184" t="s">
        <v>85</v>
      </c>
      <c r="C3" s="155"/>
      <c r="D3" s="155"/>
      <c r="E3" s="155"/>
      <c r="F3" s="155"/>
      <c r="G3" s="155"/>
      <c r="H3" s="155"/>
      <c r="I3" s="155"/>
      <c r="J3" s="155"/>
      <c r="K3" s="155"/>
      <c r="L3" s="156"/>
      <c r="M3" s="160"/>
      <c r="N3" s="151"/>
      <c r="O3" s="151"/>
      <c r="P3" s="151"/>
      <c r="Q3" s="151"/>
      <c r="R3" s="151"/>
      <c r="S3" s="151"/>
      <c r="T3" s="151"/>
      <c r="U3" s="151"/>
      <c r="V3" s="151"/>
      <c r="W3" s="152"/>
      <c r="X3" s="183"/>
      <c r="Y3" s="183"/>
      <c r="Z3" s="183"/>
      <c r="AA3" s="183"/>
      <c r="AB3" s="183"/>
      <c r="AC3" s="183"/>
      <c r="AD3" s="183"/>
      <c r="AE3" s="183"/>
      <c r="AF3" s="183"/>
      <c r="AG3" s="183"/>
      <c r="AH3" s="183"/>
      <c r="AI3" s="173" t="s">
        <v>86</v>
      </c>
      <c r="AJ3" s="173"/>
      <c r="AK3" s="173"/>
      <c r="AL3" s="173"/>
      <c r="AM3" s="173"/>
      <c r="AN3" s="173"/>
      <c r="AO3" s="173"/>
      <c r="AP3" s="173"/>
      <c r="AQ3" s="173"/>
      <c r="AR3" s="173"/>
      <c r="AS3" s="173"/>
      <c r="AT3" s="173" t="s">
        <v>87</v>
      </c>
      <c r="AU3" s="173"/>
      <c r="AV3" s="173"/>
      <c r="AW3" s="173"/>
      <c r="AX3" s="173"/>
      <c r="AY3" s="173"/>
      <c r="AZ3" s="173"/>
      <c r="BA3" s="173"/>
      <c r="BB3" s="173"/>
      <c r="BC3" s="175"/>
      <c r="BD3" s="176"/>
    </row>
    <row r="4" spans="1:56" ht="14.25">
      <c r="A4" s="181"/>
      <c r="B4" s="157"/>
      <c r="C4" s="158"/>
      <c r="D4" s="158"/>
      <c r="E4" s="158"/>
      <c r="F4" s="158"/>
      <c r="G4" s="158"/>
      <c r="H4" s="158"/>
      <c r="I4" s="158"/>
      <c r="J4" s="158"/>
      <c r="K4" s="158"/>
      <c r="L4" s="159"/>
      <c r="M4" s="153" t="s">
        <v>88</v>
      </c>
      <c r="N4" s="154"/>
      <c r="O4" s="154"/>
      <c r="P4" s="154"/>
      <c r="Q4" s="154"/>
      <c r="R4" s="154"/>
      <c r="S4" s="154"/>
      <c r="T4" s="154"/>
      <c r="U4" s="154"/>
      <c r="V4" s="154"/>
      <c r="W4" s="150"/>
      <c r="X4" s="179" t="s">
        <v>89</v>
      </c>
      <c r="Y4" s="179"/>
      <c r="Z4" s="179"/>
      <c r="AA4" s="179"/>
      <c r="AB4" s="179"/>
      <c r="AC4" s="179"/>
      <c r="AD4" s="179"/>
      <c r="AE4" s="179"/>
      <c r="AF4" s="179"/>
      <c r="AG4" s="179"/>
      <c r="AH4" s="179"/>
      <c r="AI4" s="174"/>
      <c r="AJ4" s="174"/>
      <c r="AK4" s="174"/>
      <c r="AL4" s="174"/>
      <c r="AM4" s="174"/>
      <c r="AN4" s="174"/>
      <c r="AO4" s="174"/>
      <c r="AP4" s="174"/>
      <c r="AQ4" s="174"/>
      <c r="AR4" s="174"/>
      <c r="AS4" s="174"/>
      <c r="AT4" s="174"/>
      <c r="AU4" s="174"/>
      <c r="AV4" s="174"/>
      <c r="AW4" s="174"/>
      <c r="AX4" s="174"/>
      <c r="AY4" s="174"/>
      <c r="AZ4" s="174"/>
      <c r="BA4" s="174"/>
      <c r="BB4" s="174"/>
      <c r="BC4" s="177"/>
      <c r="BD4" s="178"/>
    </row>
    <row r="5" spans="1:56" ht="34.5" customHeight="1" thickBot="1">
      <c r="A5" s="182"/>
      <c r="B5" s="62" t="s">
        <v>129</v>
      </c>
      <c r="C5" s="62" t="s">
        <v>130</v>
      </c>
      <c r="D5" s="62" t="s">
        <v>6</v>
      </c>
      <c r="E5" s="63" t="s">
        <v>131</v>
      </c>
      <c r="F5" s="62" t="s">
        <v>80</v>
      </c>
      <c r="G5" s="62" t="s">
        <v>81</v>
      </c>
      <c r="H5" s="62" t="s">
        <v>82</v>
      </c>
      <c r="I5" s="62" t="s">
        <v>83</v>
      </c>
      <c r="J5" s="62" t="s">
        <v>84</v>
      </c>
      <c r="K5" s="62" t="s">
        <v>90</v>
      </c>
      <c r="L5" s="62" t="s">
        <v>11</v>
      </c>
      <c r="M5" s="62" t="s">
        <v>129</v>
      </c>
      <c r="N5" s="62" t="s">
        <v>130</v>
      </c>
      <c r="O5" s="62" t="s">
        <v>6</v>
      </c>
      <c r="P5" s="63" t="s">
        <v>131</v>
      </c>
      <c r="Q5" s="62" t="s">
        <v>80</v>
      </c>
      <c r="R5" s="62" t="s">
        <v>81</v>
      </c>
      <c r="S5" s="62" t="s">
        <v>82</v>
      </c>
      <c r="T5" s="62" t="s">
        <v>83</v>
      </c>
      <c r="U5" s="62" t="s">
        <v>84</v>
      </c>
      <c r="V5" s="62" t="s">
        <v>90</v>
      </c>
      <c r="W5" s="62" t="s">
        <v>11</v>
      </c>
      <c r="X5" s="62" t="s">
        <v>129</v>
      </c>
      <c r="Y5" s="62" t="s">
        <v>130</v>
      </c>
      <c r="Z5" s="62" t="s">
        <v>6</v>
      </c>
      <c r="AA5" s="63" t="s">
        <v>131</v>
      </c>
      <c r="AB5" s="62" t="s">
        <v>80</v>
      </c>
      <c r="AC5" s="62" t="s">
        <v>81</v>
      </c>
      <c r="AD5" s="62" t="s">
        <v>82</v>
      </c>
      <c r="AE5" s="62" t="s">
        <v>83</v>
      </c>
      <c r="AF5" s="62" t="s">
        <v>84</v>
      </c>
      <c r="AG5" s="62" t="s">
        <v>6</v>
      </c>
      <c r="AH5" s="62" t="s">
        <v>11</v>
      </c>
      <c r="AI5" s="62" t="s">
        <v>129</v>
      </c>
      <c r="AJ5" s="62" t="s">
        <v>130</v>
      </c>
      <c r="AK5" s="62" t="s">
        <v>6</v>
      </c>
      <c r="AL5" s="63" t="s">
        <v>131</v>
      </c>
      <c r="AM5" s="62" t="s">
        <v>80</v>
      </c>
      <c r="AN5" s="62" t="s">
        <v>81</v>
      </c>
      <c r="AO5" s="62" t="s">
        <v>82</v>
      </c>
      <c r="AP5" s="62" t="s">
        <v>83</v>
      </c>
      <c r="AQ5" s="62" t="s">
        <v>84</v>
      </c>
      <c r="AR5" s="62" t="s">
        <v>90</v>
      </c>
      <c r="AS5" s="62" t="s">
        <v>11</v>
      </c>
      <c r="AT5" s="62" t="s">
        <v>129</v>
      </c>
      <c r="AU5" s="62" t="s">
        <v>130</v>
      </c>
      <c r="AV5" s="62" t="s">
        <v>6</v>
      </c>
      <c r="AW5" s="63" t="s">
        <v>131</v>
      </c>
      <c r="AX5" s="62" t="s">
        <v>80</v>
      </c>
      <c r="AY5" s="62" t="s">
        <v>81</v>
      </c>
      <c r="AZ5" s="62" t="s">
        <v>82</v>
      </c>
      <c r="BA5" s="62" t="s">
        <v>83</v>
      </c>
      <c r="BB5" s="62" t="s">
        <v>84</v>
      </c>
      <c r="BC5" s="65" t="s">
        <v>90</v>
      </c>
      <c r="BD5" s="64" t="s">
        <v>11</v>
      </c>
    </row>
    <row r="6" spans="1:56" s="46" customFormat="1" ht="18.75" customHeight="1" thickTop="1">
      <c r="A6" s="58" t="s">
        <v>12</v>
      </c>
      <c r="B6" s="59">
        <f>B30+B57+B62+B72</f>
        <v>36223</v>
      </c>
      <c r="C6" s="59">
        <f>C30+C57+C62+C72</f>
        <v>30824</v>
      </c>
      <c r="D6" s="59">
        <f>D30+D57+D62+D72</f>
        <v>67047</v>
      </c>
      <c r="E6" s="59">
        <f>E30+E57+E62+E72</f>
        <v>19239</v>
      </c>
      <c r="F6" s="59">
        <f aca="true" t="shared" si="0" ref="F6:BD6">F30+F57+F62+F72</f>
        <v>83310</v>
      </c>
      <c r="G6" s="59">
        <f t="shared" si="0"/>
        <v>59501</v>
      </c>
      <c r="H6" s="59">
        <f t="shared" si="0"/>
        <v>51857</v>
      </c>
      <c r="I6" s="59">
        <f t="shared" si="0"/>
        <v>47270</v>
      </c>
      <c r="J6" s="59">
        <f t="shared" si="0"/>
        <v>41069</v>
      </c>
      <c r="K6" s="59">
        <f t="shared" si="0"/>
        <v>302246</v>
      </c>
      <c r="L6" s="59">
        <f>L30+L57+L62+L72</f>
        <v>369293</v>
      </c>
      <c r="M6" s="59">
        <f t="shared" si="0"/>
        <v>6734</v>
      </c>
      <c r="N6" s="59">
        <f t="shared" si="0"/>
        <v>6246</v>
      </c>
      <c r="O6" s="59">
        <f t="shared" si="0"/>
        <v>12980</v>
      </c>
      <c r="P6" s="59">
        <f t="shared" si="0"/>
        <v>3413</v>
      </c>
      <c r="Q6" s="59">
        <f t="shared" si="0"/>
        <v>14654</v>
      </c>
      <c r="R6" s="59">
        <f t="shared" si="0"/>
        <v>11097</v>
      </c>
      <c r="S6" s="59">
        <f t="shared" si="0"/>
        <v>8694</v>
      </c>
      <c r="T6" s="59">
        <f t="shared" si="0"/>
        <v>7119</v>
      </c>
      <c r="U6" s="59">
        <f t="shared" si="0"/>
        <v>6313</v>
      </c>
      <c r="V6" s="59">
        <f t="shared" si="0"/>
        <v>51290</v>
      </c>
      <c r="W6" s="59">
        <f t="shared" si="0"/>
        <v>64270</v>
      </c>
      <c r="X6" s="59">
        <f t="shared" si="0"/>
        <v>29489</v>
      </c>
      <c r="Y6" s="59">
        <f t="shared" si="0"/>
        <v>24578</v>
      </c>
      <c r="Z6" s="59">
        <f t="shared" si="0"/>
        <v>54067</v>
      </c>
      <c r="AA6" s="59">
        <f t="shared" si="0"/>
        <v>15826</v>
      </c>
      <c r="AB6" s="59">
        <f t="shared" si="0"/>
        <v>68656</v>
      </c>
      <c r="AC6" s="59">
        <f t="shared" si="0"/>
        <v>48404</v>
      </c>
      <c r="AD6" s="59">
        <f t="shared" si="0"/>
        <v>43163</v>
      </c>
      <c r="AE6" s="59">
        <f t="shared" si="0"/>
        <v>40151</v>
      </c>
      <c r="AF6" s="59">
        <f t="shared" si="0"/>
        <v>34756</v>
      </c>
      <c r="AG6" s="59">
        <f>AG30+AG57+AG62+AG72</f>
        <v>250956</v>
      </c>
      <c r="AH6" s="59">
        <f t="shared" si="0"/>
        <v>305023</v>
      </c>
      <c r="AI6" s="59">
        <f t="shared" si="0"/>
        <v>569</v>
      </c>
      <c r="AJ6" s="59">
        <f t="shared" si="0"/>
        <v>1183</v>
      </c>
      <c r="AK6" s="59">
        <f t="shared" si="0"/>
        <v>1752</v>
      </c>
      <c r="AL6" s="59">
        <f t="shared" si="0"/>
        <v>259</v>
      </c>
      <c r="AM6" s="59">
        <f t="shared" si="0"/>
        <v>2685</v>
      </c>
      <c r="AN6" s="59">
        <f t="shared" si="0"/>
        <v>2884</v>
      </c>
      <c r="AO6" s="59">
        <f t="shared" si="0"/>
        <v>2243</v>
      </c>
      <c r="AP6" s="59">
        <f t="shared" si="0"/>
        <v>1758</v>
      </c>
      <c r="AQ6" s="59">
        <f t="shared" si="0"/>
        <v>1982</v>
      </c>
      <c r="AR6" s="59">
        <f>AR30+AR57+AR62+AR72</f>
        <v>11811</v>
      </c>
      <c r="AS6" s="59">
        <f t="shared" si="0"/>
        <v>13563</v>
      </c>
      <c r="AT6" s="59">
        <f t="shared" si="0"/>
        <v>36792</v>
      </c>
      <c r="AU6" s="59">
        <f t="shared" si="0"/>
        <v>32007</v>
      </c>
      <c r="AV6" s="59">
        <f t="shared" si="0"/>
        <v>68799</v>
      </c>
      <c r="AW6" s="59">
        <f t="shared" si="0"/>
        <v>19498</v>
      </c>
      <c r="AX6" s="59">
        <f t="shared" si="0"/>
        <v>85995</v>
      </c>
      <c r="AY6" s="59">
        <f t="shared" si="0"/>
        <v>62385</v>
      </c>
      <c r="AZ6" s="59">
        <f t="shared" si="0"/>
        <v>54100</v>
      </c>
      <c r="BA6" s="59">
        <f t="shared" si="0"/>
        <v>49028</v>
      </c>
      <c r="BB6" s="59">
        <f t="shared" si="0"/>
        <v>43051</v>
      </c>
      <c r="BC6" s="66">
        <f>BC30+BC57+BC62+BC72</f>
        <v>314057</v>
      </c>
      <c r="BD6" s="60">
        <f t="shared" si="0"/>
        <v>382856</v>
      </c>
    </row>
    <row r="7" spans="1:56" s="52" customFormat="1" ht="18.75" customHeight="1">
      <c r="A7" s="47" t="s">
        <v>13</v>
      </c>
      <c r="B7" s="48">
        <v>187</v>
      </c>
      <c r="C7" s="48">
        <v>100</v>
      </c>
      <c r="D7" s="48">
        <v>287</v>
      </c>
      <c r="E7" s="48">
        <v>120</v>
      </c>
      <c r="F7" s="48">
        <v>399</v>
      </c>
      <c r="G7" s="48">
        <v>280</v>
      </c>
      <c r="H7" s="48">
        <v>225</v>
      </c>
      <c r="I7" s="48">
        <v>220</v>
      </c>
      <c r="J7" s="48">
        <v>232</v>
      </c>
      <c r="K7" s="49">
        <v>1476</v>
      </c>
      <c r="L7" s="49">
        <v>1763</v>
      </c>
      <c r="M7" s="48">
        <v>32</v>
      </c>
      <c r="N7" s="48">
        <v>16</v>
      </c>
      <c r="O7" s="48">
        <v>48</v>
      </c>
      <c r="P7" s="48">
        <v>21</v>
      </c>
      <c r="Q7" s="48">
        <v>49</v>
      </c>
      <c r="R7" s="48">
        <v>39</v>
      </c>
      <c r="S7" s="48">
        <v>21</v>
      </c>
      <c r="T7" s="48">
        <v>19</v>
      </c>
      <c r="U7" s="48">
        <v>20</v>
      </c>
      <c r="V7" s="49">
        <v>169</v>
      </c>
      <c r="W7" s="49">
        <v>217</v>
      </c>
      <c r="X7" s="48">
        <v>155</v>
      </c>
      <c r="Y7" s="48">
        <v>84</v>
      </c>
      <c r="Z7" s="48">
        <v>239</v>
      </c>
      <c r="AA7" s="48">
        <v>99</v>
      </c>
      <c r="AB7" s="48">
        <v>350</v>
      </c>
      <c r="AC7" s="48">
        <v>241</v>
      </c>
      <c r="AD7" s="48">
        <v>204</v>
      </c>
      <c r="AE7" s="48">
        <v>201</v>
      </c>
      <c r="AF7" s="48">
        <v>212</v>
      </c>
      <c r="AG7" s="49">
        <v>1307</v>
      </c>
      <c r="AH7" s="49">
        <v>1546</v>
      </c>
      <c r="AI7" s="48">
        <v>0</v>
      </c>
      <c r="AJ7" s="48">
        <v>7</v>
      </c>
      <c r="AK7" s="48">
        <v>7</v>
      </c>
      <c r="AL7" s="48">
        <v>1</v>
      </c>
      <c r="AM7" s="48">
        <v>9</v>
      </c>
      <c r="AN7" s="48">
        <v>8</v>
      </c>
      <c r="AO7" s="48">
        <v>6</v>
      </c>
      <c r="AP7" s="48">
        <v>8</v>
      </c>
      <c r="AQ7" s="48">
        <v>9</v>
      </c>
      <c r="AR7" s="50">
        <v>41</v>
      </c>
      <c r="AS7" s="50">
        <v>48</v>
      </c>
      <c r="AT7" s="50">
        <v>187</v>
      </c>
      <c r="AU7" s="48">
        <v>107</v>
      </c>
      <c r="AV7" s="48">
        <v>294</v>
      </c>
      <c r="AW7" s="48">
        <v>121</v>
      </c>
      <c r="AX7" s="50">
        <v>408</v>
      </c>
      <c r="AY7" s="50">
        <v>288</v>
      </c>
      <c r="AZ7" s="50">
        <v>231</v>
      </c>
      <c r="BA7" s="50">
        <v>228</v>
      </c>
      <c r="BB7" s="50">
        <v>241</v>
      </c>
      <c r="BC7" s="67">
        <v>1517</v>
      </c>
      <c r="BD7" s="51">
        <v>1811</v>
      </c>
    </row>
    <row r="8" spans="1:56" s="52" customFormat="1" ht="18.75" customHeight="1">
      <c r="A8" s="53" t="s">
        <v>14</v>
      </c>
      <c r="B8" s="48">
        <v>362</v>
      </c>
      <c r="C8" s="48">
        <v>186</v>
      </c>
      <c r="D8" s="48">
        <v>548</v>
      </c>
      <c r="E8" s="48">
        <v>168</v>
      </c>
      <c r="F8" s="48">
        <v>615</v>
      </c>
      <c r="G8" s="48">
        <v>454</v>
      </c>
      <c r="H8" s="48">
        <v>462</v>
      </c>
      <c r="I8" s="48">
        <v>376</v>
      </c>
      <c r="J8" s="48">
        <v>331</v>
      </c>
      <c r="K8" s="49">
        <v>2406</v>
      </c>
      <c r="L8" s="49">
        <v>2954</v>
      </c>
      <c r="M8" s="48">
        <v>69</v>
      </c>
      <c r="N8" s="48">
        <v>36</v>
      </c>
      <c r="O8" s="48">
        <v>105</v>
      </c>
      <c r="P8" s="48">
        <v>21</v>
      </c>
      <c r="Q8" s="48">
        <v>97</v>
      </c>
      <c r="R8" s="48">
        <v>69</v>
      </c>
      <c r="S8" s="48">
        <v>58</v>
      </c>
      <c r="T8" s="48">
        <v>39</v>
      </c>
      <c r="U8" s="48">
        <v>40</v>
      </c>
      <c r="V8" s="49">
        <v>324</v>
      </c>
      <c r="W8" s="49">
        <v>429</v>
      </c>
      <c r="X8" s="48">
        <v>293</v>
      </c>
      <c r="Y8" s="48">
        <v>150</v>
      </c>
      <c r="Z8" s="48">
        <v>443</v>
      </c>
      <c r="AA8" s="48">
        <v>147</v>
      </c>
      <c r="AB8" s="48">
        <v>518</v>
      </c>
      <c r="AC8" s="48">
        <v>385</v>
      </c>
      <c r="AD8" s="48">
        <v>404</v>
      </c>
      <c r="AE8" s="48">
        <v>337</v>
      </c>
      <c r="AF8" s="48">
        <v>291</v>
      </c>
      <c r="AG8" s="49">
        <v>2082</v>
      </c>
      <c r="AH8" s="49">
        <v>2525</v>
      </c>
      <c r="AI8" s="48">
        <v>8</v>
      </c>
      <c r="AJ8" s="48">
        <v>8</v>
      </c>
      <c r="AK8" s="48">
        <v>16</v>
      </c>
      <c r="AL8" s="48">
        <v>2</v>
      </c>
      <c r="AM8" s="48">
        <v>19</v>
      </c>
      <c r="AN8" s="48">
        <v>20</v>
      </c>
      <c r="AO8" s="48">
        <v>18</v>
      </c>
      <c r="AP8" s="48">
        <v>12</v>
      </c>
      <c r="AQ8" s="48">
        <v>11</v>
      </c>
      <c r="AR8" s="50">
        <v>82</v>
      </c>
      <c r="AS8" s="50">
        <v>98</v>
      </c>
      <c r="AT8" s="50">
        <v>370</v>
      </c>
      <c r="AU8" s="48">
        <v>194</v>
      </c>
      <c r="AV8" s="48">
        <v>564</v>
      </c>
      <c r="AW8" s="48">
        <v>170</v>
      </c>
      <c r="AX8" s="50">
        <v>634</v>
      </c>
      <c r="AY8" s="50">
        <v>474</v>
      </c>
      <c r="AZ8" s="50">
        <v>480</v>
      </c>
      <c r="BA8" s="50">
        <v>388</v>
      </c>
      <c r="BB8" s="50">
        <v>342</v>
      </c>
      <c r="BC8" s="67">
        <v>2488</v>
      </c>
      <c r="BD8" s="51">
        <v>3052</v>
      </c>
    </row>
    <row r="9" spans="1:56" s="52" customFormat="1" ht="18.75" customHeight="1">
      <c r="A9" s="53" t="s">
        <v>15</v>
      </c>
      <c r="B9" s="48">
        <v>598</v>
      </c>
      <c r="C9" s="48">
        <v>207</v>
      </c>
      <c r="D9" s="48">
        <v>805</v>
      </c>
      <c r="E9" s="48">
        <v>262</v>
      </c>
      <c r="F9" s="48">
        <v>1320</v>
      </c>
      <c r="G9" s="48">
        <v>911</v>
      </c>
      <c r="H9" s="48">
        <v>829</v>
      </c>
      <c r="I9" s="48">
        <v>784</v>
      </c>
      <c r="J9" s="48">
        <v>707</v>
      </c>
      <c r="K9" s="49">
        <v>4813</v>
      </c>
      <c r="L9" s="49">
        <v>5618</v>
      </c>
      <c r="M9" s="48">
        <v>93</v>
      </c>
      <c r="N9" s="48">
        <v>35</v>
      </c>
      <c r="O9" s="48">
        <v>128</v>
      </c>
      <c r="P9" s="48">
        <v>39</v>
      </c>
      <c r="Q9" s="48">
        <v>171</v>
      </c>
      <c r="R9" s="48">
        <v>122</v>
      </c>
      <c r="S9" s="48">
        <v>119</v>
      </c>
      <c r="T9" s="48">
        <v>113</v>
      </c>
      <c r="U9" s="48">
        <v>79</v>
      </c>
      <c r="V9" s="49">
        <v>643</v>
      </c>
      <c r="W9" s="49">
        <v>771</v>
      </c>
      <c r="X9" s="48">
        <v>505</v>
      </c>
      <c r="Y9" s="48">
        <v>172</v>
      </c>
      <c r="Z9" s="48">
        <v>677</v>
      </c>
      <c r="AA9" s="48">
        <v>223</v>
      </c>
      <c r="AB9" s="48">
        <v>1149</v>
      </c>
      <c r="AC9" s="48">
        <v>789</v>
      </c>
      <c r="AD9" s="48">
        <v>710</v>
      </c>
      <c r="AE9" s="48">
        <v>671</v>
      </c>
      <c r="AF9" s="48">
        <v>628</v>
      </c>
      <c r="AG9" s="49">
        <v>4170</v>
      </c>
      <c r="AH9" s="49">
        <v>4847</v>
      </c>
      <c r="AI9" s="48">
        <v>9</v>
      </c>
      <c r="AJ9" s="48">
        <v>6</v>
      </c>
      <c r="AK9" s="48">
        <v>15</v>
      </c>
      <c r="AL9" s="48">
        <v>4</v>
      </c>
      <c r="AM9" s="48">
        <v>41</v>
      </c>
      <c r="AN9" s="48">
        <v>44</v>
      </c>
      <c r="AO9" s="48">
        <v>30</v>
      </c>
      <c r="AP9" s="48">
        <v>17</v>
      </c>
      <c r="AQ9" s="48">
        <v>30</v>
      </c>
      <c r="AR9" s="50">
        <v>166</v>
      </c>
      <c r="AS9" s="50">
        <v>181</v>
      </c>
      <c r="AT9" s="50">
        <v>607</v>
      </c>
      <c r="AU9" s="48">
        <v>213</v>
      </c>
      <c r="AV9" s="48">
        <v>820</v>
      </c>
      <c r="AW9" s="48">
        <v>266</v>
      </c>
      <c r="AX9" s="50">
        <v>1361</v>
      </c>
      <c r="AY9" s="50">
        <v>955</v>
      </c>
      <c r="AZ9" s="50">
        <v>859</v>
      </c>
      <c r="BA9" s="50">
        <v>801</v>
      </c>
      <c r="BB9" s="50">
        <v>737</v>
      </c>
      <c r="BC9" s="67">
        <v>4979</v>
      </c>
      <c r="BD9" s="51">
        <v>5799</v>
      </c>
    </row>
    <row r="10" spans="1:56" s="52" customFormat="1" ht="18.75" customHeight="1">
      <c r="A10" s="53" t="s">
        <v>16</v>
      </c>
      <c r="B10" s="48">
        <v>1051</v>
      </c>
      <c r="C10" s="48">
        <v>824</v>
      </c>
      <c r="D10" s="48">
        <v>1875</v>
      </c>
      <c r="E10" s="48">
        <v>675</v>
      </c>
      <c r="F10" s="48">
        <v>2696</v>
      </c>
      <c r="G10" s="48">
        <v>1525</v>
      </c>
      <c r="H10" s="48">
        <v>1477</v>
      </c>
      <c r="I10" s="48">
        <v>1350</v>
      </c>
      <c r="J10" s="48">
        <v>1102</v>
      </c>
      <c r="K10" s="49">
        <v>8825</v>
      </c>
      <c r="L10" s="49">
        <v>10700</v>
      </c>
      <c r="M10" s="48">
        <v>192</v>
      </c>
      <c r="N10" s="48">
        <v>136</v>
      </c>
      <c r="O10" s="48">
        <v>328</v>
      </c>
      <c r="P10" s="48">
        <v>119</v>
      </c>
      <c r="Q10" s="48">
        <v>450</v>
      </c>
      <c r="R10" s="48">
        <v>259</v>
      </c>
      <c r="S10" s="48">
        <v>223</v>
      </c>
      <c r="T10" s="48">
        <v>190</v>
      </c>
      <c r="U10" s="48">
        <v>123</v>
      </c>
      <c r="V10" s="49">
        <v>1364</v>
      </c>
      <c r="W10" s="49">
        <v>1692</v>
      </c>
      <c r="X10" s="48">
        <v>859</v>
      </c>
      <c r="Y10" s="48">
        <v>688</v>
      </c>
      <c r="Z10" s="48">
        <v>1547</v>
      </c>
      <c r="AA10" s="48">
        <v>556</v>
      </c>
      <c r="AB10" s="48">
        <v>2246</v>
      </c>
      <c r="AC10" s="48">
        <v>1266</v>
      </c>
      <c r="AD10" s="48">
        <v>1254</v>
      </c>
      <c r="AE10" s="48">
        <v>1160</v>
      </c>
      <c r="AF10" s="48">
        <v>979</v>
      </c>
      <c r="AG10" s="49">
        <v>7461</v>
      </c>
      <c r="AH10" s="49">
        <v>9008</v>
      </c>
      <c r="AI10" s="48">
        <v>7</v>
      </c>
      <c r="AJ10" s="48">
        <v>23</v>
      </c>
      <c r="AK10" s="48">
        <v>30</v>
      </c>
      <c r="AL10" s="48">
        <v>5</v>
      </c>
      <c r="AM10" s="48">
        <v>64</v>
      </c>
      <c r="AN10" s="48">
        <v>47</v>
      </c>
      <c r="AO10" s="48">
        <v>37</v>
      </c>
      <c r="AP10" s="48">
        <v>35</v>
      </c>
      <c r="AQ10" s="48">
        <v>34</v>
      </c>
      <c r="AR10" s="50">
        <v>222</v>
      </c>
      <c r="AS10" s="50">
        <v>252</v>
      </c>
      <c r="AT10" s="50">
        <v>1058</v>
      </c>
      <c r="AU10" s="48">
        <v>847</v>
      </c>
      <c r="AV10" s="48">
        <v>1905</v>
      </c>
      <c r="AW10" s="48">
        <v>680</v>
      </c>
      <c r="AX10" s="50">
        <v>2760</v>
      </c>
      <c r="AY10" s="50">
        <v>1572</v>
      </c>
      <c r="AZ10" s="50">
        <v>1514</v>
      </c>
      <c r="BA10" s="50">
        <v>1385</v>
      </c>
      <c r="BB10" s="50">
        <v>1136</v>
      </c>
      <c r="BC10" s="67">
        <v>9047</v>
      </c>
      <c r="BD10" s="51">
        <v>10952</v>
      </c>
    </row>
    <row r="11" spans="1:56" s="52" customFormat="1" ht="18.75" customHeight="1">
      <c r="A11" s="53" t="s">
        <v>17</v>
      </c>
      <c r="B11" s="48">
        <v>788</v>
      </c>
      <c r="C11" s="48">
        <v>324</v>
      </c>
      <c r="D11" s="48">
        <v>1112</v>
      </c>
      <c r="E11" s="48">
        <v>493</v>
      </c>
      <c r="F11" s="48">
        <v>1072</v>
      </c>
      <c r="G11" s="48">
        <v>972</v>
      </c>
      <c r="H11" s="48">
        <v>893</v>
      </c>
      <c r="I11" s="48">
        <v>837</v>
      </c>
      <c r="J11" s="48">
        <v>627</v>
      </c>
      <c r="K11" s="49">
        <v>4894</v>
      </c>
      <c r="L11" s="49">
        <v>6006</v>
      </c>
      <c r="M11" s="48">
        <v>89</v>
      </c>
      <c r="N11" s="48">
        <v>60</v>
      </c>
      <c r="O11" s="48">
        <v>149</v>
      </c>
      <c r="P11" s="48">
        <v>64</v>
      </c>
      <c r="Q11" s="48">
        <v>133</v>
      </c>
      <c r="R11" s="48">
        <v>123</v>
      </c>
      <c r="S11" s="48">
        <v>96</v>
      </c>
      <c r="T11" s="48">
        <v>92</v>
      </c>
      <c r="U11" s="48">
        <v>59</v>
      </c>
      <c r="V11" s="49">
        <v>567</v>
      </c>
      <c r="W11" s="49">
        <v>716</v>
      </c>
      <c r="X11" s="48">
        <v>699</v>
      </c>
      <c r="Y11" s="48">
        <v>264</v>
      </c>
      <c r="Z11" s="48">
        <v>963</v>
      </c>
      <c r="AA11" s="48">
        <v>429</v>
      </c>
      <c r="AB11" s="48">
        <v>939</v>
      </c>
      <c r="AC11" s="48">
        <v>849</v>
      </c>
      <c r="AD11" s="48">
        <v>797</v>
      </c>
      <c r="AE11" s="48">
        <v>745</v>
      </c>
      <c r="AF11" s="48">
        <v>568</v>
      </c>
      <c r="AG11" s="49">
        <v>4327</v>
      </c>
      <c r="AH11" s="49">
        <v>5290</v>
      </c>
      <c r="AI11" s="48">
        <v>8</v>
      </c>
      <c r="AJ11" s="48">
        <v>15</v>
      </c>
      <c r="AK11" s="48">
        <v>23</v>
      </c>
      <c r="AL11" s="48">
        <v>8</v>
      </c>
      <c r="AM11" s="48">
        <v>36</v>
      </c>
      <c r="AN11" s="48">
        <v>36</v>
      </c>
      <c r="AO11" s="48">
        <v>28</v>
      </c>
      <c r="AP11" s="48">
        <v>31</v>
      </c>
      <c r="AQ11" s="48">
        <v>26</v>
      </c>
      <c r="AR11" s="50">
        <v>165</v>
      </c>
      <c r="AS11" s="50">
        <v>188</v>
      </c>
      <c r="AT11" s="50">
        <v>796</v>
      </c>
      <c r="AU11" s="48">
        <v>339</v>
      </c>
      <c r="AV11" s="48">
        <v>1135</v>
      </c>
      <c r="AW11" s="48">
        <v>501</v>
      </c>
      <c r="AX11" s="50">
        <v>1108</v>
      </c>
      <c r="AY11" s="50">
        <v>1008</v>
      </c>
      <c r="AZ11" s="50">
        <v>921</v>
      </c>
      <c r="BA11" s="50">
        <v>868</v>
      </c>
      <c r="BB11" s="50">
        <v>653</v>
      </c>
      <c r="BC11" s="67">
        <v>5059</v>
      </c>
      <c r="BD11" s="51">
        <v>6194</v>
      </c>
    </row>
    <row r="12" spans="1:56" s="52" customFormat="1" ht="18.75" customHeight="1">
      <c r="A12" s="53" t="s">
        <v>18</v>
      </c>
      <c r="B12" s="48">
        <v>543</v>
      </c>
      <c r="C12" s="48">
        <v>643</v>
      </c>
      <c r="D12" s="48">
        <v>1186</v>
      </c>
      <c r="E12" s="48">
        <v>330</v>
      </c>
      <c r="F12" s="48">
        <v>1284</v>
      </c>
      <c r="G12" s="48">
        <v>1224</v>
      </c>
      <c r="H12" s="48">
        <v>912</v>
      </c>
      <c r="I12" s="48">
        <v>803</v>
      </c>
      <c r="J12" s="48">
        <v>669</v>
      </c>
      <c r="K12" s="49">
        <v>5222</v>
      </c>
      <c r="L12" s="49">
        <v>6408</v>
      </c>
      <c r="M12" s="48">
        <v>125</v>
      </c>
      <c r="N12" s="48">
        <v>128</v>
      </c>
      <c r="O12" s="48">
        <v>253</v>
      </c>
      <c r="P12" s="48">
        <v>57</v>
      </c>
      <c r="Q12" s="48">
        <v>192</v>
      </c>
      <c r="R12" s="48">
        <v>212</v>
      </c>
      <c r="S12" s="48">
        <v>139</v>
      </c>
      <c r="T12" s="48">
        <v>114</v>
      </c>
      <c r="U12" s="48">
        <v>95</v>
      </c>
      <c r="V12" s="49">
        <v>809</v>
      </c>
      <c r="W12" s="49">
        <v>1062</v>
      </c>
      <c r="X12" s="48">
        <v>418</v>
      </c>
      <c r="Y12" s="48">
        <v>515</v>
      </c>
      <c r="Z12" s="48">
        <v>933</v>
      </c>
      <c r="AA12" s="48">
        <v>273</v>
      </c>
      <c r="AB12" s="48">
        <v>1092</v>
      </c>
      <c r="AC12" s="48">
        <v>1012</v>
      </c>
      <c r="AD12" s="48">
        <v>773</v>
      </c>
      <c r="AE12" s="48">
        <v>689</v>
      </c>
      <c r="AF12" s="48">
        <v>574</v>
      </c>
      <c r="AG12" s="49">
        <v>4413</v>
      </c>
      <c r="AH12" s="49">
        <v>5346</v>
      </c>
      <c r="AI12" s="48">
        <v>8</v>
      </c>
      <c r="AJ12" s="48">
        <v>25</v>
      </c>
      <c r="AK12" s="48">
        <v>33</v>
      </c>
      <c r="AL12" s="48">
        <v>5</v>
      </c>
      <c r="AM12" s="48">
        <v>29</v>
      </c>
      <c r="AN12" s="48">
        <v>42</v>
      </c>
      <c r="AO12" s="48">
        <v>33</v>
      </c>
      <c r="AP12" s="48">
        <v>20</v>
      </c>
      <c r="AQ12" s="48">
        <v>41</v>
      </c>
      <c r="AR12" s="50">
        <v>170</v>
      </c>
      <c r="AS12" s="50">
        <v>203</v>
      </c>
      <c r="AT12" s="50">
        <v>551</v>
      </c>
      <c r="AU12" s="48">
        <v>668</v>
      </c>
      <c r="AV12" s="48">
        <v>1219</v>
      </c>
      <c r="AW12" s="48">
        <v>335</v>
      </c>
      <c r="AX12" s="50">
        <v>1313</v>
      </c>
      <c r="AY12" s="50">
        <v>1266</v>
      </c>
      <c r="AZ12" s="50">
        <v>945</v>
      </c>
      <c r="BA12" s="50">
        <v>823</v>
      </c>
      <c r="BB12" s="50">
        <v>710</v>
      </c>
      <c r="BC12" s="67">
        <v>5392</v>
      </c>
      <c r="BD12" s="51">
        <v>6611</v>
      </c>
    </row>
    <row r="13" spans="1:56" s="52" customFormat="1" ht="18.75" customHeight="1">
      <c r="A13" s="53" t="s">
        <v>19</v>
      </c>
      <c r="B13" s="48">
        <v>1201</v>
      </c>
      <c r="C13" s="48">
        <v>328</v>
      </c>
      <c r="D13" s="48">
        <v>1529</v>
      </c>
      <c r="E13" s="48">
        <v>543</v>
      </c>
      <c r="F13" s="48">
        <v>1582</v>
      </c>
      <c r="G13" s="48">
        <v>880</v>
      </c>
      <c r="H13" s="48">
        <v>917</v>
      </c>
      <c r="I13" s="48">
        <v>891</v>
      </c>
      <c r="J13" s="48">
        <v>718</v>
      </c>
      <c r="K13" s="49">
        <v>5531</v>
      </c>
      <c r="L13" s="49">
        <v>7060</v>
      </c>
      <c r="M13" s="48">
        <v>242</v>
      </c>
      <c r="N13" s="48">
        <v>67</v>
      </c>
      <c r="O13" s="48">
        <v>309</v>
      </c>
      <c r="P13" s="48">
        <v>87</v>
      </c>
      <c r="Q13" s="48">
        <v>268</v>
      </c>
      <c r="R13" s="48">
        <v>153</v>
      </c>
      <c r="S13" s="48">
        <v>152</v>
      </c>
      <c r="T13" s="48">
        <v>140</v>
      </c>
      <c r="U13" s="48">
        <v>118</v>
      </c>
      <c r="V13" s="49">
        <v>918</v>
      </c>
      <c r="W13" s="49">
        <v>1227</v>
      </c>
      <c r="X13" s="48">
        <v>959</v>
      </c>
      <c r="Y13" s="48">
        <v>261</v>
      </c>
      <c r="Z13" s="48">
        <v>1220</v>
      </c>
      <c r="AA13" s="48">
        <v>456</v>
      </c>
      <c r="AB13" s="48">
        <v>1314</v>
      </c>
      <c r="AC13" s="48">
        <v>727</v>
      </c>
      <c r="AD13" s="48">
        <v>765</v>
      </c>
      <c r="AE13" s="48">
        <v>751</v>
      </c>
      <c r="AF13" s="48">
        <v>600</v>
      </c>
      <c r="AG13" s="49">
        <v>4613</v>
      </c>
      <c r="AH13" s="49">
        <v>5833</v>
      </c>
      <c r="AI13" s="48">
        <v>28</v>
      </c>
      <c r="AJ13" s="48">
        <v>20</v>
      </c>
      <c r="AK13" s="48">
        <v>48</v>
      </c>
      <c r="AL13" s="48">
        <v>9</v>
      </c>
      <c r="AM13" s="48">
        <v>79</v>
      </c>
      <c r="AN13" s="48">
        <v>36</v>
      </c>
      <c r="AO13" s="48">
        <v>43</v>
      </c>
      <c r="AP13" s="48">
        <v>36</v>
      </c>
      <c r="AQ13" s="48">
        <v>27</v>
      </c>
      <c r="AR13" s="50">
        <v>230</v>
      </c>
      <c r="AS13" s="50">
        <v>278</v>
      </c>
      <c r="AT13" s="50">
        <v>1229</v>
      </c>
      <c r="AU13" s="48">
        <v>348</v>
      </c>
      <c r="AV13" s="48">
        <v>1577</v>
      </c>
      <c r="AW13" s="48">
        <v>552</v>
      </c>
      <c r="AX13" s="50">
        <v>1661</v>
      </c>
      <c r="AY13" s="50">
        <v>916</v>
      </c>
      <c r="AZ13" s="50">
        <v>960</v>
      </c>
      <c r="BA13" s="50">
        <v>927</v>
      </c>
      <c r="BB13" s="50">
        <v>745</v>
      </c>
      <c r="BC13" s="67">
        <v>5761</v>
      </c>
      <c r="BD13" s="51">
        <v>7338</v>
      </c>
    </row>
    <row r="14" spans="1:56" s="52" customFormat="1" ht="18.75" customHeight="1">
      <c r="A14" s="53" t="s">
        <v>20</v>
      </c>
      <c r="B14" s="48">
        <v>1669</v>
      </c>
      <c r="C14" s="48">
        <v>937</v>
      </c>
      <c r="D14" s="48">
        <v>2606</v>
      </c>
      <c r="E14" s="48">
        <v>843</v>
      </c>
      <c r="F14" s="48">
        <v>1969</v>
      </c>
      <c r="G14" s="48">
        <v>1858</v>
      </c>
      <c r="H14" s="48">
        <v>1622</v>
      </c>
      <c r="I14" s="48">
        <v>1427</v>
      </c>
      <c r="J14" s="48">
        <v>1065</v>
      </c>
      <c r="K14" s="49">
        <v>8784</v>
      </c>
      <c r="L14" s="49">
        <v>11390</v>
      </c>
      <c r="M14" s="48">
        <v>380</v>
      </c>
      <c r="N14" s="48">
        <v>226</v>
      </c>
      <c r="O14" s="48">
        <v>606</v>
      </c>
      <c r="P14" s="48">
        <v>169</v>
      </c>
      <c r="Q14" s="48">
        <v>438</v>
      </c>
      <c r="R14" s="48">
        <v>400</v>
      </c>
      <c r="S14" s="48">
        <v>317</v>
      </c>
      <c r="T14" s="48">
        <v>258</v>
      </c>
      <c r="U14" s="48">
        <v>179</v>
      </c>
      <c r="V14" s="49">
        <v>1761</v>
      </c>
      <c r="W14" s="49">
        <v>2367</v>
      </c>
      <c r="X14" s="48">
        <v>1289</v>
      </c>
      <c r="Y14" s="48">
        <v>711</v>
      </c>
      <c r="Z14" s="48">
        <v>2000</v>
      </c>
      <c r="AA14" s="48">
        <v>674</v>
      </c>
      <c r="AB14" s="48">
        <v>1531</v>
      </c>
      <c r="AC14" s="48">
        <v>1458</v>
      </c>
      <c r="AD14" s="48">
        <v>1305</v>
      </c>
      <c r="AE14" s="48">
        <v>1169</v>
      </c>
      <c r="AF14" s="48">
        <v>886</v>
      </c>
      <c r="AG14" s="49">
        <v>7023</v>
      </c>
      <c r="AH14" s="49">
        <v>9023</v>
      </c>
      <c r="AI14" s="48">
        <v>30</v>
      </c>
      <c r="AJ14" s="48">
        <v>41</v>
      </c>
      <c r="AK14" s="48">
        <v>71</v>
      </c>
      <c r="AL14" s="48">
        <v>16</v>
      </c>
      <c r="AM14" s="48">
        <v>97</v>
      </c>
      <c r="AN14" s="48">
        <v>117</v>
      </c>
      <c r="AO14" s="48">
        <v>100</v>
      </c>
      <c r="AP14" s="48">
        <v>65</v>
      </c>
      <c r="AQ14" s="48">
        <v>54</v>
      </c>
      <c r="AR14" s="50">
        <v>449</v>
      </c>
      <c r="AS14" s="50">
        <v>520</v>
      </c>
      <c r="AT14" s="50">
        <v>1699</v>
      </c>
      <c r="AU14" s="48">
        <v>978</v>
      </c>
      <c r="AV14" s="48">
        <v>2677</v>
      </c>
      <c r="AW14" s="48">
        <v>859</v>
      </c>
      <c r="AX14" s="50">
        <v>2066</v>
      </c>
      <c r="AY14" s="50">
        <v>1975</v>
      </c>
      <c r="AZ14" s="50">
        <v>1722</v>
      </c>
      <c r="BA14" s="50">
        <v>1492</v>
      </c>
      <c r="BB14" s="50">
        <v>1119</v>
      </c>
      <c r="BC14" s="67">
        <v>9233</v>
      </c>
      <c r="BD14" s="51">
        <v>11910</v>
      </c>
    </row>
    <row r="15" spans="1:56" s="52" customFormat="1" ht="18.75" customHeight="1">
      <c r="A15" s="53" t="s">
        <v>21</v>
      </c>
      <c r="B15" s="48">
        <v>1316</v>
      </c>
      <c r="C15" s="48">
        <v>712</v>
      </c>
      <c r="D15" s="48">
        <v>2028</v>
      </c>
      <c r="E15" s="48">
        <v>896</v>
      </c>
      <c r="F15" s="48">
        <v>2135</v>
      </c>
      <c r="G15" s="48">
        <v>1237</v>
      </c>
      <c r="H15" s="48">
        <v>1498</v>
      </c>
      <c r="I15" s="48">
        <v>957</v>
      </c>
      <c r="J15" s="48">
        <v>970</v>
      </c>
      <c r="K15" s="49">
        <v>7693</v>
      </c>
      <c r="L15" s="49">
        <v>9721</v>
      </c>
      <c r="M15" s="48">
        <v>219</v>
      </c>
      <c r="N15" s="48">
        <v>140</v>
      </c>
      <c r="O15" s="48">
        <v>359</v>
      </c>
      <c r="P15" s="48">
        <v>152</v>
      </c>
      <c r="Q15" s="48">
        <v>453</v>
      </c>
      <c r="R15" s="48">
        <v>256</v>
      </c>
      <c r="S15" s="48">
        <v>239</v>
      </c>
      <c r="T15" s="48">
        <v>132</v>
      </c>
      <c r="U15" s="48">
        <v>140</v>
      </c>
      <c r="V15" s="49">
        <v>1372</v>
      </c>
      <c r="W15" s="49">
        <v>1731</v>
      </c>
      <c r="X15" s="48">
        <v>1097</v>
      </c>
      <c r="Y15" s="48">
        <v>572</v>
      </c>
      <c r="Z15" s="48">
        <v>1669</v>
      </c>
      <c r="AA15" s="48">
        <v>744</v>
      </c>
      <c r="AB15" s="48">
        <v>1682</v>
      </c>
      <c r="AC15" s="48">
        <v>981</v>
      </c>
      <c r="AD15" s="48">
        <v>1259</v>
      </c>
      <c r="AE15" s="48">
        <v>825</v>
      </c>
      <c r="AF15" s="48">
        <v>830</v>
      </c>
      <c r="AG15" s="49">
        <v>6321</v>
      </c>
      <c r="AH15" s="49">
        <v>7990</v>
      </c>
      <c r="AI15" s="48">
        <v>32</v>
      </c>
      <c r="AJ15" s="48">
        <v>35</v>
      </c>
      <c r="AK15" s="48">
        <v>67</v>
      </c>
      <c r="AL15" s="48">
        <v>18</v>
      </c>
      <c r="AM15" s="48">
        <v>93</v>
      </c>
      <c r="AN15" s="48">
        <v>72</v>
      </c>
      <c r="AO15" s="48">
        <v>61</v>
      </c>
      <c r="AP15" s="48">
        <v>37</v>
      </c>
      <c r="AQ15" s="48">
        <v>47</v>
      </c>
      <c r="AR15" s="50">
        <v>328</v>
      </c>
      <c r="AS15" s="50">
        <v>395</v>
      </c>
      <c r="AT15" s="50">
        <v>1348</v>
      </c>
      <c r="AU15" s="48">
        <v>747</v>
      </c>
      <c r="AV15" s="48">
        <v>2095</v>
      </c>
      <c r="AW15" s="48">
        <v>914</v>
      </c>
      <c r="AX15" s="50">
        <v>2228</v>
      </c>
      <c r="AY15" s="50">
        <v>1309</v>
      </c>
      <c r="AZ15" s="50">
        <v>1559</v>
      </c>
      <c r="BA15" s="50">
        <v>994</v>
      </c>
      <c r="BB15" s="50">
        <v>1017</v>
      </c>
      <c r="BC15" s="67">
        <v>8021</v>
      </c>
      <c r="BD15" s="51">
        <v>10116</v>
      </c>
    </row>
    <row r="16" spans="1:56" s="52" customFormat="1" ht="18.75" customHeight="1">
      <c r="A16" s="53" t="s">
        <v>22</v>
      </c>
      <c r="B16" s="48">
        <v>792</v>
      </c>
      <c r="C16" s="48">
        <v>663</v>
      </c>
      <c r="D16" s="48">
        <v>1455</v>
      </c>
      <c r="E16" s="48">
        <v>364</v>
      </c>
      <c r="F16" s="48">
        <v>1591</v>
      </c>
      <c r="G16" s="48">
        <v>1257</v>
      </c>
      <c r="H16" s="48">
        <v>1053</v>
      </c>
      <c r="I16" s="48">
        <v>1106</v>
      </c>
      <c r="J16" s="48">
        <v>907</v>
      </c>
      <c r="K16" s="49">
        <v>6278</v>
      </c>
      <c r="L16" s="49">
        <v>7733</v>
      </c>
      <c r="M16" s="48">
        <v>123</v>
      </c>
      <c r="N16" s="48">
        <v>104</v>
      </c>
      <c r="O16" s="48">
        <v>227</v>
      </c>
      <c r="P16" s="48">
        <v>47</v>
      </c>
      <c r="Q16" s="48">
        <v>221</v>
      </c>
      <c r="R16" s="48">
        <v>181</v>
      </c>
      <c r="S16" s="48">
        <v>115</v>
      </c>
      <c r="T16" s="48">
        <v>127</v>
      </c>
      <c r="U16" s="48">
        <v>95</v>
      </c>
      <c r="V16" s="49">
        <v>786</v>
      </c>
      <c r="W16" s="49">
        <v>1013</v>
      </c>
      <c r="X16" s="48">
        <v>669</v>
      </c>
      <c r="Y16" s="48">
        <v>559</v>
      </c>
      <c r="Z16" s="48">
        <v>1228</v>
      </c>
      <c r="AA16" s="48">
        <v>317</v>
      </c>
      <c r="AB16" s="48">
        <v>1370</v>
      </c>
      <c r="AC16" s="48">
        <v>1076</v>
      </c>
      <c r="AD16" s="48">
        <v>938</v>
      </c>
      <c r="AE16" s="48">
        <v>979</v>
      </c>
      <c r="AF16" s="48">
        <v>812</v>
      </c>
      <c r="AG16" s="49">
        <v>5492</v>
      </c>
      <c r="AH16" s="49">
        <v>6720</v>
      </c>
      <c r="AI16" s="48">
        <v>12</v>
      </c>
      <c r="AJ16" s="48">
        <v>21</v>
      </c>
      <c r="AK16" s="48">
        <v>33</v>
      </c>
      <c r="AL16" s="48">
        <v>4</v>
      </c>
      <c r="AM16" s="48">
        <v>48</v>
      </c>
      <c r="AN16" s="48">
        <v>57</v>
      </c>
      <c r="AO16" s="48">
        <v>33</v>
      </c>
      <c r="AP16" s="48">
        <v>30</v>
      </c>
      <c r="AQ16" s="48">
        <v>29</v>
      </c>
      <c r="AR16" s="50">
        <v>201</v>
      </c>
      <c r="AS16" s="50">
        <v>234</v>
      </c>
      <c r="AT16" s="50">
        <v>804</v>
      </c>
      <c r="AU16" s="48">
        <v>684</v>
      </c>
      <c r="AV16" s="48">
        <v>1488</v>
      </c>
      <c r="AW16" s="48">
        <v>368</v>
      </c>
      <c r="AX16" s="50">
        <v>1639</v>
      </c>
      <c r="AY16" s="50">
        <v>1314</v>
      </c>
      <c r="AZ16" s="50">
        <v>1086</v>
      </c>
      <c r="BA16" s="50">
        <v>1136</v>
      </c>
      <c r="BB16" s="50">
        <v>936</v>
      </c>
      <c r="BC16" s="67">
        <v>6479</v>
      </c>
      <c r="BD16" s="51">
        <v>7967</v>
      </c>
    </row>
    <row r="17" spans="1:56" s="52" customFormat="1" ht="18.75" customHeight="1">
      <c r="A17" s="53" t="s">
        <v>23</v>
      </c>
      <c r="B17" s="48">
        <v>1920</v>
      </c>
      <c r="C17" s="48">
        <v>1606</v>
      </c>
      <c r="D17" s="48">
        <v>3526</v>
      </c>
      <c r="E17" s="48">
        <v>1214</v>
      </c>
      <c r="F17" s="48">
        <v>5519</v>
      </c>
      <c r="G17" s="48">
        <v>2904</v>
      </c>
      <c r="H17" s="48">
        <v>2860</v>
      </c>
      <c r="I17" s="48">
        <v>2664</v>
      </c>
      <c r="J17" s="48">
        <v>2561</v>
      </c>
      <c r="K17" s="49">
        <v>17722</v>
      </c>
      <c r="L17" s="49">
        <v>21248</v>
      </c>
      <c r="M17" s="48">
        <v>307</v>
      </c>
      <c r="N17" s="48">
        <v>293</v>
      </c>
      <c r="O17" s="48">
        <v>600</v>
      </c>
      <c r="P17" s="48">
        <v>205</v>
      </c>
      <c r="Q17" s="48">
        <v>904</v>
      </c>
      <c r="R17" s="48">
        <v>515</v>
      </c>
      <c r="S17" s="48">
        <v>460</v>
      </c>
      <c r="T17" s="48">
        <v>402</v>
      </c>
      <c r="U17" s="48">
        <v>381</v>
      </c>
      <c r="V17" s="49">
        <v>2867</v>
      </c>
      <c r="W17" s="49">
        <v>3467</v>
      </c>
      <c r="X17" s="48">
        <v>1613</v>
      </c>
      <c r="Y17" s="48">
        <v>1313</v>
      </c>
      <c r="Z17" s="48">
        <v>2926</v>
      </c>
      <c r="AA17" s="48">
        <v>1009</v>
      </c>
      <c r="AB17" s="48">
        <v>4615</v>
      </c>
      <c r="AC17" s="48">
        <v>2389</v>
      </c>
      <c r="AD17" s="48">
        <v>2400</v>
      </c>
      <c r="AE17" s="48">
        <v>2262</v>
      </c>
      <c r="AF17" s="48">
        <v>2180</v>
      </c>
      <c r="AG17" s="49">
        <v>14855</v>
      </c>
      <c r="AH17" s="49">
        <v>17781</v>
      </c>
      <c r="AI17" s="48">
        <v>24</v>
      </c>
      <c r="AJ17" s="48">
        <v>55</v>
      </c>
      <c r="AK17" s="48">
        <v>79</v>
      </c>
      <c r="AL17" s="48">
        <v>17</v>
      </c>
      <c r="AM17" s="48">
        <v>159</v>
      </c>
      <c r="AN17" s="48">
        <v>149</v>
      </c>
      <c r="AO17" s="48">
        <v>134</v>
      </c>
      <c r="AP17" s="48">
        <v>94</v>
      </c>
      <c r="AQ17" s="48">
        <v>130</v>
      </c>
      <c r="AR17" s="50">
        <v>683</v>
      </c>
      <c r="AS17" s="50">
        <v>762</v>
      </c>
      <c r="AT17" s="50">
        <v>1944</v>
      </c>
      <c r="AU17" s="48">
        <v>1661</v>
      </c>
      <c r="AV17" s="48">
        <v>3605</v>
      </c>
      <c r="AW17" s="48">
        <v>1231</v>
      </c>
      <c r="AX17" s="50">
        <v>5678</v>
      </c>
      <c r="AY17" s="50">
        <v>3053</v>
      </c>
      <c r="AZ17" s="50">
        <v>2994</v>
      </c>
      <c r="BA17" s="50">
        <v>2758</v>
      </c>
      <c r="BB17" s="50">
        <v>2691</v>
      </c>
      <c r="BC17" s="67">
        <v>18405</v>
      </c>
      <c r="BD17" s="51">
        <v>22010</v>
      </c>
    </row>
    <row r="18" spans="1:56" s="52" customFormat="1" ht="18.75" customHeight="1">
      <c r="A18" s="53" t="s">
        <v>24</v>
      </c>
      <c r="B18" s="48">
        <v>2164</v>
      </c>
      <c r="C18" s="48">
        <v>2398</v>
      </c>
      <c r="D18" s="48">
        <v>4562</v>
      </c>
      <c r="E18" s="48">
        <v>1356</v>
      </c>
      <c r="F18" s="48">
        <v>5777</v>
      </c>
      <c r="G18" s="48">
        <v>4240</v>
      </c>
      <c r="H18" s="48">
        <v>3897</v>
      </c>
      <c r="I18" s="48">
        <v>3368</v>
      </c>
      <c r="J18" s="48">
        <v>3039</v>
      </c>
      <c r="K18" s="49">
        <v>21677</v>
      </c>
      <c r="L18" s="49">
        <v>26239</v>
      </c>
      <c r="M18" s="48">
        <v>334</v>
      </c>
      <c r="N18" s="48">
        <v>385</v>
      </c>
      <c r="O18" s="48">
        <v>719</v>
      </c>
      <c r="P18" s="48">
        <v>206</v>
      </c>
      <c r="Q18" s="48">
        <v>793</v>
      </c>
      <c r="R18" s="48">
        <v>622</v>
      </c>
      <c r="S18" s="48">
        <v>531</v>
      </c>
      <c r="T18" s="48">
        <v>391</v>
      </c>
      <c r="U18" s="48">
        <v>395</v>
      </c>
      <c r="V18" s="49">
        <v>2938</v>
      </c>
      <c r="W18" s="49">
        <v>3657</v>
      </c>
      <c r="X18" s="48">
        <v>1830</v>
      </c>
      <c r="Y18" s="48">
        <v>2013</v>
      </c>
      <c r="Z18" s="48">
        <v>3843</v>
      </c>
      <c r="AA18" s="48">
        <v>1150</v>
      </c>
      <c r="AB18" s="48">
        <v>4984</v>
      </c>
      <c r="AC18" s="48">
        <v>3618</v>
      </c>
      <c r="AD18" s="48">
        <v>3366</v>
      </c>
      <c r="AE18" s="48">
        <v>2977</v>
      </c>
      <c r="AF18" s="48">
        <v>2644</v>
      </c>
      <c r="AG18" s="49">
        <v>18739</v>
      </c>
      <c r="AH18" s="49">
        <v>22582</v>
      </c>
      <c r="AI18" s="48">
        <v>27</v>
      </c>
      <c r="AJ18" s="48">
        <v>54</v>
      </c>
      <c r="AK18" s="48">
        <v>81</v>
      </c>
      <c r="AL18" s="48">
        <v>9</v>
      </c>
      <c r="AM18" s="48">
        <v>118</v>
      </c>
      <c r="AN18" s="48">
        <v>175</v>
      </c>
      <c r="AO18" s="48">
        <v>139</v>
      </c>
      <c r="AP18" s="48">
        <v>103</v>
      </c>
      <c r="AQ18" s="48">
        <v>136</v>
      </c>
      <c r="AR18" s="50">
        <v>680</v>
      </c>
      <c r="AS18" s="50">
        <v>761</v>
      </c>
      <c r="AT18" s="50">
        <v>2191</v>
      </c>
      <c r="AU18" s="48">
        <v>2452</v>
      </c>
      <c r="AV18" s="48">
        <v>4643</v>
      </c>
      <c r="AW18" s="48">
        <v>1365</v>
      </c>
      <c r="AX18" s="50">
        <v>5895</v>
      </c>
      <c r="AY18" s="50">
        <v>4415</v>
      </c>
      <c r="AZ18" s="50">
        <v>4036</v>
      </c>
      <c r="BA18" s="50">
        <v>3471</v>
      </c>
      <c r="BB18" s="50">
        <v>3175</v>
      </c>
      <c r="BC18" s="67">
        <v>22357</v>
      </c>
      <c r="BD18" s="51">
        <v>27000</v>
      </c>
    </row>
    <row r="19" spans="1:56" s="52" customFormat="1" ht="18.75" customHeight="1">
      <c r="A19" s="53" t="s">
        <v>25</v>
      </c>
      <c r="B19" s="48">
        <v>979</v>
      </c>
      <c r="C19" s="48">
        <v>714</v>
      </c>
      <c r="D19" s="48">
        <v>1693</v>
      </c>
      <c r="E19" s="48">
        <v>567</v>
      </c>
      <c r="F19" s="48">
        <v>1498</v>
      </c>
      <c r="G19" s="48">
        <v>878</v>
      </c>
      <c r="H19" s="48">
        <v>833</v>
      </c>
      <c r="I19" s="48">
        <v>710</v>
      </c>
      <c r="J19" s="48">
        <v>667</v>
      </c>
      <c r="K19" s="49">
        <v>5153</v>
      </c>
      <c r="L19" s="49">
        <v>6846</v>
      </c>
      <c r="M19" s="48">
        <v>161</v>
      </c>
      <c r="N19" s="48">
        <v>110</v>
      </c>
      <c r="O19" s="48">
        <v>271</v>
      </c>
      <c r="P19" s="48">
        <v>79</v>
      </c>
      <c r="Q19" s="48">
        <v>177</v>
      </c>
      <c r="R19" s="48">
        <v>131</v>
      </c>
      <c r="S19" s="48">
        <v>102</v>
      </c>
      <c r="T19" s="48">
        <v>81</v>
      </c>
      <c r="U19" s="48">
        <v>96</v>
      </c>
      <c r="V19" s="49">
        <v>666</v>
      </c>
      <c r="W19" s="49">
        <v>937</v>
      </c>
      <c r="X19" s="48">
        <v>818</v>
      </c>
      <c r="Y19" s="48">
        <v>604</v>
      </c>
      <c r="Z19" s="48">
        <v>1422</v>
      </c>
      <c r="AA19" s="48">
        <v>488</v>
      </c>
      <c r="AB19" s="48">
        <v>1321</v>
      </c>
      <c r="AC19" s="48">
        <v>747</v>
      </c>
      <c r="AD19" s="48">
        <v>731</v>
      </c>
      <c r="AE19" s="48">
        <v>629</v>
      </c>
      <c r="AF19" s="48">
        <v>571</v>
      </c>
      <c r="AG19" s="49">
        <v>4487</v>
      </c>
      <c r="AH19" s="49">
        <v>5909</v>
      </c>
      <c r="AI19" s="48">
        <v>20</v>
      </c>
      <c r="AJ19" s="48">
        <v>16</v>
      </c>
      <c r="AK19" s="48">
        <v>36</v>
      </c>
      <c r="AL19" s="48">
        <v>8</v>
      </c>
      <c r="AM19" s="48">
        <v>39</v>
      </c>
      <c r="AN19" s="48">
        <v>25</v>
      </c>
      <c r="AO19" s="48">
        <v>31</v>
      </c>
      <c r="AP19" s="48">
        <v>21</v>
      </c>
      <c r="AQ19" s="48">
        <v>28</v>
      </c>
      <c r="AR19" s="50">
        <v>152</v>
      </c>
      <c r="AS19" s="50">
        <v>188</v>
      </c>
      <c r="AT19" s="50">
        <v>999</v>
      </c>
      <c r="AU19" s="48">
        <v>730</v>
      </c>
      <c r="AV19" s="48">
        <v>1729</v>
      </c>
      <c r="AW19" s="48">
        <v>575</v>
      </c>
      <c r="AX19" s="50">
        <v>1537</v>
      </c>
      <c r="AY19" s="50">
        <v>903</v>
      </c>
      <c r="AZ19" s="50">
        <v>864</v>
      </c>
      <c r="BA19" s="50">
        <v>731</v>
      </c>
      <c r="BB19" s="50">
        <v>695</v>
      </c>
      <c r="BC19" s="67">
        <v>5305</v>
      </c>
      <c r="BD19" s="51">
        <v>7034</v>
      </c>
    </row>
    <row r="20" spans="1:56" s="52" customFormat="1" ht="18.75" customHeight="1">
      <c r="A20" s="53" t="s">
        <v>26</v>
      </c>
      <c r="B20" s="48">
        <v>964</v>
      </c>
      <c r="C20" s="48">
        <v>1169</v>
      </c>
      <c r="D20" s="48">
        <v>2133</v>
      </c>
      <c r="E20" s="48">
        <v>326</v>
      </c>
      <c r="F20" s="48">
        <v>1677</v>
      </c>
      <c r="G20" s="48">
        <v>2039</v>
      </c>
      <c r="H20" s="48">
        <v>1387</v>
      </c>
      <c r="I20" s="48">
        <v>1280</v>
      </c>
      <c r="J20" s="48">
        <v>1064</v>
      </c>
      <c r="K20" s="49">
        <v>7773</v>
      </c>
      <c r="L20" s="49">
        <v>9906</v>
      </c>
      <c r="M20" s="48">
        <v>123</v>
      </c>
      <c r="N20" s="48">
        <v>210</v>
      </c>
      <c r="O20" s="48">
        <v>333</v>
      </c>
      <c r="P20" s="48">
        <v>52</v>
      </c>
      <c r="Q20" s="48">
        <v>254</v>
      </c>
      <c r="R20" s="48">
        <v>357</v>
      </c>
      <c r="S20" s="48">
        <v>209</v>
      </c>
      <c r="T20" s="48">
        <v>157</v>
      </c>
      <c r="U20" s="48">
        <v>143</v>
      </c>
      <c r="V20" s="49">
        <v>1172</v>
      </c>
      <c r="W20" s="49">
        <v>1505</v>
      </c>
      <c r="X20" s="48">
        <v>841</v>
      </c>
      <c r="Y20" s="48">
        <v>959</v>
      </c>
      <c r="Z20" s="48">
        <v>1800</v>
      </c>
      <c r="AA20" s="48">
        <v>274</v>
      </c>
      <c r="AB20" s="48">
        <v>1423</v>
      </c>
      <c r="AC20" s="48">
        <v>1682</v>
      </c>
      <c r="AD20" s="48">
        <v>1178</v>
      </c>
      <c r="AE20" s="48">
        <v>1123</v>
      </c>
      <c r="AF20" s="48">
        <v>921</v>
      </c>
      <c r="AG20" s="49">
        <v>6601</v>
      </c>
      <c r="AH20" s="49">
        <v>8401</v>
      </c>
      <c r="AI20" s="48">
        <v>8</v>
      </c>
      <c r="AJ20" s="48">
        <v>31</v>
      </c>
      <c r="AK20" s="48">
        <v>39</v>
      </c>
      <c r="AL20" s="48">
        <v>1</v>
      </c>
      <c r="AM20" s="48">
        <v>38</v>
      </c>
      <c r="AN20" s="48">
        <v>82</v>
      </c>
      <c r="AO20" s="48">
        <v>48</v>
      </c>
      <c r="AP20" s="48">
        <v>28</v>
      </c>
      <c r="AQ20" s="48">
        <v>46</v>
      </c>
      <c r="AR20" s="50">
        <v>243</v>
      </c>
      <c r="AS20" s="50">
        <v>282</v>
      </c>
      <c r="AT20" s="50">
        <v>972</v>
      </c>
      <c r="AU20" s="48">
        <v>1200</v>
      </c>
      <c r="AV20" s="48">
        <v>2172</v>
      </c>
      <c r="AW20" s="48">
        <v>327</v>
      </c>
      <c r="AX20" s="50">
        <v>1715</v>
      </c>
      <c r="AY20" s="50">
        <v>2121</v>
      </c>
      <c r="AZ20" s="50">
        <v>1435</v>
      </c>
      <c r="BA20" s="50">
        <v>1308</v>
      </c>
      <c r="BB20" s="50">
        <v>1110</v>
      </c>
      <c r="BC20" s="67">
        <v>8016</v>
      </c>
      <c r="BD20" s="51">
        <v>10188</v>
      </c>
    </row>
    <row r="21" spans="1:56" s="52" customFormat="1" ht="18.75" customHeight="1">
      <c r="A21" s="53" t="s">
        <v>27</v>
      </c>
      <c r="B21" s="48">
        <v>1933</v>
      </c>
      <c r="C21" s="48">
        <v>1559</v>
      </c>
      <c r="D21" s="48">
        <v>3492</v>
      </c>
      <c r="E21" s="48">
        <v>897</v>
      </c>
      <c r="F21" s="48">
        <v>3864</v>
      </c>
      <c r="G21" s="48">
        <v>2662</v>
      </c>
      <c r="H21" s="48">
        <v>2238</v>
      </c>
      <c r="I21" s="48">
        <v>2131</v>
      </c>
      <c r="J21" s="48">
        <v>1920</v>
      </c>
      <c r="K21" s="49">
        <v>13712</v>
      </c>
      <c r="L21" s="49">
        <v>17204</v>
      </c>
      <c r="M21" s="48">
        <v>297</v>
      </c>
      <c r="N21" s="48">
        <v>219</v>
      </c>
      <c r="O21" s="48">
        <v>516</v>
      </c>
      <c r="P21" s="48">
        <v>102</v>
      </c>
      <c r="Q21" s="48">
        <v>508</v>
      </c>
      <c r="R21" s="48">
        <v>380</v>
      </c>
      <c r="S21" s="48">
        <v>284</v>
      </c>
      <c r="T21" s="48">
        <v>221</v>
      </c>
      <c r="U21" s="48">
        <v>228</v>
      </c>
      <c r="V21" s="49">
        <v>1723</v>
      </c>
      <c r="W21" s="49">
        <v>2239</v>
      </c>
      <c r="X21" s="48">
        <v>1636</v>
      </c>
      <c r="Y21" s="48">
        <v>1340</v>
      </c>
      <c r="Z21" s="48">
        <v>2976</v>
      </c>
      <c r="AA21" s="48">
        <v>795</v>
      </c>
      <c r="AB21" s="48">
        <v>3356</v>
      </c>
      <c r="AC21" s="48">
        <v>2282</v>
      </c>
      <c r="AD21" s="48">
        <v>1954</v>
      </c>
      <c r="AE21" s="48">
        <v>1910</v>
      </c>
      <c r="AF21" s="48">
        <v>1692</v>
      </c>
      <c r="AG21" s="49">
        <v>11989</v>
      </c>
      <c r="AH21" s="49">
        <v>14965</v>
      </c>
      <c r="AI21" s="48">
        <v>16</v>
      </c>
      <c r="AJ21" s="48">
        <v>50</v>
      </c>
      <c r="AK21" s="48">
        <v>66</v>
      </c>
      <c r="AL21" s="48">
        <v>9</v>
      </c>
      <c r="AM21" s="48">
        <v>89</v>
      </c>
      <c r="AN21" s="48">
        <v>96</v>
      </c>
      <c r="AO21" s="48">
        <v>65</v>
      </c>
      <c r="AP21" s="48">
        <v>61</v>
      </c>
      <c r="AQ21" s="48">
        <v>81</v>
      </c>
      <c r="AR21" s="50">
        <v>401</v>
      </c>
      <c r="AS21" s="50">
        <v>467</v>
      </c>
      <c r="AT21" s="50">
        <v>1949</v>
      </c>
      <c r="AU21" s="48">
        <v>1609</v>
      </c>
      <c r="AV21" s="48">
        <v>3558</v>
      </c>
      <c r="AW21" s="48">
        <v>906</v>
      </c>
      <c r="AX21" s="50">
        <v>3953</v>
      </c>
      <c r="AY21" s="50">
        <v>2758</v>
      </c>
      <c r="AZ21" s="50">
        <v>2303</v>
      </c>
      <c r="BA21" s="50">
        <v>2192</v>
      </c>
      <c r="BB21" s="50">
        <v>2001</v>
      </c>
      <c r="BC21" s="67">
        <v>14113</v>
      </c>
      <c r="BD21" s="51">
        <v>17671</v>
      </c>
    </row>
    <row r="22" spans="1:56" s="52" customFormat="1" ht="18.75" customHeight="1">
      <c r="A22" s="53" t="s">
        <v>28</v>
      </c>
      <c r="B22" s="48">
        <v>716</v>
      </c>
      <c r="C22" s="48">
        <v>721</v>
      </c>
      <c r="D22" s="48">
        <v>1437</v>
      </c>
      <c r="E22" s="48">
        <v>453</v>
      </c>
      <c r="F22" s="48">
        <v>1696</v>
      </c>
      <c r="G22" s="48">
        <v>1385</v>
      </c>
      <c r="H22" s="48">
        <v>1245</v>
      </c>
      <c r="I22" s="48">
        <v>1149</v>
      </c>
      <c r="J22" s="48">
        <v>827</v>
      </c>
      <c r="K22" s="49">
        <v>6755</v>
      </c>
      <c r="L22" s="49">
        <v>8192</v>
      </c>
      <c r="M22" s="48">
        <v>126</v>
      </c>
      <c r="N22" s="48">
        <v>113</v>
      </c>
      <c r="O22" s="48">
        <v>239</v>
      </c>
      <c r="P22" s="48">
        <v>71</v>
      </c>
      <c r="Q22" s="48">
        <v>279</v>
      </c>
      <c r="R22" s="48">
        <v>215</v>
      </c>
      <c r="S22" s="48">
        <v>201</v>
      </c>
      <c r="T22" s="48">
        <v>164</v>
      </c>
      <c r="U22" s="48">
        <v>97</v>
      </c>
      <c r="V22" s="49">
        <v>1027</v>
      </c>
      <c r="W22" s="49">
        <v>1266</v>
      </c>
      <c r="X22" s="48">
        <v>590</v>
      </c>
      <c r="Y22" s="48">
        <v>608</v>
      </c>
      <c r="Z22" s="48">
        <v>1198</v>
      </c>
      <c r="AA22" s="48">
        <v>382</v>
      </c>
      <c r="AB22" s="48">
        <v>1417</v>
      </c>
      <c r="AC22" s="48">
        <v>1170</v>
      </c>
      <c r="AD22" s="48">
        <v>1044</v>
      </c>
      <c r="AE22" s="48">
        <v>985</v>
      </c>
      <c r="AF22" s="48">
        <v>730</v>
      </c>
      <c r="AG22" s="49">
        <v>5728</v>
      </c>
      <c r="AH22" s="49">
        <v>6926</v>
      </c>
      <c r="AI22" s="48">
        <v>13</v>
      </c>
      <c r="AJ22" s="48">
        <v>23</v>
      </c>
      <c r="AK22" s="48">
        <v>36</v>
      </c>
      <c r="AL22" s="48">
        <v>6</v>
      </c>
      <c r="AM22" s="48">
        <v>39</v>
      </c>
      <c r="AN22" s="48">
        <v>49</v>
      </c>
      <c r="AO22" s="48">
        <v>59</v>
      </c>
      <c r="AP22" s="48">
        <v>28</v>
      </c>
      <c r="AQ22" s="48">
        <v>37</v>
      </c>
      <c r="AR22" s="50">
        <v>218</v>
      </c>
      <c r="AS22" s="50">
        <v>254</v>
      </c>
      <c r="AT22" s="50">
        <v>729</v>
      </c>
      <c r="AU22" s="48">
        <v>744</v>
      </c>
      <c r="AV22" s="48">
        <v>1473</v>
      </c>
      <c r="AW22" s="48">
        <v>459</v>
      </c>
      <c r="AX22" s="50">
        <v>1735</v>
      </c>
      <c r="AY22" s="50">
        <v>1434</v>
      </c>
      <c r="AZ22" s="50">
        <v>1304</v>
      </c>
      <c r="BA22" s="50">
        <v>1177</v>
      </c>
      <c r="BB22" s="50">
        <v>864</v>
      </c>
      <c r="BC22" s="67">
        <v>6973</v>
      </c>
      <c r="BD22" s="51">
        <v>8446</v>
      </c>
    </row>
    <row r="23" spans="1:56" s="52" customFormat="1" ht="18.75" customHeight="1">
      <c r="A23" s="53" t="s">
        <v>29</v>
      </c>
      <c r="B23" s="48">
        <v>1999</v>
      </c>
      <c r="C23" s="48">
        <v>997</v>
      </c>
      <c r="D23" s="48">
        <v>2996</v>
      </c>
      <c r="E23" s="48">
        <v>1110</v>
      </c>
      <c r="F23" s="48">
        <v>1666</v>
      </c>
      <c r="G23" s="48">
        <v>1484</v>
      </c>
      <c r="H23" s="48">
        <v>1488</v>
      </c>
      <c r="I23" s="48">
        <v>1411</v>
      </c>
      <c r="J23" s="48">
        <v>1127</v>
      </c>
      <c r="K23" s="49">
        <v>8286</v>
      </c>
      <c r="L23" s="49">
        <v>11282</v>
      </c>
      <c r="M23" s="48">
        <v>330</v>
      </c>
      <c r="N23" s="48">
        <v>238</v>
      </c>
      <c r="O23" s="48">
        <v>568</v>
      </c>
      <c r="P23" s="48">
        <v>203</v>
      </c>
      <c r="Q23" s="48">
        <v>286</v>
      </c>
      <c r="R23" s="48">
        <v>265</v>
      </c>
      <c r="S23" s="48">
        <v>244</v>
      </c>
      <c r="T23" s="48">
        <v>213</v>
      </c>
      <c r="U23" s="48">
        <v>176</v>
      </c>
      <c r="V23" s="49">
        <v>1387</v>
      </c>
      <c r="W23" s="49">
        <v>1955</v>
      </c>
      <c r="X23" s="48">
        <v>1669</v>
      </c>
      <c r="Y23" s="48">
        <v>759</v>
      </c>
      <c r="Z23" s="48">
        <v>2428</v>
      </c>
      <c r="AA23" s="48">
        <v>907</v>
      </c>
      <c r="AB23" s="48">
        <v>1380</v>
      </c>
      <c r="AC23" s="48">
        <v>1219</v>
      </c>
      <c r="AD23" s="48">
        <v>1244</v>
      </c>
      <c r="AE23" s="48">
        <v>1198</v>
      </c>
      <c r="AF23" s="48">
        <v>951</v>
      </c>
      <c r="AG23" s="49">
        <v>6899</v>
      </c>
      <c r="AH23" s="49">
        <v>9327</v>
      </c>
      <c r="AI23" s="48">
        <v>40</v>
      </c>
      <c r="AJ23" s="48">
        <v>70</v>
      </c>
      <c r="AK23" s="48">
        <v>110</v>
      </c>
      <c r="AL23" s="48">
        <v>19</v>
      </c>
      <c r="AM23" s="48">
        <v>48</v>
      </c>
      <c r="AN23" s="48">
        <v>71</v>
      </c>
      <c r="AO23" s="48">
        <v>45</v>
      </c>
      <c r="AP23" s="48">
        <v>39</v>
      </c>
      <c r="AQ23" s="48">
        <v>47</v>
      </c>
      <c r="AR23" s="50">
        <v>269</v>
      </c>
      <c r="AS23" s="50">
        <v>379</v>
      </c>
      <c r="AT23" s="50">
        <v>2039</v>
      </c>
      <c r="AU23" s="48">
        <v>1067</v>
      </c>
      <c r="AV23" s="48">
        <v>3106</v>
      </c>
      <c r="AW23" s="48">
        <v>1129</v>
      </c>
      <c r="AX23" s="50">
        <v>1714</v>
      </c>
      <c r="AY23" s="50">
        <v>1555</v>
      </c>
      <c r="AZ23" s="50">
        <v>1533</v>
      </c>
      <c r="BA23" s="50">
        <v>1450</v>
      </c>
      <c r="BB23" s="50">
        <v>1174</v>
      </c>
      <c r="BC23" s="67">
        <v>8555</v>
      </c>
      <c r="BD23" s="51">
        <v>11661</v>
      </c>
    </row>
    <row r="24" spans="1:56" s="52" customFormat="1" ht="18.75" customHeight="1">
      <c r="A24" s="53" t="s">
        <v>30</v>
      </c>
      <c r="B24" s="48">
        <v>458</v>
      </c>
      <c r="C24" s="48">
        <v>525</v>
      </c>
      <c r="D24" s="48">
        <v>983</v>
      </c>
      <c r="E24" s="48">
        <v>219</v>
      </c>
      <c r="F24" s="48">
        <v>1676</v>
      </c>
      <c r="G24" s="48">
        <v>1158</v>
      </c>
      <c r="H24" s="48">
        <v>1022</v>
      </c>
      <c r="I24" s="48">
        <v>945</v>
      </c>
      <c r="J24" s="48">
        <v>820</v>
      </c>
      <c r="K24" s="49">
        <v>5840</v>
      </c>
      <c r="L24" s="49">
        <v>6823</v>
      </c>
      <c r="M24" s="48">
        <v>102</v>
      </c>
      <c r="N24" s="48">
        <v>125</v>
      </c>
      <c r="O24" s="48">
        <v>227</v>
      </c>
      <c r="P24" s="48">
        <v>58</v>
      </c>
      <c r="Q24" s="48">
        <v>304</v>
      </c>
      <c r="R24" s="48">
        <v>216</v>
      </c>
      <c r="S24" s="48">
        <v>198</v>
      </c>
      <c r="T24" s="48">
        <v>149</v>
      </c>
      <c r="U24" s="48">
        <v>128</v>
      </c>
      <c r="V24" s="49">
        <v>1053</v>
      </c>
      <c r="W24" s="49">
        <v>1280</v>
      </c>
      <c r="X24" s="48">
        <v>356</v>
      </c>
      <c r="Y24" s="48">
        <v>400</v>
      </c>
      <c r="Z24" s="48">
        <v>756</v>
      </c>
      <c r="AA24" s="48">
        <v>161</v>
      </c>
      <c r="AB24" s="48">
        <v>1372</v>
      </c>
      <c r="AC24" s="48">
        <v>942</v>
      </c>
      <c r="AD24" s="48">
        <v>824</v>
      </c>
      <c r="AE24" s="48">
        <v>796</v>
      </c>
      <c r="AF24" s="48">
        <v>692</v>
      </c>
      <c r="AG24" s="49">
        <v>4787</v>
      </c>
      <c r="AH24" s="49">
        <v>5543</v>
      </c>
      <c r="AI24" s="48">
        <v>11</v>
      </c>
      <c r="AJ24" s="48">
        <v>21</v>
      </c>
      <c r="AK24" s="48">
        <v>32</v>
      </c>
      <c r="AL24" s="48">
        <v>3</v>
      </c>
      <c r="AM24" s="48">
        <v>48</v>
      </c>
      <c r="AN24" s="48">
        <v>43</v>
      </c>
      <c r="AO24" s="48">
        <v>56</v>
      </c>
      <c r="AP24" s="48">
        <v>27</v>
      </c>
      <c r="AQ24" s="48">
        <v>28</v>
      </c>
      <c r="AR24" s="50">
        <v>205</v>
      </c>
      <c r="AS24" s="50">
        <v>237</v>
      </c>
      <c r="AT24" s="50">
        <v>469</v>
      </c>
      <c r="AU24" s="48">
        <v>546</v>
      </c>
      <c r="AV24" s="48">
        <v>1015</v>
      </c>
      <c r="AW24" s="48">
        <v>222</v>
      </c>
      <c r="AX24" s="50">
        <v>1724</v>
      </c>
      <c r="AY24" s="50">
        <v>1201</v>
      </c>
      <c r="AZ24" s="50">
        <v>1078</v>
      </c>
      <c r="BA24" s="50">
        <v>972</v>
      </c>
      <c r="BB24" s="50">
        <v>848</v>
      </c>
      <c r="BC24" s="67">
        <v>6045</v>
      </c>
      <c r="BD24" s="51">
        <v>7060</v>
      </c>
    </row>
    <row r="25" spans="1:56" s="52" customFormat="1" ht="18.75" customHeight="1">
      <c r="A25" s="53" t="s">
        <v>31</v>
      </c>
      <c r="B25" s="48">
        <v>1467</v>
      </c>
      <c r="C25" s="48">
        <v>1351</v>
      </c>
      <c r="D25" s="48">
        <v>2818</v>
      </c>
      <c r="E25" s="48">
        <v>661</v>
      </c>
      <c r="F25" s="48">
        <v>3749</v>
      </c>
      <c r="G25" s="48">
        <v>2842</v>
      </c>
      <c r="H25" s="48">
        <v>2152</v>
      </c>
      <c r="I25" s="48">
        <v>2183</v>
      </c>
      <c r="J25" s="48">
        <v>1890</v>
      </c>
      <c r="K25" s="49">
        <v>13477</v>
      </c>
      <c r="L25" s="49">
        <v>16295</v>
      </c>
      <c r="M25" s="48">
        <v>289</v>
      </c>
      <c r="N25" s="48">
        <v>293</v>
      </c>
      <c r="O25" s="48">
        <v>582</v>
      </c>
      <c r="P25" s="48">
        <v>129</v>
      </c>
      <c r="Q25" s="48">
        <v>693</v>
      </c>
      <c r="R25" s="48">
        <v>614</v>
      </c>
      <c r="S25" s="48">
        <v>401</v>
      </c>
      <c r="T25" s="48">
        <v>336</v>
      </c>
      <c r="U25" s="48">
        <v>313</v>
      </c>
      <c r="V25" s="49">
        <v>2486</v>
      </c>
      <c r="W25" s="49">
        <v>3068</v>
      </c>
      <c r="X25" s="48">
        <v>1178</v>
      </c>
      <c r="Y25" s="48">
        <v>1058</v>
      </c>
      <c r="Z25" s="48">
        <v>2236</v>
      </c>
      <c r="AA25" s="48">
        <v>532</v>
      </c>
      <c r="AB25" s="48">
        <v>3056</v>
      </c>
      <c r="AC25" s="48">
        <v>2228</v>
      </c>
      <c r="AD25" s="48">
        <v>1751</v>
      </c>
      <c r="AE25" s="48">
        <v>1847</v>
      </c>
      <c r="AF25" s="48">
        <v>1577</v>
      </c>
      <c r="AG25" s="49">
        <v>10991</v>
      </c>
      <c r="AH25" s="49">
        <v>13227</v>
      </c>
      <c r="AI25" s="48">
        <v>13</v>
      </c>
      <c r="AJ25" s="48">
        <v>40</v>
      </c>
      <c r="AK25" s="48">
        <v>53</v>
      </c>
      <c r="AL25" s="48">
        <v>5</v>
      </c>
      <c r="AM25" s="48">
        <v>106</v>
      </c>
      <c r="AN25" s="48">
        <v>140</v>
      </c>
      <c r="AO25" s="48">
        <v>86</v>
      </c>
      <c r="AP25" s="48">
        <v>90</v>
      </c>
      <c r="AQ25" s="48">
        <v>90</v>
      </c>
      <c r="AR25" s="50">
        <v>517</v>
      </c>
      <c r="AS25" s="50">
        <v>570</v>
      </c>
      <c r="AT25" s="50">
        <v>1480</v>
      </c>
      <c r="AU25" s="48">
        <v>1391</v>
      </c>
      <c r="AV25" s="48">
        <v>2871</v>
      </c>
      <c r="AW25" s="48">
        <v>666</v>
      </c>
      <c r="AX25" s="50">
        <v>3855</v>
      </c>
      <c r="AY25" s="50">
        <v>2982</v>
      </c>
      <c r="AZ25" s="50">
        <v>2238</v>
      </c>
      <c r="BA25" s="50">
        <v>2273</v>
      </c>
      <c r="BB25" s="50">
        <v>1980</v>
      </c>
      <c r="BC25" s="67">
        <v>13994</v>
      </c>
      <c r="BD25" s="51">
        <v>16865</v>
      </c>
    </row>
    <row r="26" spans="1:56" s="52" customFormat="1" ht="18.75" customHeight="1">
      <c r="A26" s="53" t="s">
        <v>32</v>
      </c>
      <c r="B26" s="48">
        <v>898</v>
      </c>
      <c r="C26" s="48">
        <v>1656</v>
      </c>
      <c r="D26" s="48">
        <v>2554</v>
      </c>
      <c r="E26" s="48">
        <v>625</v>
      </c>
      <c r="F26" s="48">
        <v>4524</v>
      </c>
      <c r="G26" s="48">
        <v>3674</v>
      </c>
      <c r="H26" s="48">
        <v>2757</v>
      </c>
      <c r="I26" s="48">
        <v>2918</v>
      </c>
      <c r="J26" s="48">
        <v>2181</v>
      </c>
      <c r="K26" s="49">
        <v>16679</v>
      </c>
      <c r="L26" s="49">
        <v>19233</v>
      </c>
      <c r="M26" s="48">
        <v>167</v>
      </c>
      <c r="N26" s="48">
        <v>314</v>
      </c>
      <c r="O26" s="48">
        <v>481</v>
      </c>
      <c r="P26" s="48">
        <v>110</v>
      </c>
      <c r="Q26" s="48">
        <v>749</v>
      </c>
      <c r="R26" s="48">
        <v>717</v>
      </c>
      <c r="S26" s="48">
        <v>483</v>
      </c>
      <c r="T26" s="48">
        <v>464</v>
      </c>
      <c r="U26" s="48">
        <v>357</v>
      </c>
      <c r="V26" s="49">
        <v>2880</v>
      </c>
      <c r="W26" s="49">
        <v>3361</v>
      </c>
      <c r="X26" s="48">
        <v>731</v>
      </c>
      <c r="Y26" s="48">
        <v>1342</v>
      </c>
      <c r="Z26" s="48">
        <v>2073</v>
      </c>
      <c r="AA26" s="48">
        <v>515</v>
      </c>
      <c r="AB26" s="48">
        <v>3775</v>
      </c>
      <c r="AC26" s="48">
        <v>2957</v>
      </c>
      <c r="AD26" s="48">
        <v>2274</v>
      </c>
      <c r="AE26" s="48">
        <v>2454</v>
      </c>
      <c r="AF26" s="48">
        <v>1824</v>
      </c>
      <c r="AG26" s="49">
        <v>13799</v>
      </c>
      <c r="AH26" s="49">
        <v>15872</v>
      </c>
      <c r="AI26" s="48">
        <v>8</v>
      </c>
      <c r="AJ26" s="48">
        <v>49</v>
      </c>
      <c r="AK26" s="48">
        <v>57</v>
      </c>
      <c r="AL26" s="48">
        <v>7</v>
      </c>
      <c r="AM26" s="48">
        <v>110</v>
      </c>
      <c r="AN26" s="48">
        <v>164</v>
      </c>
      <c r="AO26" s="48">
        <v>104</v>
      </c>
      <c r="AP26" s="48">
        <v>109</v>
      </c>
      <c r="AQ26" s="48">
        <v>108</v>
      </c>
      <c r="AR26" s="50">
        <v>602</v>
      </c>
      <c r="AS26" s="50">
        <v>659</v>
      </c>
      <c r="AT26" s="50">
        <v>906</v>
      </c>
      <c r="AU26" s="48">
        <v>1705</v>
      </c>
      <c r="AV26" s="48">
        <v>2611</v>
      </c>
      <c r="AW26" s="48">
        <v>632</v>
      </c>
      <c r="AX26" s="50">
        <v>4634</v>
      </c>
      <c r="AY26" s="50">
        <v>3838</v>
      </c>
      <c r="AZ26" s="50">
        <v>2861</v>
      </c>
      <c r="BA26" s="50">
        <v>3027</v>
      </c>
      <c r="BB26" s="50">
        <v>2289</v>
      </c>
      <c r="BC26" s="67">
        <v>17281</v>
      </c>
      <c r="BD26" s="51">
        <v>19892</v>
      </c>
    </row>
    <row r="27" spans="1:56" s="52" customFormat="1" ht="18.75" customHeight="1">
      <c r="A27" s="53" t="s">
        <v>33</v>
      </c>
      <c r="B27" s="48">
        <v>1837</v>
      </c>
      <c r="C27" s="48">
        <v>1744</v>
      </c>
      <c r="D27" s="48">
        <v>3581</v>
      </c>
      <c r="E27" s="48">
        <v>718</v>
      </c>
      <c r="F27" s="48">
        <v>4741</v>
      </c>
      <c r="G27" s="48">
        <v>3646</v>
      </c>
      <c r="H27" s="48">
        <v>3200</v>
      </c>
      <c r="I27" s="48">
        <v>2536</v>
      </c>
      <c r="J27" s="48">
        <v>2329</v>
      </c>
      <c r="K27" s="49">
        <v>17170</v>
      </c>
      <c r="L27" s="49">
        <v>20751</v>
      </c>
      <c r="M27" s="48">
        <v>395</v>
      </c>
      <c r="N27" s="48">
        <v>481</v>
      </c>
      <c r="O27" s="48">
        <v>876</v>
      </c>
      <c r="P27" s="48">
        <v>192</v>
      </c>
      <c r="Q27" s="48">
        <v>1132</v>
      </c>
      <c r="R27" s="48">
        <v>873</v>
      </c>
      <c r="S27" s="48">
        <v>713</v>
      </c>
      <c r="T27" s="48">
        <v>562</v>
      </c>
      <c r="U27" s="48">
        <v>468</v>
      </c>
      <c r="V27" s="49">
        <v>3940</v>
      </c>
      <c r="W27" s="49">
        <v>4816</v>
      </c>
      <c r="X27" s="48">
        <v>1442</v>
      </c>
      <c r="Y27" s="48">
        <v>1263</v>
      </c>
      <c r="Z27" s="48">
        <v>2705</v>
      </c>
      <c r="AA27" s="48">
        <v>526</v>
      </c>
      <c r="AB27" s="48">
        <v>3609</v>
      </c>
      <c r="AC27" s="48">
        <v>2773</v>
      </c>
      <c r="AD27" s="48">
        <v>2487</v>
      </c>
      <c r="AE27" s="48">
        <v>1974</v>
      </c>
      <c r="AF27" s="48">
        <v>1861</v>
      </c>
      <c r="AG27" s="49">
        <v>13230</v>
      </c>
      <c r="AH27" s="49">
        <v>15935</v>
      </c>
      <c r="AI27" s="48">
        <v>23</v>
      </c>
      <c r="AJ27" s="48">
        <v>74</v>
      </c>
      <c r="AK27" s="48">
        <v>97</v>
      </c>
      <c r="AL27" s="48">
        <v>11</v>
      </c>
      <c r="AM27" s="48">
        <v>176</v>
      </c>
      <c r="AN27" s="48">
        <v>190</v>
      </c>
      <c r="AO27" s="48">
        <v>172</v>
      </c>
      <c r="AP27" s="48">
        <v>122</v>
      </c>
      <c r="AQ27" s="48">
        <v>134</v>
      </c>
      <c r="AR27" s="50">
        <v>805</v>
      </c>
      <c r="AS27" s="50">
        <v>902</v>
      </c>
      <c r="AT27" s="50">
        <v>1860</v>
      </c>
      <c r="AU27" s="48">
        <v>1818</v>
      </c>
      <c r="AV27" s="48">
        <v>3678</v>
      </c>
      <c r="AW27" s="48">
        <v>729</v>
      </c>
      <c r="AX27" s="50">
        <v>4917</v>
      </c>
      <c r="AY27" s="50">
        <v>3836</v>
      </c>
      <c r="AZ27" s="50">
        <v>3372</v>
      </c>
      <c r="BA27" s="50">
        <v>2658</v>
      </c>
      <c r="BB27" s="50">
        <v>2463</v>
      </c>
      <c r="BC27" s="67">
        <v>17975</v>
      </c>
      <c r="BD27" s="51">
        <v>21653</v>
      </c>
    </row>
    <row r="28" spans="1:56" s="52" customFormat="1" ht="18.75" customHeight="1">
      <c r="A28" s="53" t="s">
        <v>34</v>
      </c>
      <c r="B28" s="48">
        <v>946</v>
      </c>
      <c r="C28" s="48">
        <v>925</v>
      </c>
      <c r="D28" s="48">
        <v>1871</v>
      </c>
      <c r="E28" s="48">
        <v>505</v>
      </c>
      <c r="F28" s="48">
        <v>2631</v>
      </c>
      <c r="G28" s="48">
        <v>1987</v>
      </c>
      <c r="H28" s="48">
        <v>1709</v>
      </c>
      <c r="I28" s="48">
        <v>1796</v>
      </c>
      <c r="J28" s="48">
        <v>1426</v>
      </c>
      <c r="K28" s="49">
        <v>10054</v>
      </c>
      <c r="L28" s="49">
        <v>11925</v>
      </c>
      <c r="M28" s="48">
        <v>204</v>
      </c>
      <c r="N28" s="48">
        <v>256</v>
      </c>
      <c r="O28" s="48">
        <v>460</v>
      </c>
      <c r="P28" s="48">
        <v>114</v>
      </c>
      <c r="Q28" s="48">
        <v>516</v>
      </c>
      <c r="R28" s="48">
        <v>398</v>
      </c>
      <c r="S28" s="48">
        <v>321</v>
      </c>
      <c r="T28" s="48">
        <v>339</v>
      </c>
      <c r="U28" s="48">
        <v>255</v>
      </c>
      <c r="V28" s="49">
        <v>1943</v>
      </c>
      <c r="W28" s="49">
        <v>2403</v>
      </c>
      <c r="X28" s="48">
        <v>742</v>
      </c>
      <c r="Y28" s="48">
        <v>669</v>
      </c>
      <c r="Z28" s="48">
        <v>1411</v>
      </c>
      <c r="AA28" s="48">
        <v>391</v>
      </c>
      <c r="AB28" s="48">
        <v>2115</v>
      </c>
      <c r="AC28" s="48">
        <v>1589</v>
      </c>
      <c r="AD28" s="48">
        <v>1388</v>
      </c>
      <c r="AE28" s="48">
        <v>1457</v>
      </c>
      <c r="AF28" s="48">
        <v>1171</v>
      </c>
      <c r="AG28" s="49">
        <v>8111</v>
      </c>
      <c r="AH28" s="49">
        <v>9522</v>
      </c>
      <c r="AI28" s="48">
        <v>16</v>
      </c>
      <c r="AJ28" s="48">
        <v>49</v>
      </c>
      <c r="AK28" s="48">
        <v>65</v>
      </c>
      <c r="AL28" s="48">
        <v>11</v>
      </c>
      <c r="AM28" s="48">
        <v>93</v>
      </c>
      <c r="AN28" s="48">
        <v>89</v>
      </c>
      <c r="AO28" s="48">
        <v>75</v>
      </c>
      <c r="AP28" s="48">
        <v>78</v>
      </c>
      <c r="AQ28" s="48">
        <v>64</v>
      </c>
      <c r="AR28" s="50">
        <v>410</v>
      </c>
      <c r="AS28" s="50">
        <v>475</v>
      </c>
      <c r="AT28" s="50">
        <v>962</v>
      </c>
      <c r="AU28" s="48">
        <v>974</v>
      </c>
      <c r="AV28" s="48">
        <v>1936</v>
      </c>
      <c r="AW28" s="48">
        <v>516</v>
      </c>
      <c r="AX28" s="50">
        <v>2724</v>
      </c>
      <c r="AY28" s="50">
        <v>2076</v>
      </c>
      <c r="AZ28" s="50">
        <v>1784</v>
      </c>
      <c r="BA28" s="50">
        <v>1874</v>
      </c>
      <c r="BB28" s="50">
        <v>1490</v>
      </c>
      <c r="BC28" s="67">
        <v>10464</v>
      </c>
      <c r="BD28" s="51">
        <v>12400</v>
      </c>
    </row>
    <row r="29" spans="1:56" s="52" customFormat="1" ht="18.75" customHeight="1">
      <c r="A29" s="53" t="s">
        <v>35</v>
      </c>
      <c r="B29" s="48">
        <v>1571</v>
      </c>
      <c r="C29" s="48">
        <v>909</v>
      </c>
      <c r="D29" s="48">
        <v>2480</v>
      </c>
      <c r="E29" s="48">
        <v>772</v>
      </c>
      <c r="F29" s="48">
        <v>2967</v>
      </c>
      <c r="G29" s="48">
        <v>1910</v>
      </c>
      <c r="H29" s="48">
        <v>1987</v>
      </c>
      <c r="I29" s="48">
        <v>1931</v>
      </c>
      <c r="J29" s="48">
        <v>1345</v>
      </c>
      <c r="K29" s="49">
        <v>10912</v>
      </c>
      <c r="L29" s="49">
        <v>13392</v>
      </c>
      <c r="M29" s="48">
        <v>356</v>
      </c>
      <c r="N29" s="48">
        <v>259</v>
      </c>
      <c r="O29" s="48">
        <v>615</v>
      </c>
      <c r="P29" s="48">
        <v>204</v>
      </c>
      <c r="Q29" s="48">
        <v>667</v>
      </c>
      <c r="R29" s="48">
        <v>449</v>
      </c>
      <c r="S29" s="48">
        <v>396</v>
      </c>
      <c r="T29" s="48">
        <v>369</v>
      </c>
      <c r="U29" s="48">
        <v>280</v>
      </c>
      <c r="V29" s="49">
        <v>2365</v>
      </c>
      <c r="W29" s="49">
        <v>2980</v>
      </c>
      <c r="X29" s="48">
        <v>1215</v>
      </c>
      <c r="Y29" s="48">
        <v>650</v>
      </c>
      <c r="Z29" s="48">
        <v>1865</v>
      </c>
      <c r="AA29" s="48">
        <v>568</v>
      </c>
      <c r="AB29" s="48">
        <v>2300</v>
      </c>
      <c r="AC29" s="48">
        <v>1461</v>
      </c>
      <c r="AD29" s="48">
        <v>1591</v>
      </c>
      <c r="AE29" s="48">
        <v>1562</v>
      </c>
      <c r="AF29" s="48">
        <v>1065</v>
      </c>
      <c r="AG29" s="49">
        <v>8547</v>
      </c>
      <c r="AH29" s="49">
        <v>10412</v>
      </c>
      <c r="AI29" s="48">
        <v>44</v>
      </c>
      <c r="AJ29" s="48">
        <v>47</v>
      </c>
      <c r="AK29" s="48">
        <v>91</v>
      </c>
      <c r="AL29" s="48">
        <v>18</v>
      </c>
      <c r="AM29" s="48">
        <v>167</v>
      </c>
      <c r="AN29" s="48">
        <v>138</v>
      </c>
      <c r="AO29" s="48">
        <v>106</v>
      </c>
      <c r="AP29" s="48">
        <v>108</v>
      </c>
      <c r="AQ29" s="48">
        <v>94</v>
      </c>
      <c r="AR29" s="50">
        <v>631</v>
      </c>
      <c r="AS29" s="50">
        <v>722</v>
      </c>
      <c r="AT29" s="50">
        <v>1615</v>
      </c>
      <c r="AU29" s="48">
        <v>956</v>
      </c>
      <c r="AV29" s="48">
        <v>2571</v>
      </c>
      <c r="AW29" s="48">
        <v>790</v>
      </c>
      <c r="AX29" s="50">
        <v>3134</v>
      </c>
      <c r="AY29" s="50">
        <v>2048</v>
      </c>
      <c r="AZ29" s="50">
        <v>2093</v>
      </c>
      <c r="BA29" s="50">
        <v>2039</v>
      </c>
      <c r="BB29" s="50">
        <v>1439</v>
      </c>
      <c r="BC29" s="67">
        <v>11543</v>
      </c>
      <c r="BD29" s="51">
        <v>14114</v>
      </c>
    </row>
    <row r="30" spans="1:56" s="52" customFormat="1" ht="18.75" customHeight="1">
      <c r="A30" s="53" t="s">
        <v>36</v>
      </c>
      <c r="B30" s="49">
        <f>SUM(B7:B29)</f>
        <v>26359</v>
      </c>
      <c r="C30" s="49">
        <f>SUM(C7:C29)</f>
        <v>21198</v>
      </c>
      <c r="D30" s="49">
        <f>SUM(D7:D29)</f>
        <v>47557</v>
      </c>
      <c r="E30" s="49">
        <f>SUM(E7:E29)</f>
        <v>14117</v>
      </c>
      <c r="F30" s="49">
        <f aca="true" t="shared" si="1" ref="F30:BD30">SUM(F7:F29)</f>
        <v>56648</v>
      </c>
      <c r="G30" s="49">
        <f t="shared" si="1"/>
        <v>41407</v>
      </c>
      <c r="H30" s="49">
        <f t="shared" si="1"/>
        <v>36663</v>
      </c>
      <c r="I30" s="49">
        <f t="shared" si="1"/>
        <v>33773</v>
      </c>
      <c r="J30" s="49">
        <f t="shared" si="1"/>
        <v>28524</v>
      </c>
      <c r="K30" s="49">
        <f t="shared" si="1"/>
        <v>211132</v>
      </c>
      <c r="L30" s="49">
        <f t="shared" si="1"/>
        <v>258689</v>
      </c>
      <c r="M30" s="49">
        <f t="shared" si="1"/>
        <v>4755</v>
      </c>
      <c r="N30" s="49">
        <f>SUM(N7:N29)</f>
        <v>4244</v>
      </c>
      <c r="O30" s="49">
        <f>SUM(O7:O29)</f>
        <v>8999</v>
      </c>
      <c r="P30" s="49">
        <f>SUM(P7:P29)</f>
        <v>2501</v>
      </c>
      <c r="Q30" s="49">
        <f t="shared" si="1"/>
        <v>9734</v>
      </c>
      <c r="R30" s="49">
        <f t="shared" si="1"/>
        <v>7566</v>
      </c>
      <c r="S30" s="49">
        <f t="shared" si="1"/>
        <v>6022</v>
      </c>
      <c r="T30" s="49">
        <f t="shared" si="1"/>
        <v>5072</v>
      </c>
      <c r="U30" s="49">
        <f t="shared" si="1"/>
        <v>4265</v>
      </c>
      <c r="V30" s="49">
        <f t="shared" si="1"/>
        <v>35160</v>
      </c>
      <c r="W30" s="49">
        <f t="shared" si="1"/>
        <v>44159</v>
      </c>
      <c r="X30" s="49">
        <f t="shared" si="1"/>
        <v>21604</v>
      </c>
      <c r="Y30" s="49">
        <f>SUM(Y7:Y29)</f>
        <v>16954</v>
      </c>
      <c r="Z30" s="49">
        <f>SUM(Z7:Z29)</f>
        <v>38558</v>
      </c>
      <c r="AA30" s="49">
        <f>SUM(AA7:AA29)</f>
        <v>11616</v>
      </c>
      <c r="AB30" s="49">
        <f t="shared" si="1"/>
        <v>46914</v>
      </c>
      <c r="AC30" s="49">
        <f t="shared" si="1"/>
        <v>33841</v>
      </c>
      <c r="AD30" s="49">
        <f t="shared" si="1"/>
        <v>30641</v>
      </c>
      <c r="AE30" s="49">
        <f t="shared" si="1"/>
        <v>28701</v>
      </c>
      <c r="AF30" s="49">
        <f t="shared" si="1"/>
        <v>24259</v>
      </c>
      <c r="AG30" s="49">
        <f t="shared" si="1"/>
        <v>175972</v>
      </c>
      <c r="AH30" s="49">
        <f t="shared" si="1"/>
        <v>214530</v>
      </c>
      <c r="AI30" s="49">
        <f t="shared" si="1"/>
        <v>405</v>
      </c>
      <c r="AJ30" s="49">
        <f>SUM(AJ7:AJ29)</f>
        <v>780</v>
      </c>
      <c r="AK30" s="49">
        <f>SUM(AK7:AK29)</f>
        <v>1185</v>
      </c>
      <c r="AL30" s="49">
        <f>SUM(AL7:AL29)</f>
        <v>196</v>
      </c>
      <c r="AM30" s="49">
        <f>SUM(AM7:AM29)</f>
        <v>1745</v>
      </c>
      <c r="AN30" s="49">
        <f t="shared" si="1"/>
        <v>1890</v>
      </c>
      <c r="AO30" s="49">
        <f t="shared" si="1"/>
        <v>1509</v>
      </c>
      <c r="AP30" s="49">
        <f t="shared" si="1"/>
        <v>1199</v>
      </c>
      <c r="AQ30" s="49">
        <f t="shared" si="1"/>
        <v>1331</v>
      </c>
      <c r="AR30" s="49">
        <f t="shared" si="1"/>
        <v>7870</v>
      </c>
      <c r="AS30" s="49">
        <f t="shared" si="1"/>
        <v>9055</v>
      </c>
      <c r="AT30" s="49">
        <f t="shared" si="1"/>
        <v>26764</v>
      </c>
      <c r="AU30" s="49">
        <f>SUM(AU7:AU29)</f>
        <v>21978</v>
      </c>
      <c r="AV30" s="49">
        <f>SUM(AV7:AV29)</f>
        <v>48742</v>
      </c>
      <c r="AW30" s="49">
        <f>SUM(AW7:AW29)</f>
        <v>14313</v>
      </c>
      <c r="AX30" s="49">
        <f t="shared" si="1"/>
        <v>58393</v>
      </c>
      <c r="AY30" s="49">
        <f t="shared" si="1"/>
        <v>43297</v>
      </c>
      <c r="AZ30" s="49">
        <f t="shared" si="1"/>
        <v>38172</v>
      </c>
      <c r="BA30" s="49">
        <f t="shared" si="1"/>
        <v>34972</v>
      </c>
      <c r="BB30" s="49">
        <f t="shared" si="1"/>
        <v>29855</v>
      </c>
      <c r="BC30" s="68">
        <f t="shared" si="1"/>
        <v>219002</v>
      </c>
      <c r="BD30" s="54">
        <f t="shared" si="1"/>
        <v>267744</v>
      </c>
    </row>
    <row r="31" spans="1:56" s="52" customFormat="1" ht="18.75" customHeight="1">
      <c r="A31" s="53" t="s">
        <v>37</v>
      </c>
      <c r="B31" s="49">
        <v>1685</v>
      </c>
      <c r="C31" s="48">
        <v>1503</v>
      </c>
      <c r="D31" s="48">
        <v>3188</v>
      </c>
      <c r="E31" s="48">
        <v>663</v>
      </c>
      <c r="F31" s="48">
        <v>3970</v>
      </c>
      <c r="G31" s="48">
        <v>2536</v>
      </c>
      <c r="H31" s="48">
        <v>2034</v>
      </c>
      <c r="I31" s="48">
        <v>1717</v>
      </c>
      <c r="J31" s="48">
        <v>1767</v>
      </c>
      <c r="K31" s="49">
        <v>12687</v>
      </c>
      <c r="L31" s="49">
        <v>15875</v>
      </c>
      <c r="M31" s="48">
        <v>355</v>
      </c>
      <c r="N31" s="48">
        <v>339</v>
      </c>
      <c r="O31" s="48">
        <v>694</v>
      </c>
      <c r="P31" s="48">
        <v>132</v>
      </c>
      <c r="Q31" s="48">
        <v>773</v>
      </c>
      <c r="R31" s="48">
        <v>491</v>
      </c>
      <c r="S31" s="48">
        <v>363</v>
      </c>
      <c r="T31" s="48">
        <v>251</v>
      </c>
      <c r="U31" s="48">
        <v>273</v>
      </c>
      <c r="V31" s="49">
        <v>2283</v>
      </c>
      <c r="W31" s="49">
        <v>2977</v>
      </c>
      <c r="X31" s="48">
        <v>1330</v>
      </c>
      <c r="Y31" s="48">
        <v>1164</v>
      </c>
      <c r="Z31" s="48">
        <v>2494</v>
      </c>
      <c r="AA31" s="48">
        <v>531</v>
      </c>
      <c r="AB31" s="48">
        <v>3197</v>
      </c>
      <c r="AC31" s="48">
        <v>2045</v>
      </c>
      <c r="AD31" s="48">
        <v>1671</v>
      </c>
      <c r="AE31" s="48">
        <v>1466</v>
      </c>
      <c r="AF31" s="48">
        <v>1494</v>
      </c>
      <c r="AG31" s="49">
        <v>10404</v>
      </c>
      <c r="AH31" s="49">
        <v>12898</v>
      </c>
      <c r="AI31" s="48">
        <v>22</v>
      </c>
      <c r="AJ31" s="48">
        <v>47</v>
      </c>
      <c r="AK31" s="48">
        <v>69</v>
      </c>
      <c r="AL31" s="48">
        <v>4</v>
      </c>
      <c r="AM31" s="48">
        <v>140</v>
      </c>
      <c r="AN31" s="48">
        <v>146</v>
      </c>
      <c r="AO31" s="48">
        <v>123</v>
      </c>
      <c r="AP31" s="48">
        <v>71</v>
      </c>
      <c r="AQ31" s="48">
        <v>105</v>
      </c>
      <c r="AR31" s="50">
        <v>589</v>
      </c>
      <c r="AS31" s="50">
        <v>658</v>
      </c>
      <c r="AT31" s="50">
        <v>1707</v>
      </c>
      <c r="AU31" s="48">
        <v>1550</v>
      </c>
      <c r="AV31" s="48">
        <v>3257</v>
      </c>
      <c r="AW31" s="48">
        <v>667</v>
      </c>
      <c r="AX31" s="50">
        <v>4110</v>
      </c>
      <c r="AY31" s="50">
        <v>2682</v>
      </c>
      <c r="AZ31" s="50">
        <v>2157</v>
      </c>
      <c r="BA31" s="50">
        <v>1788</v>
      </c>
      <c r="BB31" s="50">
        <v>1872</v>
      </c>
      <c r="BC31" s="67">
        <v>13276</v>
      </c>
      <c r="BD31" s="51">
        <v>16533</v>
      </c>
    </row>
    <row r="32" spans="1:56" s="52" customFormat="1" ht="18.75" customHeight="1">
      <c r="A32" s="53" t="s">
        <v>38</v>
      </c>
      <c r="B32" s="49">
        <v>621</v>
      </c>
      <c r="C32" s="48">
        <v>250</v>
      </c>
      <c r="D32" s="48">
        <v>871</v>
      </c>
      <c r="E32" s="48">
        <v>261</v>
      </c>
      <c r="F32" s="48">
        <v>1097</v>
      </c>
      <c r="G32" s="48">
        <v>600</v>
      </c>
      <c r="H32" s="48">
        <v>588</v>
      </c>
      <c r="I32" s="48">
        <v>540</v>
      </c>
      <c r="J32" s="48">
        <v>422</v>
      </c>
      <c r="K32" s="49">
        <v>3508</v>
      </c>
      <c r="L32" s="49">
        <v>4379</v>
      </c>
      <c r="M32" s="48">
        <v>118</v>
      </c>
      <c r="N32" s="48">
        <v>62</v>
      </c>
      <c r="O32" s="48">
        <v>180</v>
      </c>
      <c r="P32" s="48">
        <v>43</v>
      </c>
      <c r="Q32" s="48">
        <v>220</v>
      </c>
      <c r="R32" s="48">
        <v>120</v>
      </c>
      <c r="S32" s="48">
        <v>108</v>
      </c>
      <c r="T32" s="48">
        <v>83</v>
      </c>
      <c r="U32" s="48">
        <v>88</v>
      </c>
      <c r="V32" s="49">
        <v>662</v>
      </c>
      <c r="W32" s="49">
        <v>842</v>
      </c>
      <c r="X32" s="48">
        <v>503</v>
      </c>
      <c r="Y32" s="48">
        <v>188</v>
      </c>
      <c r="Z32" s="48">
        <v>691</v>
      </c>
      <c r="AA32" s="48">
        <v>218</v>
      </c>
      <c r="AB32" s="48">
        <v>877</v>
      </c>
      <c r="AC32" s="48">
        <v>480</v>
      </c>
      <c r="AD32" s="48">
        <v>480</v>
      </c>
      <c r="AE32" s="48">
        <v>457</v>
      </c>
      <c r="AF32" s="48">
        <v>334</v>
      </c>
      <c r="AG32" s="49">
        <v>2846</v>
      </c>
      <c r="AH32" s="49">
        <v>3537</v>
      </c>
      <c r="AI32" s="48">
        <v>12</v>
      </c>
      <c r="AJ32" s="48">
        <v>21</v>
      </c>
      <c r="AK32" s="48">
        <v>33</v>
      </c>
      <c r="AL32" s="48">
        <v>2</v>
      </c>
      <c r="AM32" s="48">
        <v>52</v>
      </c>
      <c r="AN32" s="48">
        <v>44</v>
      </c>
      <c r="AO32" s="48">
        <v>22</v>
      </c>
      <c r="AP32" s="48">
        <v>22</v>
      </c>
      <c r="AQ32" s="48">
        <v>38</v>
      </c>
      <c r="AR32" s="50">
        <v>180</v>
      </c>
      <c r="AS32" s="50">
        <v>213</v>
      </c>
      <c r="AT32" s="50">
        <v>633</v>
      </c>
      <c r="AU32" s="48">
        <v>271</v>
      </c>
      <c r="AV32" s="48">
        <v>904</v>
      </c>
      <c r="AW32" s="48">
        <v>263</v>
      </c>
      <c r="AX32" s="50">
        <v>1149</v>
      </c>
      <c r="AY32" s="50">
        <v>644</v>
      </c>
      <c r="AZ32" s="50">
        <v>610</v>
      </c>
      <c r="BA32" s="50">
        <v>562</v>
      </c>
      <c r="BB32" s="50">
        <v>460</v>
      </c>
      <c r="BC32" s="67">
        <v>3688</v>
      </c>
      <c r="BD32" s="51">
        <v>4592</v>
      </c>
    </row>
    <row r="33" spans="1:56" s="52" customFormat="1" ht="18.75" customHeight="1">
      <c r="A33" s="53" t="s">
        <v>39</v>
      </c>
      <c r="B33" s="49">
        <v>211</v>
      </c>
      <c r="C33" s="48">
        <v>456</v>
      </c>
      <c r="D33" s="48">
        <v>667</v>
      </c>
      <c r="E33" s="48">
        <v>224</v>
      </c>
      <c r="F33" s="48">
        <v>1067</v>
      </c>
      <c r="G33" s="48">
        <v>876</v>
      </c>
      <c r="H33" s="48">
        <v>710</v>
      </c>
      <c r="I33" s="48">
        <v>621</v>
      </c>
      <c r="J33" s="48">
        <v>551</v>
      </c>
      <c r="K33" s="49">
        <v>4049</v>
      </c>
      <c r="L33" s="49">
        <v>4716</v>
      </c>
      <c r="M33" s="48">
        <v>31</v>
      </c>
      <c r="N33" s="48">
        <v>63</v>
      </c>
      <c r="O33" s="48">
        <v>94</v>
      </c>
      <c r="P33" s="48">
        <v>31</v>
      </c>
      <c r="Q33" s="48">
        <v>152</v>
      </c>
      <c r="R33" s="48">
        <v>151</v>
      </c>
      <c r="S33" s="48">
        <v>83</v>
      </c>
      <c r="T33" s="48">
        <v>66</v>
      </c>
      <c r="U33" s="48">
        <v>64</v>
      </c>
      <c r="V33" s="49">
        <v>547</v>
      </c>
      <c r="W33" s="49">
        <v>641</v>
      </c>
      <c r="X33" s="48">
        <v>180</v>
      </c>
      <c r="Y33" s="48">
        <v>393</v>
      </c>
      <c r="Z33" s="48">
        <v>573</v>
      </c>
      <c r="AA33" s="48">
        <v>193</v>
      </c>
      <c r="AB33" s="48">
        <v>915</v>
      </c>
      <c r="AC33" s="48">
        <v>725</v>
      </c>
      <c r="AD33" s="48">
        <v>627</v>
      </c>
      <c r="AE33" s="48">
        <v>555</v>
      </c>
      <c r="AF33" s="48">
        <v>487</v>
      </c>
      <c r="AG33" s="49">
        <v>3502</v>
      </c>
      <c r="AH33" s="49">
        <v>4075</v>
      </c>
      <c r="AI33" s="48">
        <v>5</v>
      </c>
      <c r="AJ33" s="48">
        <v>12</v>
      </c>
      <c r="AK33" s="48">
        <v>17</v>
      </c>
      <c r="AL33" s="48">
        <v>4</v>
      </c>
      <c r="AM33" s="48">
        <v>22</v>
      </c>
      <c r="AN33" s="48">
        <v>30</v>
      </c>
      <c r="AO33" s="48">
        <v>17</v>
      </c>
      <c r="AP33" s="48">
        <v>17</v>
      </c>
      <c r="AQ33" s="48">
        <v>21</v>
      </c>
      <c r="AR33" s="50">
        <v>111</v>
      </c>
      <c r="AS33" s="50">
        <v>128</v>
      </c>
      <c r="AT33" s="50">
        <v>216</v>
      </c>
      <c r="AU33" s="48">
        <v>468</v>
      </c>
      <c r="AV33" s="48">
        <v>684</v>
      </c>
      <c r="AW33" s="48">
        <v>228</v>
      </c>
      <c r="AX33" s="50">
        <v>1089</v>
      </c>
      <c r="AY33" s="50">
        <v>906</v>
      </c>
      <c r="AZ33" s="50">
        <v>727</v>
      </c>
      <c r="BA33" s="50">
        <v>638</v>
      </c>
      <c r="BB33" s="50">
        <v>572</v>
      </c>
      <c r="BC33" s="67">
        <v>4160</v>
      </c>
      <c r="BD33" s="51">
        <v>4844</v>
      </c>
    </row>
    <row r="34" spans="1:56" s="52" customFormat="1" ht="18.75" customHeight="1">
      <c r="A34" s="53" t="s">
        <v>40</v>
      </c>
      <c r="B34" s="49">
        <v>449</v>
      </c>
      <c r="C34" s="48">
        <v>591</v>
      </c>
      <c r="D34" s="48">
        <v>1040</v>
      </c>
      <c r="E34" s="48">
        <v>300</v>
      </c>
      <c r="F34" s="48">
        <v>1140</v>
      </c>
      <c r="G34" s="48">
        <v>871</v>
      </c>
      <c r="H34" s="48">
        <v>682</v>
      </c>
      <c r="I34" s="48">
        <v>694</v>
      </c>
      <c r="J34" s="48">
        <v>617</v>
      </c>
      <c r="K34" s="49">
        <v>4304</v>
      </c>
      <c r="L34" s="49">
        <v>5344</v>
      </c>
      <c r="M34" s="48">
        <v>83</v>
      </c>
      <c r="N34" s="48">
        <v>83</v>
      </c>
      <c r="O34" s="48">
        <v>166</v>
      </c>
      <c r="P34" s="48">
        <v>36</v>
      </c>
      <c r="Q34" s="48">
        <v>171</v>
      </c>
      <c r="R34" s="48">
        <v>150</v>
      </c>
      <c r="S34" s="48">
        <v>107</v>
      </c>
      <c r="T34" s="48">
        <v>100</v>
      </c>
      <c r="U34" s="48">
        <v>76</v>
      </c>
      <c r="V34" s="49">
        <v>640</v>
      </c>
      <c r="W34" s="49">
        <v>806</v>
      </c>
      <c r="X34" s="48">
        <v>366</v>
      </c>
      <c r="Y34" s="48">
        <v>508</v>
      </c>
      <c r="Z34" s="48">
        <v>874</v>
      </c>
      <c r="AA34" s="48">
        <v>264</v>
      </c>
      <c r="AB34" s="48">
        <v>969</v>
      </c>
      <c r="AC34" s="48">
        <v>721</v>
      </c>
      <c r="AD34" s="48">
        <v>575</v>
      </c>
      <c r="AE34" s="48">
        <v>594</v>
      </c>
      <c r="AF34" s="48">
        <v>541</v>
      </c>
      <c r="AG34" s="49">
        <v>3664</v>
      </c>
      <c r="AH34" s="49">
        <v>4538</v>
      </c>
      <c r="AI34" s="48">
        <v>5</v>
      </c>
      <c r="AJ34" s="48">
        <v>22</v>
      </c>
      <c r="AK34" s="48">
        <v>27</v>
      </c>
      <c r="AL34" s="48">
        <v>3</v>
      </c>
      <c r="AM34" s="48">
        <v>31</v>
      </c>
      <c r="AN34" s="48">
        <v>39</v>
      </c>
      <c r="AO34" s="48">
        <v>18</v>
      </c>
      <c r="AP34" s="48">
        <v>29</v>
      </c>
      <c r="AQ34" s="48">
        <v>19</v>
      </c>
      <c r="AR34" s="50">
        <v>139</v>
      </c>
      <c r="AS34" s="50">
        <v>166</v>
      </c>
      <c r="AT34" s="50">
        <v>454</v>
      </c>
      <c r="AU34" s="48">
        <v>613</v>
      </c>
      <c r="AV34" s="48">
        <v>1067</v>
      </c>
      <c r="AW34" s="48">
        <v>303</v>
      </c>
      <c r="AX34" s="50">
        <v>1171</v>
      </c>
      <c r="AY34" s="50">
        <v>910</v>
      </c>
      <c r="AZ34" s="50">
        <v>700</v>
      </c>
      <c r="BA34" s="50">
        <v>723</v>
      </c>
      <c r="BB34" s="50">
        <v>636</v>
      </c>
      <c r="BC34" s="67">
        <v>4443</v>
      </c>
      <c r="BD34" s="51">
        <v>5510</v>
      </c>
    </row>
    <row r="35" spans="1:56" s="52" customFormat="1" ht="18.75" customHeight="1">
      <c r="A35" s="53" t="s">
        <v>41</v>
      </c>
      <c r="B35" s="49">
        <v>312</v>
      </c>
      <c r="C35" s="48">
        <v>169</v>
      </c>
      <c r="D35" s="48">
        <v>481</v>
      </c>
      <c r="E35" s="48">
        <v>135</v>
      </c>
      <c r="F35" s="48">
        <v>678</v>
      </c>
      <c r="G35" s="48">
        <v>384</v>
      </c>
      <c r="H35" s="48">
        <v>447</v>
      </c>
      <c r="I35" s="48">
        <v>389</v>
      </c>
      <c r="J35" s="48">
        <v>315</v>
      </c>
      <c r="K35" s="49">
        <v>2348</v>
      </c>
      <c r="L35" s="49">
        <v>2829</v>
      </c>
      <c r="M35" s="48">
        <v>63</v>
      </c>
      <c r="N35" s="48">
        <v>33</v>
      </c>
      <c r="O35" s="48">
        <v>96</v>
      </c>
      <c r="P35" s="48">
        <v>24</v>
      </c>
      <c r="Q35" s="48">
        <v>112</v>
      </c>
      <c r="R35" s="48">
        <v>82</v>
      </c>
      <c r="S35" s="48">
        <v>81</v>
      </c>
      <c r="T35" s="48">
        <v>63</v>
      </c>
      <c r="U35" s="48">
        <v>45</v>
      </c>
      <c r="V35" s="49">
        <v>407</v>
      </c>
      <c r="W35" s="49">
        <v>503</v>
      </c>
      <c r="X35" s="48">
        <v>249</v>
      </c>
      <c r="Y35" s="48">
        <v>136</v>
      </c>
      <c r="Z35" s="48">
        <v>385</v>
      </c>
      <c r="AA35" s="48">
        <v>111</v>
      </c>
      <c r="AB35" s="48">
        <v>566</v>
      </c>
      <c r="AC35" s="48">
        <v>302</v>
      </c>
      <c r="AD35" s="48">
        <v>366</v>
      </c>
      <c r="AE35" s="48">
        <v>326</v>
      </c>
      <c r="AF35" s="48">
        <v>270</v>
      </c>
      <c r="AG35" s="49">
        <v>1941</v>
      </c>
      <c r="AH35" s="49">
        <v>2326</v>
      </c>
      <c r="AI35" s="48">
        <v>12</v>
      </c>
      <c r="AJ35" s="48">
        <v>13</v>
      </c>
      <c r="AK35" s="48">
        <v>25</v>
      </c>
      <c r="AL35" s="48">
        <v>3</v>
      </c>
      <c r="AM35" s="48">
        <v>40</v>
      </c>
      <c r="AN35" s="48">
        <v>25</v>
      </c>
      <c r="AO35" s="48">
        <v>18</v>
      </c>
      <c r="AP35" s="48">
        <v>18</v>
      </c>
      <c r="AQ35" s="48">
        <v>17</v>
      </c>
      <c r="AR35" s="50">
        <v>121</v>
      </c>
      <c r="AS35" s="50">
        <v>146</v>
      </c>
      <c r="AT35" s="50">
        <v>324</v>
      </c>
      <c r="AU35" s="48">
        <v>182</v>
      </c>
      <c r="AV35" s="48">
        <v>506</v>
      </c>
      <c r="AW35" s="48">
        <v>138</v>
      </c>
      <c r="AX35" s="50">
        <v>718</v>
      </c>
      <c r="AY35" s="50">
        <v>409</v>
      </c>
      <c r="AZ35" s="50">
        <v>465</v>
      </c>
      <c r="BA35" s="50">
        <v>407</v>
      </c>
      <c r="BB35" s="50">
        <v>332</v>
      </c>
      <c r="BC35" s="67">
        <v>2469</v>
      </c>
      <c r="BD35" s="51">
        <v>2975</v>
      </c>
    </row>
    <row r="36" spans="1:56" s="52" customFormat="1" ht="18.75" customHeight="1">
      <c r="A36" s="53" t="s">
        <v>42</v>
      </c>
      <c r="B36" s="49">
        <v>615</v>
      </c>
      <c r="C36" s="48">
        <v>520</v>
      </c>
      <c r="D36" s="48">
        <v>1135</v>
      </c>
      <c r="E36" s="48">
        <v>292</v>
      </c>
      <c r="F36" s="48">
        <v>1474</v>
      </c>
      <c r="G36" s="48">
        <v>1126</v>
      </c>
      <c r="H36" s="48">
        <v>860</v>
      </c>
      <c r="I36" s="48">
        <v>831</v>
      </c>
      <c r="J36" s="48">
        <v>760</v>
      </c>
      <c r="K36" s="49">
        <v>5343</v>
      </c>
      <c r="L36" s="49">
        <v>6478</v>
      </c>
      <c r="M36" s="48">
        <v>99</v>
      </c>
      <c r="N36" s="48">
        <v>122</v>
      </c>
      <c r="O36" s="48">
        <v>221</v>
      </c>
      <c r="P36" s="48">
        <v>51</v>
      </c>
      <c r="Q36" s="48">
        <v>272</v>
      </c>
      <c r="R36" s="48">
        <v>231</v>
      </c>
      <c r="S36" s="48">
        <v>148</v>
      </c>
      <c r="T36" s="48">
        <v>109</v>
      </c>
      <c r="U36" s="48">
        <v>136</v>
      </c>
      <c r="V36" s="49">
        <v>947</v>
      </c>
      <c r="W36" s="49">
        <v>1168</v>
      </c>
      <c r="X36" s="48">
        <v>516</v>
      </c>
      <c r="Y36" s="48">
        <v>398</v>
      </c>
      <c r="Z36" s="48">
        <v>914</v>
      </c>
      <c r="AA36" s="48">
        <v>241</v>
      </c>
      <c r="AB36" s="48">
        <v>1202</v>
      </c>
      <c r="AC36" s="48">
        <v>895</v>
      </c>
      <c r="AD36" s="48">
        <v>712</v>
      </c>
      <c r="AE36" s="48">
        <v>722</v>
      </c>
      <c r="AF36" s="48">
        <v>624</v>
      </c>
      <c r="AG36" s="49">
        <v>4396</v>
      </c>
      <c r="AH36" s="49">
        <v>5310</v>
      </c>
      <c r="AI36" s="48">
        <v>6</v>
      </c>
      <c r="AJ36" s="48">
        <v>18</v>
      </c>
      <c r="AK36" s="48">
        <v>24</v>
      </c>
      <c r="AL36" s="48">
        <v>2</v>
      </c>
      <c r="AM36" s="48">
        <v>43</v>
      </c>
      <c r="AN36" s="48">
        <v>56</v>
      </c>
      <c r="AO36" s="48">
        <v>46</v>
      </c>
      <c r="AP36" s="48">
        <v>31</v>
      </c>
      <c r="AQ36" s="48">
        <v>34</v>
      </c>
      <c r="AR36" s="50">
        <v>212</v>
      </c>
      <c r="AS36" s="50">
        <v>236</v>
      </c>
      <c r="AT36" s="50">
        <v>621</v>
      </c>
      <c r="AU36" s="48">
        <v>538</v>
      </c>
      <c r="AV36" s="48">
        <v>1159</v>
      </c>
      <c r="AW36" s="48">
        <v>294</v>
      </c>
      <c r="AX36" s="50">
        <v>1517</v>
      </c>
      <c r="AY36" s="50">
        <v>1182</v>
      </c>
      <c r="AZ36" s="50">
        <v>906</v>
      </c>
      <c r="BA36" s="50">
        <v>862</v>
      </c>
      <c r="BB36" s="50">
        <v>794</v>
      </c>
      <c r="BC36" s="67">
        <v>5555</v>
      </c>
      <c r="BD36" s="51">
        <v>6714</v>
      </c>
    </row>
    <row r="37" spans="1:56" s="52" customFormat="1" ht="18.75" customHeight="1">
      <c r="A37" s="53" t="s">
        <v>43</v>
      </c>
      <c r="B37" s="49">
        <v>227</v>
      </c>
      <c r="C37" s="48">
        <v>192</v>
      </c>
      <c r="D37" s="48">
        <v>419</v>
      </c>
      <c r="E37" s="48">
        <v>222</v>
      </c>
      <c r="F37" s="48">
        <v>805</v>
      </c>
      <c r="G37" s="48">
        <v>515</v>
      </c>
      <c r="H37" s="48">
        <v>505</v>
      </c>
      <c r="I37" s="48">
        <v>392</v>
      </c>
      <c r="J37" s="48">
        <v>288</v>
      </c>
      <c r="K37" s="49">
        <v>2727</v>
      </c>
      <c r="L37" s="49">
        <v>3146</v>
      </c>
      <c r="M37" s="48">
        <v>51</v>
      </c>
      <c r="N37" s="48">
        <v>34</v>
      </c>
      <c r="O37" s="48">
        <v>85</v>
      </c>
      <c r="P37" s="48">
        <v>58</v>
      </c>
      <c r="Q37" s="48">
        <v>167</v>
      </c>
      <c r="R37" s="48">
        <v>104</v>
      </c>
      <c r="S37" s="48">
        <v>93</v>
      </c>
      <c r="T37" s="48">
        <v>58</v>
      </c>
      <c r="U37" s="48">
        <v>52</v>
      </c>
      <c r="V37" s="49">
        <v>532</v>
      </c>
      <c r="W37" s="49">
        <v>617</v>
      </c>
      <c r="X37" s="48">
        <v>176</v>
      </c>
      <c r="Y37" s="48">
        <v>158</v>
      </c>
      <c r="Z37" s="48">
        <v>334</v>
      </c>
      <c r="AA37" s="48">
        <v>164</v>
      </c>
      <c r="AB37" s="48">
        <v>638</v>
      </c>
      <c r="AC37" s="48">
        <v>411</v>
      </c>
      <c r="AD37" s="48">
        <v>412</v>
      </c>
      <c r="AE37" s="48">
        <v>334</v>
      </c>
      <c r="AF37" s="48">
        <v>236</v>
      </c>
      <c r="AG37" s="49">
        <v>2195</v>
      </c>
      <c r="AH37" s="49">
        <v>2529</v>
      </c>
      <c r="AI37" s="48">
        <v>4</v>
      </c>
      <c r="AJ37" s="48">
        <v>10</v>
      </c>
      <c r="AK37" s="48">
        <v>14</v>
      </c>
      <c r="AL37" s="48">
        <v>4</v>
      </c>
      <c r="AM37" s="48">
        <v>31</v>
      </c>
      <c r="AN37" s="48">
        <v>26</v>
      </c>
      <c r="AO37" s="48">
        <v>23</v>
      </c>
      <c r="AP37" s="48">
        <v>20</v>
      </c>
      <c r="AQ37" s="48">
        <v>19</v>
      </c>
      <c r="AR37" s="50">
        <v>123</v>
      </c>
      <c r="AS37" s="50">
        <v>137</v>
      </c>
      <c r="AT37" s="50">
        <v>231</v>
      </c>
      <c r="AU37" s="48">
        <v>202</v>
      </c>
      <c r="AV37" s="48">
        <v>433</v>
      </c>
      <c r="AW37" s="48">
        <v>226</v>
      </c>
      <c r="AX37" s="50">
        <v>836</v>
      </c>
      <c r="AY37" s="50">
        <v>541</v>
      </c>
      <c r="AZ37" s="50">
        <v>528</v>
      </c>
      <c r="BA37" s="50">
        <v>412</v>
      </c>
      <c r="BB37" s="50">
        <v>307</v>
      </c>
      <c r="BC37" s="67">
        <v>2850</v>
      </c>
      <c r="BD37" s="51">
        <v>3283</v>
      </c>
    </row>
    <row r="38" spans="1:56" s="52" customFormat="1" ht="18.75" customHeight="1">
      <c r="A38" s="53" t="s">
        <v>44</v>
      </c>
      <c r="B38" s="49">
        <v>637</v>
      </c>
      <c r="C38" s="48">
        <v>751</v>
      </c>
      <c r="D38" s="48">
        <v>1388</v>
      </c>
      <c r="E38" s="48">
        <v>304</v>
      </c>
      <c r="F38" s="48">
        <v>1426</v>
      </c>
      <c r="G38" s="48">
        <v>954</v>
      </c>
      <c r="H38" s="48">
        <v>789</v>
      </c>
      <c r="I38" s="48">
        <v>607</v>
      </c>
      <c r="J38" s="48">
        <v>659</v>
      </c>
      <c r="K38" s="49">
        <v>4739</v>
      </c>
      <c r="L38" s="49">
        <v>6127</v>
      </c>
      <c r="M38" s="48">
        <v>123</v>
      </c>
      <c r="N38" s="48">
        <v>135</v>
      </c>
      <c r="O38" s="48">
        <v>258</v>
      </c>
      <c r="P38" s="48">
        <v>47</v>
      </c>
      <c r="Q38" s="48">
        <v>302</v>
      </c>
      <c r="R38" s="48">
        <v>177</v>
      </c>
      <c r="S38" s="48">
        <v>139</v>
      </c>
      <c r="T38" s="48">
        <v>79</v>
      </c>
      <c r="U38" s="48">
        <v>89</v>
      </c>
      <c r="V38" s="49">
        <v>833</v>
      </c>
      <c r="W38" s="49">
        <v>1091</v>
      </c>
      <c r="X38" s="48">
        <v>514</v>
      </c>
      <c r="Y38" s="48">
        <v>616</v>
      </c>
      <c r="Z38" s="48">
        <v>1130</v>
      </c>
      <c r="AA38" s="48">
        <v>257</v>
      </c>
      <c r="AB38" s="48">
        <v>1124</v>
      </c>
      <c r="AC38" s="48">
        <v>777</v>
      </c>
      <c r="AD38" s="48">
        <v>650</v>
      </c>
      <c r="AE38" s="48">
        <v>528</v>
      </c>
      <c r="AF38" s="48">
        <v>570</v>
      </c>
      <c r="AG38" s="49">
        <v>3906</v>
      </c>
      <c r="AH38" s="49">
        <v>5036</v>
      </c>
      <c r="AI38" s="48">
        <v>7</v>
      </c>
      <c r="AJ38" s="48">
        <v>25</v>
      </c>
      <c r="AK38" s="48">
        <v>32</v>
      </c>
      <c r="AL38" s="48">
        <v>3</v>
      </c>
      <c r="AM38" s="48">
        <v>39</v>
      </c>
      <c r="AN38" s="48">
        <v>65</v>
      </c>
      <c r="AO38" s="48">
        <v>25</v>
      </c>
      <c r="AP38" s="48">
        <v>26</v>
      </c>
      <c r="AQ38" s="48">
        <v>28</v>
      </c>
      <c r="AR38" s="50">
        <v>186</v>
      </c>
      <c r="AS38" s="50">
        <v>218</v>
      </c>
      <c r="AT38" s="50">
        <v>644</v>
      </c>
      <c r="AU38" s="48">
        <v>776</v>
      </c>
      <c r="AV38" s="48">
        <v>1420</v>
      </c>
      <c r="AW38" s="48">
        <v>307</v>
      </c>
      <c r="AX38" s="50">
        <v>1465</v>
      </c>
      <c r="AY38" s="50">
        <v>1019</v>
      </c>
      <c r="AZ38" s="50">
        <v>814</v>
      </c>
      <c r="BA38" s="50">
        <v>633</v>
      </c>
      <c r="BB38" s="50">
        <v>687</v>
      </c>
      <c r="BC38" s="67">
        <v>4925</v>
      </c>
      <c r="BD38" s="51">
        <v>6345</v>
      </c>
    </row>
    <row r="39" spans="1:56" s="52" customFormat="1" ht="18.75" customHeight="1">
      <c r="A39" s="53" t="s">
        <v>45</v>
      </c>
      <c r="B39" s="49">
        <v>801</v>
      </c>
      <c r="C39" s="48">
        <v>1059</v>
      </c>
      <c r="D39" s="48">
        <v>1860</v>
      </c>
      <c r="E39" s="48">
        <v>248</v>
      </c>
      <c r="F39" s="48">
        <v>3139</v>
      </c>
      <c r="G39" s="48">
        <v>1926</v>
      </c>
      <c r="H39" s="48">
        <v>1689</v>
      </c>
      <c r="I39" s="48">
        <v>1469</v>
      </c>
      <c r="J39" s="48">
        <v>1489</v>
      </c>
      <c r="K39" s="49">
        <v>9960</v>
      </c>
      <c r="L39" s="49">
        <v>11820</v>
      </c>
      <c r="M39" s="48">
        <v>172</v>
      </c>
      <c r="N39" s="48">
        <v>234</v>
      </c>
      <c r="O39" s="48">
        <v>406</v>
      </c>
      <c r="P39" s="48">
        <v>50</v>
      </c>
      <c r="Q39" s="48">
        <v>604</v>
      </c>
      <c r="R39" s="48">
        <v>405</v>
      </c>
      <c r="S39" s="48">
        <v>343</v>
      </c>
      <c r="T39" s="48">
        <v>252</v>
      </c>
      <c r="U39" s="48">
        <v>262</v>
      </c>
      <c r="V39" s="49">
        <v>1916</v>
      </c>
      <c r="W39" s="49">
        <v>2322</v>
      </c>
      <c r="X39" s="48">
        <v>629</v>
      </c>
      <c r="Y39" s="48">
        <v>825</v>
      </c>
      <c r="Z39" s="48">
        <v>1454</v>
      </c>
      <c r="AA39" s="48">
        <v>198</v>
      </c>
      <c r="AB39" s="48">
        <v>2535</v>
      </c>
      <c r="AC39" s="48">
        <v>1521</v>
      </c>
      <c r="AD39" s="48">
        <v>1346</v>
      </c>
      <c r="AE39" s="48">
        <v>1217</v>
      </c>
      <c r="AF39" s="48">
        <v>1227</v>
      </c>
      <c r="AG39" s="49">
        <v>8044</v>
      </c>
      <c r="AH39" s="49">
        <v>9498</v>
      </c>
      <c r="AI39" s="48">
        <v>4</v>
      </c>
      <c r="AJ39" s="48">
        <v>20</v>
      </c>
      <c r="AK39" s="48">
        <v>24</v>
      </c>
      <c r="AL39" s="48">
        <v>4</v>
      </c>
      <c r="AM39" s="48">
        <v>92</v>
      </c>
      <c r="AN39" s="48">
        <v>114</v>
      </c>
      <c r="AO39" s="48">
        <v>108</v>
      </c>
      <c r="AP39" s="48">
        <v>62</v>
      </c>
      <c r="AQ39" s="48">
        <v>92</v>
      </c>
      <c r="AR39" s="50">
        <v>472</v>
      </c>
      <c r="AS39" s="50">
        <v>496</v>
      </c>
      <c r="AT39" s="50">
        <v>805</v>
      </c>
      <c r="AU39" s="48">
        <v>1079</v>
      </c>
      <c r="AV39" s="48">
        <v>1884</v>
      </c>
      <c r="AW39" s="48">
        <v>252</v>
      </c>
      <c r="AX39" s="50">
        <v>3231</v>
      </c>
      <c r="AY39" s="50">
        <v>2040</v>
      </c>
      <c r="AZ39" s="50">
        <v>1797</v>
      </c>
      <c r="BA39" s="50">
        <v>1531</v>
      </c>
      <c r="BB39" s="50">
        <v>1581</v>
      </c>
      <c r="BC39" s="67">
        <v>10432</v>
      </c>
      <c r="BD39" s="51">
        <v>12316</v>
      </c>
    </row>
    <row r="40" spans="1:56" s="52" customFormat="1" ht="18.75" customHeight="1">
      <c r="A40" s="53" t="s">
        <v>46</v>
      </c>
      <c r="B40" s="49">
        <v>328</v>
      </c>
      <c r="C40" s="48">
        <v>246</v>
      </c>
      <c r="D40" s="48">
        <v>574</v>
      </c>
      <c r="E40" s="48">
        <v>193</v>
      </c>
      <c r="F40" s="48">
        <v>851</v>
      </c>
      <c r="G40" s="48">
        <v>501</v>
      </c>
      <c r="H40" s="48">
        <v>382</v>
      </c>
      <c r="I40" s="48">
        <v>418</v>
      </c>
      <c r="J40" s="48">
        <v>305</v>
      </c>
      <c r="K40" s="49">
        <v>2650</v>
      </c>
      <c r="L40" s="49">
        <v>3224</v>
      </c>
      <c r="M40" s="48">
        <v>46</v>
      </c>
      <c r="N40" s="48">
        <v>33</v>
      </c>
      <c r="O40" s="48">
        <v>79</v>
      </c>
      <c r="P40" s="48">
        <v>31</v>
      </c>
      <c r="Q40" s="48">
        <v>125</v>
      </c>
      <c r="R40" s="48">
        <v>86</v>
      </c>
      <c r="S40" s="48">
        <v>47</v>
      </c>
      <c r="T40" s="48">
        <v>49</v>
      </c>
      <c r="U40" s="48">
        <v>34</v>
      </c>
      <c r="V40" s="49">
        <v>372</v>
      </c>
      <c r="W40" s="49">
        <v>451</v>
      </c>
      <c r="X40" s="48">
        <v>282</v>
      </c>
      <c r="Y40" s="48">
        <v>213</v>
      </c>
      <c r="Z40" s="48">
        <v>495</v>
      </c>
      <c r="AA40" s="48">
        <v>162</v>
      </c>
      <c r="AB40" s="48">
        <v>726</v>
      </c>
      <c r="AC40" s="48">
        <v>415</v>
      </c>
      <c r="AD40" s="48">
        <v>335</v>
      </c>
      <c r="AE40" s="48">
        <v>369</v>
      </c>
      <c r="AF40" s="48">
        <v>271</v>
      </c>
      <c r="AG40" s="49">
        <v>2278</v>
      </c>
      <c r="AH40" s="49">
        <v>2773</v>
      </c>
      <c r="AI40" s="48">
        <v>5</v>
      </c>
      <c r="AJ40" s="48">
        <v>13</v>
      </c>
      <c r="AK40" s="48">
        <v>18</v>
      </c>
      <c r="AL40" s="48">
        <v>3</v>
      </c>
      <c r="AM40" s="48">
        <v>25</v>
      </c>
      <c r="AN40" s="48">
        <v>20</v>
      </c>
      <c r="AO40" s="48">
        <v>12</v>
      </c>
      <c r="AP40" s="48">
        <v>17</v>
      </c>
      <c r="AQ40" s="48">
        <v>12</v>
      </c>
      <c r="AR40" s="50">
        <v>89</v>
      </c>
      <c r="AS40" s="50">
        <v>107</v>
      </c>
      <c r="AT40" s="50">
        <v>333</v>
      </c>
      <c r="AU40" s="48">
        <v>259</v>
      </c>
      <c r="AV40" s="48">
        <v>592</v>
      </c>
      <c r="AW40" s="48">
        <v>196</v>
      </c>
      <c r="AX40" s="50">
        <v>876</v>
      </c>
      <c r="AY40" s="50">
        <v>521</v>
      </c>
      <c r="AZ40" s="50">
        <v>394</v>
      </c>
      <c r="BA40" s="50">
        <v>435</v>
      </c>
      <c r="BB40" s="50">
        <v>317</v>
      </c>
      <c r="BC40" s="67">
        <v>2739</v>
      </c>
      <c r="BD40" s="51">
        <v>3331</v>
      </c>
    </row>
    <row r="41" spans="1:56" s="52" customFormat="1" ht="18.75" customHeight="1">
      <c r="A41" s="53" t="s">
        <v>47</v>
      </c>
      <c r="B41" s="49">
        <v>504</v>
      </c>
      <c r="C41" s="48">
        <v>350</v>
      </c>
      <c r="D41" s="48">
        <v>854</v>
      </c>
      <c r="E41" s="48">
        <v>236</v>
      </c>
      <c r="F41" s="48">
        <v>1040</v>
      </c>
      <c r="G41" s="48">
        <v>632</v>
      </c>
      <c r="H41" s="48">
        <v>670</v>
      </c>
      <c r="I41" s="48">
        <v>555</v>
      </c>
      <c r="J41" s="48">
        <v>503</v>
      </c>
      <c r="K41" s="49">
        <v>3636</v>
      </c>
      <c r="L41" s="49">
        <v>4490</v>
      </c>
      <c r="M41" s="48">
        <v>75</v>
      </c>
      <c r="N41" s="48">
        <v>68</v>
      </c>
      <c r="O41" s="48">
        <v>143</v>
      </c>
      <c r="P41" s="48">
        <v>41</v>
      </c>
      <c r="Q41" s="48">
        <v>168</v>
      </c>
      <c r="R41" s="48">
        <v>128</v>
      </c>
      <c r="S41" s="48">
        <v>120</v>
      </c>
      <c r="T41" s="48">
        <v>97</v>
      </c>
      <c r="U41" s="48">
        <v>112</v>
      </c>
      <c r="V41" s="49">
        <v>666</v>
      </c>
      <c r="W41" s="49">
        <v>809</v>
      </c>
      <c r="X41" s="48">
        <v>429</v>
      </c>
      <c r="Y41" s="48">
        <v>282</v>
      </c>
      <c r="Z41" s="48">
        <v>711</v>
      </c>
      <c r="AA41" s="48">
        <v>195</v>
      </c>
      <c r="AB41" s="48">
        <v>872</v>
      </c>
      <c r="AC41" s="48">
        <v>504</v>
      </c>
      <c r="AD41" s="48">
        <v>550</v>
      </c>
      <c r="AE41" s="48">
        <v>458</v>
      </c>
      <c r="AF41" s="48">
        <v>391</v>
      </c>
      <c r="AG41" s="49">
        <v>2970</v>
      </c>
      <c r="AH41" s="49">
        <v>3681</v>
      </c>
      <c r="AI41" s="48">
        <v>9</v>
      </c>
      <c r="AJ41" s="48">
        <v>27</v>
      </c>
      <c r="AK41" s="48">
        <v>36</v>
      </c>
      <c r="AL41" s="48">
        <v>4</v>
      </c>
      <c r="AM41" s="48">
        <v>40</v>
      </c>
      <c r="AN41" s="48">
        <v>36</v>
      </c>
      <c r="AO41" s="48">
        <v>25</v>
      </c>
      <c r="AP41" s="48">
        <v>18</v>
      </c>
      <c r="AQ41" s="48">
        <v>32</v>
      </c>
      <c r="AR41" s="50">
        <v>155</v>
      </c>
      <c r="AS41" s="50">
        <v>191</v>
      </c>
      <c r="AT41" s="50">
        <v>513</v>
      </c>
      <c r="AU41" s="48">
        <v>377</v>
      </c>
      <c r="AV41" s="48">
        <v>890</v>
      </c>
      <c r="AW41" s="48">
        <v>240</v>
      </c>
      <c r="AX41" s="50">
        <v>1080</v>
      </c>
      <c r="AY41" s="50">
        <v>668</v>
      </c>
      <c r="AZ41" s="50">
        <v>695</v>
      </c>
      <c r="BA41" s="50">
        <v>573</v>
      </c>
      <c r="BB41" s="50">
        <v>535</v>
      </c>
      <c r="BC41" s="67">
        <v>3791</v>
      </c>
      <c r="BD41" s="51">
        <v>4681</v>
      </c>
    </row>
    <row r="42" spans="1:56" s="52" customFormat="1" ht="18.75" customHeight="1">
      <c r="A42" s="53" t="s">
        <v>48</v>
      </c>
      <c r="B42" s="49">
        <v>368</v>
      </c>
      <c r="C42" s="48">
        <v>372</v>
      </c>
      <c r="D42" s="48">
        <v>740</v>
      </c>
      <c r="E42" s="48">
        <v>229</v>
      </c>
      <c r="F42" s="48">
        <v>1203</v>
      </c>
      <c r="G42" s="48">
        <v>960</v>
      </c>
      <c r="H42" s="48">
        <v>674</v>
      </c>
      <c r="I42" s="48">
        <v>674</v>
      </c>
      <c r="J42" s="48">
        <v>481</v>
      </c>
      <c r="K42" s="49">
        <v>4221</v>
      </c>
      <c r="L42" s="49">
        <v>4961</v>
      </c>
      <c r="M42" s="48">
        <v>96</v>
      </c>
      <c r="N42" s="48">
        <v>80</v>
      </c>
      <c r="O42" s="48">
        <v>176</v>
      </c>
      <c r="P42" s="48">
        <v>44</v>
      </c>
      <c r="Q42" s="48">
        <v>228</v>
      </c>
      <c r="R42" s="48">
        <v>180</v>
      </c>
      <c r="S42" s="48">
        <v>131</v>
      </c>
      <c r="T42" s="48">
        <v>102</v>
      </c>
      <c r="U42" s="48">
        <v>78</v>
      </c>
      <c r="V42" s="49">
        <v>763</v>
      </c>
      <c r="W42" s="49">
        <v>939</v>
      </c>
      <c r="X42" s="48">
        <v>272</v>
      </c>
      <c r="Y42" s="48">
        <v>292</v>
      </c>
      <c r="Z42" s="48">
        <v>564</v>
      </c>
      <c r="AA42" s="48">
        <v>185</v>
      </c>
      <c r="AB42" s="48">
        <v>975</v>
      </c>
      <c r="AC42" s="48">
        <v>780</v>
      </c>
      <c r="AD42" s="48">
        <v>543</v>
      </c>
      <c r="AE42" s="48">
        <v>572</v>
      </c>
      <c r="AF42" s="48">
        <v>403</v>
      </c>
      <c r="AG42" s="49">
        <v>3458</v>
      </c>
      <c r="AH42" s="49">
        <v>4022</v>
      </c>
      <c r="AI42" s="48">
        <v>4</v>
      </c>
      <c r="AJ42" s="48">
        <v>14</v>
      </c>
      <c r="AK42" s="48">
        <v>18</v>
      </c>
      <c r="AL42" s="48">
        <v>1</v>
      </c>
      <c r="AM42" s="48">
        <v>47</v>
      </c>
      <c r="AN42" s="48">
        <v>35</v>
      </c>
      <c r="AO42" s="48">
        <v>41</v>
      </c>
      <c r="AP42" s="48">
        <v>20</v>
      </c>
      <c r="AQ42" s="48">
        <v>19</v>
      </c>
      <c r="AR42" s="50">
        <v>163</v>
      </c>
      <c r="AS42" s="50">
        <v>181</v>
      </c>
      <c r="AT42" s="50">
        <v>372</v>
      </c>
      <c r="AU42" s="48">
        <v>386</v>
      </c>
      <c r="AV42" s="48">
        <v>758</v>
      </c>
      <c r="AW42" s="48">
        <v>230</v>
      </c>
      <c r="AX42" s="50">
        <v>1250</v>
      </c>
      <c r="AY42" s="50">
        <v>995</v>
      </c>
      <c r="AZ42" s="50">
        <v>715</v>
      </c>
      <c r="BA42" s="50">
        <v>694</v>
      </c>
      <c r="BB42" s="50">
        <v>500</v>
      </c>
      <c r="BC42" s="67">
        <v>4384</v>
      </c>
      <c r="BD42" s="51">
        <v>5142</v>
      </c>
    </row>
    <row r="43" spans="1:56" s="52" customFormat="1" ht="18.75" customHeight="1">
      <c r="A43" s="53" t="s">
        <v>49</v>
      </c>
      <c r="B43" s="49">
        <v>389</v>
      </c>
      <c r="C43" s="48">
        <v>436</v>
      </c>
      <c r="D43" s="48">
        <v>825</v>
      </c>
      <c r="E43" s="48">
        <v>182</v>
      </c>
      <c r="F43" s="48">
        <v>1005</v>
      </c>
      <c r="G43" s="48">
        <v>719</v>
      </c>
      <c r="H43" s="48">
        <v>589</v>
      </c>
      <c r="I43" s="48">
        <v>593</v>
      </c>
      <c r="J43" s="48">
        <v>475</v>
      </c>
      <c r="K43" s="49">
        <v>3563</v>
      </c>
      <c r="L43" s="49">
        <v>4388</v>
      </c>
      <c r="M43" s="48">
        <v>103</v>
      </c>
      <c r="N43" s="48">
        <v>86</v>
      </c>
      <c r="O43" s="48">
        <v>189</v>
      </c>
      <c r="P43" s="48">
        <v>35</v>
      </c>
      <c r="Q43" s="48">
        <v>200</v>
      </c>
      <c r="R43" s="48">
        <v>146</v>
      </c>
      <c r="S43" s="48">
        <v>99</v>
      </c>
      <c r="T43" s="48">
        <v>106</v>
      </c>
      <c r="U43" s="48">
        <v>88</v>
      </c>
      <c r="V43" s="49">
        <v>674</v>
      </c>
      <c r="W43" s="49">
        <v>863</v>
      </c>
      <c r="X43" s="48">
        <v>286</v>
      </c>
      <c r="Y43" s="48">
        <v>350</v>
      </c>
      <c r="Z43" s="48">
        <v>636</v>
      </c>
      <c r="AA43" s="48">
        <v>147</v>
      </c>
      <c r="AB43" s="48">
        <v>805</v>
      </c>
      <c r="AC43" s="48">
        <v>573</v>
      </c>
      <c r="AD43" s="48">
        <v>490</v>
      </c>
      <c r="AE43" s="48">
        <v>487</v>
      </c>
      <c r="AF43" s="48">
        <v>387</v>
      </c>
      <c r="AG43" s="49">
        <v>2889</v>
      </c>
      <c r="AH43" s="49">
        <v>3525</v>
      </c>
      <c r="AI43" s="48">
        <v>9</v>
      </c>
      <c r="AJ43" s="48">
        <v>10</v>
      </c>
      <c r="AK43" s="48">
        <v>19</v>
      </c>
      <c r="AL43" s="48">
        <v>2</v>
      </c>
      <c r="AM43" s="48">
        <v>33</v>
      </c>
      <c r="AN43" s="48">
        <v>46</v>
      </c>
      <c r="AO43" s="48">
        <v>19</v>
      </c>
      <c r="AP43" s="48">
        <v>27</v>
      </c>
      <c r="AQ43" s="48">
        <v>15</v>
      </c>
      <c r="AR43" s="50">
        <v>142</v>
      </c>
      <c r="AS43" s="50">
        <v>161</v>
      </c>
      <c r="AT43" s="50">
        <v>398</v>
      </c>
      <c r="AU43" s="48">
        <v>446</v>
      </c>
      <c r="AV43" s="48">
        <v>844</v>
      </c>
      <c r="AW43" s="48">
        <v>184</v>
      </c>
      <c r="AX43" s="50">
        <v>1038</v>
      </c>
      <c r="AY43" s="50">
        <v>765</v>
      </c>
      <c r="AZ43" s="50">
        <v>608</v>
      </c>
      <c r="BA43" s="50">
        <v>620</v>
      </c>
      <c r="BB43" s="50">
        <v>490</v>
      </c>
      <c r="BC43" s="67">
        <v>3705</v>
      </c>
      <c r="BD43" s="51">
        <v>4549</v>
      </c>
    </row>
    <row r="44" spans="1:56" s="52" customFormat="1" ht="18.75" customHeight="1">
      <c r="A44" s="53" t="s">
        <v>50</v>
      </c>
      <c r="B44" s="49">
        <v>233</v>
      </c>
      <c r="C44" s="48">
        <v>139</v>
      </c>
      <c r="D44" s="48">
        <v>372</v>
      </c>
      <c r="E44" s="48">
        <v>145</v>
      </c>
      <c r="F44" s="48">
        <v>710</v>
      </c>
      <c r="G44" s="48">
        <v>529</v>
      </c>
      <c r="H44" s="48">
        <v>367</v>
      </c>
      <c r="I44" s="48">
        <v>340</v>
      </c>
      <c r="J44" s="48">
        <v>368</v>
      </c>
      <c r="K44" s="49">
        <v>2459</v>
      </c>
      <c r="L44" s="49">
        <v>2831</v>
      </c>
      <c r="M44" s="48">
        <v>47</v>
      </c>
      <c r="N44" s="48">
        <v>28</v>
      </c>
      <c r="O44" s="48">
        <v>75</v>
      </c>
      <c r="P44" s="48">
        <v>17</v>
      </c>
      <c r="Q44" s="48">
        <v>106</v>
      </c>
      <c r="R44" s="48">
        <v>88</v>
      </c>
      <c r="S44" s="48">
        <v>60</v>
      </c>
      <c r="T44" s="48">
        <v>62</v>
      </c>
      <c r="U44" s="48">
        <v>62</v>
      </c>
      <c r="V44" s="49">
        <v>395</v>
      </c>
      <c r="W44" s="49">
        <v>470</v>
      </c>
      <c r="X44" s="48">
        <v>186</v>
      </c>
      <c r="Y44" s="48">
        <v>111</v>
      </c>
      <c r="Z44" s="48">
        <v>297</v>
      </c>
      <c r="AA44" s="48">
        <v>128</v>
      </c>
      <c r="AB44" s="48">
        <v>604</v>
      </c>
      <c r="AC44" s="48">
        <v>441</v>
      </c>
      <c r="AD44" s="48">
        <v>307</v>
      </c>
      <c r="AE44" s="48">
        <v>278</v>
      </c>
      <c r="AF44" s="48">
        <v>306</v>
      </c>
      <c r="AG44" s="49">
        <v>2064</v>
      </c>
      <c r="AH44" s="49">
        <v>2361</v>
      </c>
      <c r="AI44" s="48">
        <v>3</v>
      </c>
      <c r="AJ44" s="48">
        <v>3</v>
      </c>
      <c r="AK44" s="48">
        <v>6</v>
      </c>
      <c r="AL44" s="48">
        <v>3</v>
      </c>
      <c r="AM44" s="48">
        <v>25</v>
      </c>
      <c r="AN44" s="48">
        <v>23</v>
      </c>
      <c r="AO44" s="48">
        <v>20</v>
      </c>
      <c r="AP44" s="48">
        <v>14</v>
      </c>
      <c r="AQ44" s="48">
        <v>13</v>
      </c>
      <c r="AR44" s="50">
        <v>98</v>
      </c>
      <c r="AS44" s="50">
        <v>104</v>
      </c>
      <c r="AT44" s="50">
        <v>236</v>
      </c>
      <c r="AU44" s="48">
        <v>142</v>
      </c>
      <c r="AV44" s="48">
        <v>378</v>
      </c>
      <c r="AW44" s="48">
        <v>148</v>
      </c>
      <c r="AX44" s="50">
        <v>735</v>
      </c>
      <c r="AY44" s="50">
        <v>552</v>
      </c>
      <c r="AZ44" s="50">
        <v>387</v>
      </c>
      <c r="BA44" s="50">
        <v>354</v>
      </c>
      <c r="BB44" s="50">
        <v>381</v>
      </c>
      <c r="BC44" s="67">
        <v>2557</v>
      </c>
      <c r="BD44" s="51">
        <v>2935</v>
      </c>
    </row>
    <row r="45" spans="1:56" s="52" customFormat="1" ht="18.75" customHeight="1">
      <c r="A45" s="53" t="s">
        <v>51</v>
      </c>
      <c r="B45" s="49">
        <v>214</v>
      </c>
      <c r="C45" s="48">
        <v>158</v>
      </c>
      <c r="D45" s="48">
        <v>372</v>
      </c>
      <c r="E45" s="48">
        <v>132</v>
      </c>
      <c r="F45" s="48">
        <v>335</v>
      </c>
      <c r="G45" s="48">
        <v>259</v>
      </c>
      <c r="H45" s="48">
        <v>244</v>
      </c>
      <c r="I45" s="48">
        <v>186</v>
      </c>
      <c r="J45" s="48">
        <v>215</v>
      </c>
      <c r="K45" s="49">
        <v>1371</v>
      </c>
      <c r="L45" s="49">
        <v>1743</v>
      </c>
      <c r="M45" s="48">
        <v>27</v>
      </c>
      <c r="N45" s="48">
        <v>27</v>
      </c>
      <c r="O45" s="48">
        <v>54</v>
      </c>
      <c r="P45" s="48">
        <v>19</v>
      </c>
      <c r="Q45" s="48">
        <v>50</v>
      </c>
      <c r="R45" s="48">
        <v>28</v>
      </c>
      <c r="S45" s="48">
        <v>36</v>
      </c>
      <c r="T45" s="48">
        <v>22</v>
      </c>
      <c r="U45" s="48">
        <v>22</v>
      </c>
      <c r="V45" s="49">
        <v>177</v>
      </c>
      <c r="W45" s="49">
        <v>231</v>
      </c>
      <c r="X45" s="48">
        <v>187</v>
      </c>
      <c r="Y45" s="48">
        <v>131</v>
      </c>
      <c r="Z45" s="48">
        <v>318</v>
      </c>
      <c r="AA45" s="48">
        <v>113</v>
      </c>
      <c r="AB45" s="48">
        <v>285</v>
      </c>
      <c r="AC45" s="48">
        <v>231</v>
      </c>
      <c r="AD45" s="48">
        <v>208</v>
      </c>
      <c r="AE45" s="48">
        <v>164</v>
      </c>
      <c r="AF45" s="48">
        <v>193</v>
      </c>
      <c r="AG45" s="49">
        <v>1194</v>
      </c>
      <c r="AH45" s="49">
        <v>1512</v>
      </c>
      <c r="AI45" s="48">
        <v>4</v>
      </c>
      <c r="AJ45" s="48">
        <v>16</v>
      </c>
      <c r="AK45" s="48">
        <v>20</v>
      </c>
      <c r="AL45" s="48">
        <v>3</v>
      </c>
      <c r="AM45" s="48">
        <v>11</v>
      </c>
      <c r="AN45" s="48">
        <v>13</v>
      </c>
      <c r="AO45" s="48">
        <v>8</v>
      </c>
      <c r="AP45" s="48">
        <v>13</v>
      </c>
      <c r="AQ45" s="48">
        <v>17</v>
      </c>
      <c r="AR45" s="50">
        <v>65</v>
      </c>
      <c r="AS45" s="50">
        <v>85</v>
      </c>
      <c r="AT45" s="50">
        <v>218</v>
      </c>
      <c r="AU45" s="48">
        <v>174</v>
      </c>
      <c r="AV45" s="48">
        <v>392</v>
      </c>
      <c r="AW45" s="48">
        <v>135</v>
      </c>
      <c r="AX45" s="50">
        <v>346</v>
      </c>
      <c r="AY45" s="50">
        <v>272</v>
      </c>
      <c r="AZ45" s="50">
        <v>252</v>
      </c>
      <c r="BA45" s="50">
        <v>199</v>
      </c>
      <c r="BB45" s="50">
        <v>232</v>
      </c>
      <c r="BC45" s="67">
        <v>1436</v>
      </c>
      <c r="BD45" s="51">
        <v>1828</v>
      </c>
    </row>
    <row r="46" spans="1:56" s="52" customFormat="1" ht="18.75" customHeight="1">
      <c r="A46" s="53" t="s">
        <v>52</v>
      </c>
      <c r="B46" s="49">
        <v>40</v>
      </c>
      <c r="C46" s="48">
        <v>147</v>
      </c>
      <c r="D46" s="48">
        <v>187</v>
      </c>
      <c r="E46" s="48">
        <v>35</v>
      </c>
      <c r="F46" s="48">
        <v>338</v>
      </c>
      <c r="G46" s="48">
        <v>252</v>
      </c>
      <c r="H46" s="48">
        <v>262</v>
      </c>
      <c r="I46" s="48">
        <v>182</v>
      </c>
      <c r="J46" s="48">
        <v>140</v>
      </c>
      <c r="K46" s="49">
        <v>1209</v>
      </c>
      <c r="L46" s="49">
        <v>1396</v>
      </c>
      <c r="M46" s="48">
        <v>12</v>
      </c>
      <c r="N46" s="48">
        <v>46</v>
      </c>
      <c r="O46" s="48">
        <v>58</v>
      </c>
      <c r="P46" s="48">
        <v>8</v>
      </c>
      <c r="Q46" s="48">
        <v>65</v>
      </c>
      <c r="R46" s="48">
        <v>47</v>
      </c>
      <c r="S46" s="48">
        <v>50</v>
      </c>
      <c r="T46" s="48">
        <v>34</v>
      </c>
      <c r="U46" s="48">
        <v>17</v>
      </c>
      <c r="V46" s="49">
        <v>221</v>
      </c>
      <c r="W46" s="49">
        <v>279</v>
      </c>
      <c r="X46" s="48">
        <v>28</v>
      </c>
      <c r="Y46" s="48">
        <v>101</v>
      </c>
      <c r="Z46" s="48">
        <v>129</v>
      </c>
      <c r="AA46" s="48">
        <v>27</v>
      </c>
      <c r="AB46" s="48">
        <v>273</v>
      </c>
      <c r="AC46" s="48">
        <v>205</v>
      </c>
      <c r="AD46" s="48">
        <v>212</v>
      </c>
      <c r="AE46" s="48">
        <v>148</v>
      </c>
      <c r="AF46" s="48">
        <v>123</v>
      </c>
      <c r="AG46" s="49">
        <v>988</v>
      </c>
      <c r="AH46" s="49">
        <v>1117</v>
      </c>
      <c r="AI46" s="48">
        <v>0</v>
      </c>
      <c r="AJ46" s="48">
        <v>9</v>
      </c>
      <c r="AK46" s="48">
        <v>9</v>
      </c>
      <c r="AL46" s="48">
        <v>1</v>
      </c>
      <c r="AM46" s="48">
        <v>11</v>
      </c>
      <c r="AN46" s="48">
        <v>16</v>
      </c>
      <c r="AO46" s="48">
        <v>11</v>
      </c>
      <c r="AP46" s="48">
        <v>12</v>
      </c>
      <c r="AQ46" s="48">
        <v>10</v>
      </c>
      <c r="AR46" s="50">
        <v>61</v>
      </c>
      <c r="AS46" s="50">
        <v>70</v>
      </c>
      <c r="AT46" s="50">
        <v>40</v>
      </c>
      <c r="AU46" s="48">
        <v>156</v>
      </c>
      <c r="AV46" s="48">
        <v>196</v>
      </c>
      <c r="AW46" s="48">
        <v>36</v>
      </c>
      <c r="AX46" s="50">
        <v>349</v>
      </c>
      <c r="AY46" s="50">
        <v>268</v>
      </c>
      <c r="AZ46" s="50">
        <v>273</v>
      </c>
      <c r="BA46" s="50">
        <v>194</v>
      </c>
      <c r="BB46" s="50">
        <v>150</v>
      </c>
      <c r="BC46" s="67">
        <v>1270</v>
      </c>
      <c r="BD46" s="51">
        <v>1466</v>
      </c>
    </row>
    <row r="47" spans="1:56" s="52" customFormat="1" ht="18.75" customHeight="1">
      <c r="A47" s="53" t="s">
        <v>53</v>
      </c>
      <c r="B47" s="49">
        <v>221</v>
      </c>
      <c r="C47" s="48">
        <v>286</v>
      </c>
      <c r="D47" s="48">
        <v>507</v>
      </c>
      <c r="E47" s="48">
        <v>107</v>
      </c>
      <c r="F47" s="48">
        <v>503</v>
      </c>
      <c r="G47" s="48">
        <v>367</v>
      </c>
      <c r="H47" s="48">
        <v>266</v>
      </c>
      <c r="I47" s="48">
        <v>249</v>
      </c>
      <c r="J47" s="48">
        <v>327</v>
      </c>
      <c r="K47" s="49">
        <v>1819</v>
      </c>
      <c r="L47" s="49">
        <v>2326</v>
      </c>
      <c r="M47" s="48">
        <v>39</v>
      </c>
      <c r="N47" s="48">
        <v>49</v>
      </c>
      <c r="O47" s="48">
        <v>88</v>
      </c>
      <c r="P47" s="48">
        <v>16</v>
      </c>
      <c r="Q47" s="48">
        <v>95</v>
      </c>
      <c r="R47" s="48">
        <v>66</v>
      </c>
      <c r="S47" s="48">
        <v>48</v>
      </c>
      <c r="T47" s="48">
        <v>30</v>
      </c>
      <c r="U47" s="48">
        <v>64</v>
      </c>
      <c r="V47" s="49">
        <v>319</v>
      </c>
      <c r="W47" s="49">
        <v>407</v>
      </c>
      <c r="X47" s="48">
        <v>182</v>
      </c>
      <c r="Y47" s="48">
        <v>237</v>
      </c>
      <c r="Z47" s="48">
        <v>419</v>
      </c>
      <c r="AA47" s="48">
        <v>91</v>
      </c>
      <c r="AB47" s="48">
        <v>408</v>
      </c>
      <c r="AC47" s="48">
        <v>301</v>
      </c>
      <c r="AD47" s="48">
        <v>218</v>
      </c>
      <c r="AE47" s="48">
        <v>219</v>
      </c>
      <c r="AF47" s="48">
        <v>263</v>
      </c>
      <c r="AG47" s="49">
        <v>1500</v>
      </c>
      <c r="AH47" s="49">
        <v>1919</v>
      </c>
      <c r="AI47" s="48">
        <v>0</v>
      </c>
      <c r="AJ47" s="48">
        <v>10</v>
      </c>
      <c r="AK47" s="48">
        <v>10</v>
      </c>
      <c r="AL47" s="48">
        <v>0</v>
      </c>
      <c r="AM47" s="48">
        <v>19</v>
      </c>
      <c r="AN47" s="48">
        <v>14</v>
      </c>
      <c r="AO47" s="48">
        <v>15</v>
      </c>
      <c r="AP47" s="48">
        <v>9</v>
      </c>
      <c r="AQ47" s="48">
        <v>14</v>
      </c>
      <c r="AR47" s="50">
        <v>71</v>
      </c>
      <c r="AS47" s="50">
        <v>81</v>
      </c>
      <c r="AT47" s="50">
        <v>221</v>
      </c>
      <c r="AU47" s="48">
        <v>296</v>
      </c>
      <c r="AV47" s="48">
        <v>517</v>
      </c>
      <c r="AW47" s="48">
        <v>107</v>
      </c>
      <c r="AX47" s="50">
        <v>522</v>
      </c>
      <c r="AY47" s="50">
        <v>381</v>
      </c>
      <c r="AZ47" s="50">
        <v>281</v>
      </c>
      <c r="BA47" s="50">
        <v>258</v>
      </c>
      <c r="BB47" s="50">
        <v>341</v>
      </c>
      <c r="BC47" s="67">
        <v>1890</v>
      </c>
      <c r="BD47" s="51">
        <v>2407</v>
      </c>
    </row>
    <row r="48" spans="1:56" s="52" customFormat="1" ht="18.75" customHeight="1">
      <c r="A48" s="53" t="s">
        <v>54</v>
      </c>
      <c r="B48" s="49">
        <v>195</v>
      </c>
      <c r="C48" s="48">
        <v>180</v>
      </c>
      <c r="D48" s="48">
        <v>375</v>
      </c>
      <c r="E48" s="48">
        <v>98</v>
      </c>
      <c r="F48" s="48">
        <v>415</v>
      </c>
      <c r="G48" s="48">
        <v>317</v>
      </c>
      <c r="H48" s="48">
        <v>295</v>
      </c>
      <c r="I48" s="48">
        <v>261</v>
      </c>
      <c r="J48" s="48">
        <v>185</v>
      </c>
      <c r="K48" s="49">
        <v>1571</v>
      </c>
      <c r="L48" s="49">
        <v>1946</v>
      </c>
      <c r="M48" s="48">
        <v>40</v>
      </c>
      <c r="N48" s="48">
        <v>59</v>
      </c>
      <c r="O48" s="48">
        <v>99</v>
      </c>
      <c r="P48" s="48">
        <v>24</v>
      </c>
      <c r="Q48" s="48">
        <v>84</v>
      </c>
      <c r="R48" s="48">
        <v>87</v>
      </c>
      <c r="S48" s="48">
        <v>53</v>
      </c>
      <c r="T48" s="48">
        <v>45</v>
      </c>
      <c r="U48" s="48">
        <v>46</v>
      </c>
      <c r="V48" s="49">
        <v>339</v>
      </c>
      <c r="W48" s="49">
        <v>438</v>
      </c>
      <c r="X48" s="48">
        <v>155</v>
      </c>
      <c r="Y48" s="48">
        <v>121</v>
      </c>
      <c r="Z48" s="48">
        <v>276</v>
      </c>
      <c r="AA48" s="48">
        <v>74</v>
      </c>
      <c r="AB48" s="48">
        <v>331</v>
      </c>
      <c r="AC48" s="48">
        <v>230</v>
      </c>
      <c r="AD48" s="48">
        <v>242</v>
      </c>
      <c r="AE48" s="48">
        <v>216</v>
      </c>
      <c r="AF48" s="48">
        <v>139</v>
      </c>
      <c r="AG48" s="49">
        <v>1232</v>
      </c>
      <c r="AH48" s="49">
        <v>1508</v>
      </c>
      <c r="AI48" s="48">
        <v>7</v>
      </c>
      <c r="AJ48" s="48">
        <v>10</v>
      </c>
      <c r="AK48" s="48">
        <v>17</v>
      </c>
      <c r="AL48" s="48">
        <v>2</v>
      </c>
      <c r="AM48" s="48">
        <v>23</v>
      </c>
      <c r="AN48" s="48">
        <v>25</v>
      </c>
      <c r="AO48" s="48">
        <v>13</v>
      </c>
      <c r="AP48" s="48">
        <v>16</v>
      </c>
      <c r="AQ48" s="48">
        <v>21</v>
      </c>
      <c r="AR48" s="50">
        <v>100</v>
      </c>
      <c r="AS48" s="50">
        <v>117</v>
      </c>
      <c r="AT48" s="50">
        <v>202</v>
      </c>
      <c r="AU48" s="48">
        <v>190</v>
      </c>
      <c r="AV48" s="48">
        <v>392</v>
      </c>
      <c r="AW48" s="48">
        <v>100</v>
      </c>
      <c r="AX48" s="50">
        <v>438</v>
      </c>
      <c r="AY48" s="50">
        <v>342</v>
      </c>
      <c r="AZ48" s="50">
        <v>308</v>
      </c>
      <c r="BA48" s="50">
        <v>277</v>
      </c>
      <c r="BB48" s="50">
        <v>206</v>
      </c>
      <c r="BC48" s="67">
        <v>1671</v>
      </c>
      <c r="BD48" s="51">
        <v>2063</v>
      </c>
    </row>
    <row r="49" spans="1:56" s="52" customFormat="1" ht="18.75" customHeight="1">
      <c r="A49" s="53" t="s">
        <v>55</v>
      </c>
      <c r="B49" s="49">
        <v>196</v>
      </c>
      <c r="C49" s="48">
        <v>187</v>
      </c>
      <c r="D49" s="48">
        <v>383</v>
      </c>
      <c r="E49" s="48">
        <v>156</v>
      </c>
      <c r="F49" s="48">
        <v>562</v>
      </c>
      <c r="G49" s="48">
        <v>358</v>
      </c>
      <c r="H49" s="48">
        <v>343</v>
      </c>
      <c r="I49" s="48">
        <v>275</v>
      </c>
      <c r="J49" s="48">
        <v>240</v>
      </c>
      <c r="K49" s="49">
        <v>1934</v>
      </c>
      <c r="L49" s="49">
        <v>2317</v>
      </c>
      <c r="M49" s="48">
        <v>40</v>
      </c>
      <c r="N49" s="48">
        <v>42</v>
      </c>
      <c r="O49" s="48">
        <v>82</v>
      </c>
      <c r="P49" s="48">
        <v>36</v>
      </c>
      <c r="Q49" s="48">
        <v>112</v>
      </c>
      <c r="R49" s="48">
        <v>77</v>
      </c>
      <c r="S49" s="48">
        <v>72</v>
      </c>
      <c r="T49" s="48">
        <v>50</v>
      </c>
      <c r="U49" s="48">
        <v>42</v>
      </c>
      <c r="V49" s="49">
        <v>389</v>
      </c>
      <c r="W49" s="49">
        <v>471</v>
      </c>
      <c r="X49" s="48">
        <v>156</v>
      </c>
      <c r="Y49" s="48">
        <v>145</v>
      </c>
      <c r="Z49" s="48">
        <v>301</v>
      </c>
      <c r="AA49" s="48">
        <v>120</v>
      </c>
      <c r="AB49" s="48">
        <v>450</v>
      </c>
      <c r="AC49" s="48">
        <v>281</v>
      </c>
      <c r="AD49" s="48">
        <v>271</v>
      </c>
      <c r="AE49" s="48">
        <v>225</v>
      </c>
      <c r="AF49" s="48">
        <v>198</v>
      </c>
      <c r="AG49" s="49">
        <v>1545</v>
      </c>
      <c r="AH49" s="49">
        <v>1846</v>
      </c>
      <c r="AI49" s="48">
        <v>0</v>
      </c>
      <c r="AJ49" s="48">
        <v>5</v>
      </c>
      <c r="AK49" s="48">
        <v>5</v>
      </c>
      <c r="AL49" s="48">
        <v>1</v>
      </c>
      <c r="AM49" s="48">
        <v>20</v>
      </c>
      <c r="AN49" s="48">
        <v>28</v>
      </c>
      <c r="AO49" s="48">
        <v>20</v>
      </c>
      <c r="AP49" s="48">
        <v>11</v>
      </c>
      <c r="AQ49" s="48">
        <v>10</v>
      </c>
      <c r="AR49" s="50">
        <v>90</v>
      </c>
      <c r="AS49" s="50">
        <v>95</v>
      </c>
      <c r="AT49" s="50">
        <v>196</v>
      </c>
      <c r="AU49" s="48">
        <v>192</v>
      </c>
      <c r="AV49" s="48">
        <v>388</v>
      </c>
      <c r="AW49" s="48">
        <v>157</v>
      </c>
      <c r="AX49" s="50">
        <v>582</v>
      </c>
      <c r="AY49" s="50">
        <v>386</v>
      </c>
      <c r="AZ49" s="50">
        <v>363</v>
      </c>
      <c r="BA49" s="50">
        <v>286</v>
      </c>
      <c r="BB49" s="50">
        <v>250</v>
      </c>
      <c r="BC49" s="67">
        <v>2024</v>
      </c>
      <c r="BD49" s="51">
        <v>2412</v>
      </c>
    </row>
    <row r="50" spans="1:56" s="52" customFormat="1" ht="18.75" customHeight="1">
      <c r="A50" s="53" t="s">
        <v>56</v>
      </c>
      <c r="B50" s="49">
        <v>264</v>
      </c>
      <c r="C50" s="48">
        <v>247</v>
      </c>
      <c r="D50" s="48">
        <v>511</v>
      </c>
      <c r="E50" s="48">
        <v>109</v>
      </c>
      <c r="F50" s="48">
        <v>723</v>
      </c>
      <c r="G50" s="48">
        <v>415</v>
      </c>
      <c r="H50" s="48">
        <v>355</v>
      </c>
      <c r="I50" s="48">
        <v>329</v>
      </c>
      <c r="J50" s="48">
        <v>315</v>
      </c>
      <c r="K50" s="49">
        <v>2246</v>
      </c>
      <c r="L50" s="49">
        <v>2757</v>
      </c>
      <c r="M50" s="48">
        <v>55</v>
      </c>
      <c r="N50" s="48">
        <v>51</v>
      </c>
      <c r="O50" s="48">
        <v>106</v>
      </c>
      <c r="P50" s="48">
        <v>16</v>
      </c>
      <c r="Q50" s="48">
        <v>150</v>
      </c>
      <c r="R50" s="48">
        <v>76</v>
      </c>
      <c r="S50" s="48">
        <v>65</v>
      </c>
      <c r="T50" s="48">
        <v>58</v>
      </c>
      <c r="U50" s="48">
        <v>55</v>
      </c>
      <c r="V50" s="49">
        <v>420</v>
      </c>
      <c r="W50" s="49">
        <v>526</v>
      </c>
      <c r="X50" s="48">
        <v>209</v>
      </c>
      <c r="Y50" s="48">
        <v>196</v>
      </c>
      <c r="Z50" s="48">
        <v>405</v>
      </c>
      <c r="AA50" s="48">
        <v>93</v>
      </c>
      <c r="AB50" s="48">
        <v>573</v>
      </c>
      <c r="AC50" s="48">
        <v>339</v>
      </c>
      <c r="AD50" s="48">
        <v>290</v>
      </c>
      <c r="AE50" s="48">
        <v>271</v>
      </c>
      <c r="AF50" s="48">
        <v>260</v>
      </c>
      <c r="AG50" s="49">
        <v>1826</v>
      </c>
      <c r="AH50" s="49">
        <v>2231</v>
      </c>
      <c r="AI50" s="48">
        <v>7</v>
      </c>
      <c r="AJ50" s="48">
        <v>10</v>
      </c>
      <c r="AK50" s="48">
        <v>17</v>
      </c>
      <c r="AL50" s="48">
        <v>0</v>
      </c>
      <c r="AM50" s="48">
        <v>21</v>
      </c>
      <c r="AN50" s="48">
        <v>19</v>
      </c>
      <c r="AO50" s="48">
        <v>16</v>
      </c>
      <c r="AP50" s="48">
        <v>18</v>
      </c>
      <c r="AQ50" s="48">
        <v>9</v>
      </c>
      <c r="AR50" s="50">
        <v>83</v>
      </c>
      <c r="AS50" s="50">
        <v>100</v>
      </c>
      <c r="AT50" s="50">
        <v>271</v>
      </c>
      <c r="AU50" s="48">
        <v>257</v>
      </c>
      <c r="AV50" s="48">
        <v>528</v>
      </c>
      <c r="AW50" s="48">
        <v>109</v>
      </c>
      <c r="AX50" s="50">
        <v>744</v>
      </c>
      <c r="AY50" s="50">
        <v>434</v>
      </c>
      <c r="AZ50" s="50">
        <v>371</v>
      </c>
      <c r="BA50" s="50">
        <v>347</v>
      </c>
      <c r="BB50" s="50">
        <v>324</v>
      </c>
      <c r="BC50" s="67">
        <v>2329</v>
      </c>
      <c r="BD50" s="51">
        <v>2857</v>
      </c>
    </row>
    <row r="51" spans="1:56" s="52" customFormat="1" ht="18.75" customHeight="1">
      <c r="A51" s="53" t="s">
        <v>57</v>
      </c>
      <c r="B51" s="49">
        <v>160</v>
      </c>
      <c r="C51" s="48">
        <v>106</v>
      </c>
      <c r="D51" s="48">
        <v>266</v>
      </c>
      <c r="E51" s="48">
        <v>79</v>
      </c>
      <c r="F51" s="48">
        <v>382</v>
      </c>
      <c r="G51" s="48">
        <v>286</v>
      </c>
      <c r="H51" s="48">
        <v>235</v>
      </c>
      <c r="I51" s="48">
        <v>181</v>
      </c>
      <c r="J51" s="48">
        <v>162</v>
      </c>
      <c r="K51" s="49">
        <v>1325</v>
      </c>
      <c r="L51" s="49">
        <v>1591</v>
      </c>
      <c r="M51" s="48">
        <v>45</v>
      </c>
      <c r="N51" s="48">
        <v>33</v>
      </c>
      <c r="O51" s="48">
        <v>78</v>
      </c>
      <c r="P51" s="48">
        <v>19</v>
      </c>
      <c r="Q51" s="48">
        <v>93</v>
      </c>
      <c r="R51" s="48">
        <v>85</v>
      </c>
      <c r="S51" s="48">
        <v>42</v>
      </c>
      <c r="T51" s="48">
        <v>38</v>
      </c>
      <c r="U51" s="48">
        <v>36</v>
      </c>
      <c r="V51" s="49">
        <v>313</v>
      </c>
      <c r="W51" s="49">
        <v>391</v>
      </c>
      <c r="X51" s="48">
        <v>115</v>
      </c>
      <c r="Y51" s="48">
        <v>73</v>
      </c>
      <c r="Z51" s="48">
        <v>188</v>
      </c>
      <c r="AA51" s="48">
        <v>60</v>
      </c>
      <c r="AB51" s="48">
        <v>289</v>
      </c>
      <c r="AC51" s="48">
        <v>201</v>
      </c>
      <c r="AD51" s="48">
        <v>193</v>
      </c>
      <c r="AE51" s="48">
        <v>143</v>
      </c>
      <c r="AF51" s="48">
        <v>126</v>
      </c>
      <c r="AG51" s="49">
        <v>1012</v>
      </c>
      <c r="AH51" s="49">
        <v>1200</v>
      </c>
      <c r="AI51" s="48">
        <v>6</v>
      </c>
      <c r="AJ51" s="48">
        <v>4</v>
      </c>
      <c r="AK51" s="48">
        <v>10</v>
      </c>
      <c r="AL51" s="48">
        <v>3</v>
      </c>
      <c r="AM51" s="48">
        <v>16</v>
      </c>
      <c r="AN51" s="48">
        <v>15</v>
      </c>
      <c r="AO51" s="48">
        <v>18</v>
      </c>
      <c r="AP51" s="48">
        <v>10</v>
      </c>
      <c r="AQ51" s="48">
        <v>12</v>
      </c>
      <c r="AR51" s="50">
        <v>74</v>
      </c>
      <c r="AS51" s="50">
        <v>84</v>
      </c>
      <c r="AT51" s="50">
        <v>166</v>
      </c>
      <c r="AU51" s="48">
        <v>110</v>
      </c>
      <c r="AV51" s="48">
        <v>276</v>
      </c>
      <c r="AW51" s="48">
        <v>82</v>
      </c>
      <c r="AX51" s="50">
        <v>398</v>
      </c>
      <c r="AY51" s="50">
        <v>301</v>
      </c>
      <c r="AZ51" s="50">
        <v>253</v>
      </c>
      <c r="BA51" s="50">
        <v>191</v>
      </c>
      <c r="BB51" s="50">
        <v>174</v>
      </c>
      <c r="BC51" s="67">
        <v>1399</v>
      </c>
      <c r="BD51" s="51">
        <v>1675</v>
      </c>
    </row>
    <row r="52" spans="1:56" s="52" customFormat="1" ht="18.75" customHeight="1">
      <c r="A52" s="53" t="s">
        <v>58</v>
      </c>
      <c r="B52" s="49">
        <v>137</v>
      </c>
      <c r="C52" s="48">
        <v>239</v>
      </c>
      <c r="D52" s="48">
        <v>376</v>
      </c>
      <c r="E52" s="48">
        <v>49</v>
      </c>
      <c r="F52" s="48">
        <v>692</v>
      </c>
      <c r="G52" s="48">
        <v>490</v>
      </c>
      <c r="H52" s="48">
        <v>357</v>
      </c>
      <c r="I52" s="48">
        <v>355</v>
      </c>
      <c r="J52" s="48">
        <v>380</v>
      </c>
      <c r="K52" s="49">
        <v>2323</v>
      </c>
      <c r="L52" s="49">
        <v>2699</v>
      </c>
      <c r="M52" s="48">
        <v>34</v>
      </c>
      <c r="N52" s="48">
        <v>64</v>
      </c>
      <c r="O52" s="48">
        <v>98</v>
      </c>
      <c r="P52" s="48">
        <v>13</v>
      </c>
      <c r="Q52" s="48">
        <v>159</v>
      </c>
      <c r="R52" s="48">
        <v>110</v>
      </c>
      <c r="S52" s="48">
        <v>70</v>
      </c>
      <c r="T52" s="48">
        <v>60</v>
      </c>
      <c r="U52" s="48">
        <v>63</v>
      </c>
      <c r="V52" s="49">
        <v>475</v>
      </c>
      <c r="W52" s="49">
        <v>573</v>
      </c>
      <c r="X52" s="48">
        <v>103</v>
      </c>
      <c r="Y52" s="48">
        <v>175</v>
      </c>
      <c r="Z52" s="48">
        <v>278</v>
      </c>
      <c r="AA52" s="48">
        <v>36</v>
      </c>
      <c r="AB52" s="48">
        <v>533</v>
      </c>
      <c r="AC52" s="48">
        <v>380</v>
      </c>
      <c r="AD52" s="48">
        <v>287</v>
      </c>
      <c r="AE52" s="48">
        <v>295</v>
      </c>
      <c r="AF52" s="48">
        <v>317</v>
      </c>
      <c r="AG52" s="49">
        <v>1848</v>
      </c>
      <c r="AH52" s="49">
        <v>2126</v>
      </c>
      <c r="AI52" s="48">
        <v>6</v>
      </c>
      <c r="AJ52" s="48">
        <v>24</v>
      </c>
      <c r="AK52" s="48">
        <v>30</v>
      </c>
      <c r="AL52" s="48">
        <v>4</v>
      </c>
      <c r="AM52" s="48">
        <v>29</v>
      </c>
      <c r="AN52" s="48">
        <v>42</v>
      </c>
      <c r="AO52" s="48">
        <v>23</v>
      </c>
      <c r="AP52" s="48">
        <v>14</v>
      </c>
      <c r="AQ52" s="48">
        <v>23</v>
      </c>
      <c r="AR52" s="50">
        <v>135</v>
      </c>
      <c r="AS52" s="50">
        <v>165</v>
      </c>
      <c r="AT52" s="50">
        <v>143</v>
      </c>
      <c r="AU52" s="48">
        <v>263</v>
      </c>
      <c r="AV52" s="48">
        <v>406</v>
      </c>
      <c r="AW52" s="48">
        <v>53</v>
      </c>
      <c r="AX52" s="50">
        <v>721</v>
      </c>
      <c r="AY52" s="50">
        <v>532</v>
      </c>
      <c r="AZ52" s="50">
        <v>380</v>
      </c>
      <c r="BA52" s="50">
        <v>369</v>
      </c>
      <c r="BB52" s="50">
        <v>403</v>
      </c>
      <c r="BC52" s="67">
        <v>2458</v>
      </c>
      <c r="BD52" s="51">
        <v>2864</v>
      </c>
    </row>
    <row r="53" spans="1:56" s="52" customFormat="1" ht="18.75" customHeight="1">
      <c r="A53" s="53" t="s">
        <v>59</v>
      </c>
      <c r="B53" s="49">
        <v>146</v>
      </c>
      <c r="C53" s="48">
        <v>128</v>
      </c>
      <c r="D53" s="48">
        <v>274</v>
      </c>
      <c r="E53" s="48">
        <v>96</v>
      </c>
      <c r="F53" s="48">
        <v>314</v>
      </c>
      <c r="G53" s="48">
        <v>195</v>
      </c>
      <c r="H53" s="48">
        <v>200</v>
      </c>
      <c r="I53" s="48">
        <v>171</v>
      </c>
      <c r="J53" s="48">
        <v>131</v>
      </c>
      <c r="K53" s="49">
        <v>1107</v>
      </c>
      <c r="L53" s="49">
        <v>1381</v>
      </c>
      <c r="M53" s="48">
        <v>37</v>
      </c>
      <c r="N53" s="48">
        <v>37</v>
      </c>
      <c r="O53" s="48">
        <v>74</v>
      </c>
      <c r="P53" s="48">
        <v>21</v>
      </c>
      <c r="Q53" s="48">
        <v>55</v>
      </c>
      <c r="R53" s="48">
        <v>37</v>
      </c>
      <c r="S53" s="48">
        <v>43</v>
      </c>
      <c r="T53" s="48">
        <v>33</v>
      </c>
      <c r="U53" s="48">
        <v>25</v>
      </c>
      <c r="V53" s="49">
        <v>214</v>
      </c>
      <c r="W53" s="49">
        <v>288</v>
      </c>
      <c r="X53" s="48">
        <v>109</v>
      </c>
      <c r="Y53" s="48">
        <v>91</v>
      </c>
      <c r="Z53" s="48">
        <v>200</v>
      </c>
      <c r="AA53" s="48">
        <v>75</v>
      </c>
      <c r="AB53" s="48">
        <v>259</v>
      </c>
      <c r="AC53" s="48">
        <v>158</v>
      </c>
      <c r="AD53" s="48">
        <v>157</v>
      </c>
      <c r="AE53" s="48">
        <v>138</v>
      </c>
      <c r="AF53" s="48">
        <v>106</v>
      </c>
      <c r="AG53" s="49">
        <v>893</v>
      </c>
      <c r="AH53" s="49">
        <v>1093</v>
      </c>
      <c r="AI53" s="48">
        <v>5</v>
      </c>
      <c r="AJ53" s="48">
        <v>7</v>
      </c>
      <c r="AK53" s="48">
        <v>12</v>
      </c>
      <c r="AL53" s="48">
        <v>2</v>
      </c>
      <c r="AM53" s="48">
        <v>19</v>
      </c>
      <c r="AN53" s="48">
        <v>12</v>
      </c>
      <c r="AO53" s="48">
        <v>12</v>
      </c>
      <c r="AP53" s="48">
        <v>14</v>
      </c>
      <c r="AQ53" s="48">
        <v>6</v>
      </c>
      <c r="AR53" s="50">
        <v>65</v>
      </c>
      <c r="AS53" s="50">
        <v>77</v>
      </c>
      <c r="AT53" s="50">
        <v>151</v>
      </c>
      <c r="AU53" s="48">
        <v>135</v>
      </c>
      <c r="AV53" s="48">
        <v>286</v>
      </c>
      <c r="AW53" s="48">
        <v>98</v>
      </c>
      <c r="AX53" s="50">
        <v>333</v>
      </c>
      <c r="AY53" s="50">
        <v>207</v>
      </c>
      <c r="AZ53" s="50">
        <v>212</v>
      </c>
      <c r="BA53" s="50">
        <v>185</v>
      </c>
      <c r="BB53" s="50">
        <v>137</v>
      </c>
      <c r="BC53" s="67">
        <v>1172</v>
      </c>
      <c r="BD53" s="51">
        <v>1458</v>
      </c>
    </row>
    <row r="54" spans="1:56" s="52" customFormat="1" ht="18.75" customHeight="1">
      <c r="A54" s="53" t="s">
        <v>60</v>
      </c>
      <c r="B54" s="49">
        <v>109</v>
      </c>
      <c r="C54" s="48">
        <v>109</v>
      </c>
      <c r="D54" s="48">
        <v>218</v>
      </c>
      <c r="E54" s="48">
        <v>47</v>
      </c>
      <c r="F54" s="48">
        <v>295</v>
      </c>
      <c r="G54" s="48">
        <v>200</v>
      </c>
      <c r="H54" s="48">
        <v>145</v>
      </c>
      <c r="I54" s="48">
        <v>151</v>
      </c>
      <c r="J54" s="48">
        <v>158</v>
      </c>
      <c r="K54" s="49">
        <v>996</v>
      </c>
      <c r="L54" s="49">
        <v>1214</v>
      </c>
      <c r="M54" s="48">
        <v>30</v>
      </c>
      <c r="N54" s="48">
        <v>21</v>
      </c>
      <c r="O54" s="48">
        <v>51</v>
      </c>
      <c r="P54" s="48">
        <v>10</v>
      </c>
      <c r="Q54" s="48">
        <v>63</v>
      </c>
      <c r="R54" s="48">
        <v>46</v>
      </c>
      <c r="S54" s="48">
        <v>26</v>
      </c>
      <c r="T54" s="48">
        <v>17</v>
      </c>
      <c r="U54" s="48">
        <v>40</v>
      </c>
      <c r="V54" s="49">
        <v>202</v>
      </c>
      <c r="W54" s="49">
        <v>253</v>
      </c>
      <c r="X54" s="48">
        <v>79</v>
      </c>
      <c r="Y54" s="48">
        <v>88</v>
      </c>
      <c r="Z54" s="48">
        <v>167</v>
      </c>
      <c r="AA54" s="48">
        <v>37</v>
      </c>
      <c r="AB54" s="48">
        <v>232</v>
      </c>
      <c r="AC54" s="48">
        <v>154</v>
      </c>
      <c r="AD54" s="48">
        <v>119</v>
      </c>
      <c r="AE54" s="48">
        <v>134</v>
      </c>
      <c r="AF54" s="48">
        <v>118</v>
      </c>
      <c r="AG54" s="49">
        <v>794</v>
      </c>
      <c r="AH54" s="49">
        <v>961</v>
      </c>
      <c r="AI54" s="48">
        <v>1</v>
      </c>
      <c r="AJ54" s="48">
        <v>6</v>
      </c>
      <c r="AK54" s="48">
        <v>7</v>
      </c>
      <c r="AL54" s="48">
        <v>1</v>
      </c>
      <c r="AM54" s="48">
        <v>9</v>
      </c>
      <c r="AN54" s="48">
        <v>8</v>
      </c>
      <c r="AO54" s="48">
        <v>11</v>
      </c>
      <c r="AP54" s="48">
        <v>9</v>
      </c>
      <c r="AQ54" s="48">
        <v>8</v>
      </c>
      <c r="AR54" s="50">
        <v>46</v>
      </c>
      <c r="AS54" s="50">
        <v>53</v>
      </c>
      <c r="AT54" s="50">
        <v>110</v>
      </c>
      <c r="AU54" s="48">
        <v>115</v>
      </c>
      <c r="AV54" s="48">
        <v>225</v>
      </c>
      <c r="AW54" s="48">
        <v>48</v>
      </c>
      <c r="AX54" s="50">
        <v>304</v>
      </c>
      <c r="AY54" s="50">
        <v>208</v>
      </c>
      <c r="AZ54" s="50">
        <v>156</v>
      </c>
      <c r="BA54" s="50">
        <v>160</v>
      </c>
      <c r="BB54" s="50">
        <v>166</v>
      </c>
      <c r="BC54" s="67">
        <v>1042</v>
      </c>
      <c r="BD54" s="51">
        <v>1267</v>
      </c>
    </row>
    <row r="55" spans="1:56" s="52" customFormat="1" ht="18.75" customHeight="1">
      <c r="A55" s="53" t="s">
        <v>61</v>
      </c>
      <c r="B55" s="49">
        <v>148</v>
      </c>
      <c r="C55" s="48">
        <v>201</v>
      </c>
      <c r="D55" s="48">
        <v>349</v>
      </c>
      <c r="E55" s="48">
        <v>117</v>
      </c>
      <c r="F55" s="48">
        <v>424</v>
      </c>
      <c r="G55" s="48">
        <v>381</v>
      </c>
      <c r="H55" s="48">
        <v>351</v>
      </c>
      <c r="I55" s="48">
        <v>278</v>
      </c>
      <c r="J55" s="48">
        <v>248</v>
      </c>
      <c r="K55" s="49">
        <v>1799</v>
      </c>
      <c r="L55" s="49">
        <v>2148</v>
      </c>
      <c r="M55" s="48">
        <v>21</v>
      </c>
      <c r="N55" s="48">
        <v>40</v>
      </c>
      <c r="O55" s="48">
        <v>61</v>
      </c>
      <c r="P55" s="48">
        <v>22</v>
      </c>
      <c r="Q55" s="48">
        <v>55</v>
      </c>
      <c r="R55" s="48">
        <v>70</v>
      </c>
      <c r="S55" s="48">
        <v>67</v>
      </c>
      <c r="T55" s="48">
        <v>43</v>
      </c>
      <c r="U55" s="48">
        <v>36</v>
      </c>
      <c r="V55" s="49">
        <v>293</v>
      </c>
      <c r="W55" s="49">
        <v>354</v>
      </c>
      <c r="X55" s="48">
        <v>127</v>
      </c>
      <c r="Y55" s="48">
        <v>161</v>
      </c>
      <c r="Z55" s="48">
        <v>288</v>
      </c>
      <c r="AA55" s="48">
        <v>95</v>
      </c>
      <c r="AB55" s="48">
        <v>369</v>
      </c>
      <c r="AC55" s="48">
        <v>311</v>
      </c>
      <c r="AD55" s="48">
        <v>284</v>
      </c>
      <c r="AE55" s="48">
        <v>235</v>
      </c>
      <c r="AF55" s="48">
        <v>212</v>
      </c>
      <c r="AG55" s="49">
        <v>1506</v>
      </c>
      <c r="AH55" s="49">
        <v>1794</v>
      </c>
      <c r="AI55" s="48">
        <v>3</v>
      </c>
      <c r="AJ55" s="48">
        <v>14</v>
      </c>
      <c r="AK55" s="48">
        <v>17</v>
      </c>
      <c r="AL55" s="48">
        <v>0</v>
      </c>
      <c r="AM55" s="48">
        <v>18</v>
      </c>
      <c r="AN55" s="48">
        <v>22</v>
      </c>
      <c r="AO55" s="48">
        <v>21</v>
      </c>
      <c r="AP55" s="48">
        <v>10</v>
      </c>
      <c r="AQ55" s="48">
        <v>13</v>
      </c>
      <c r="AR55" s="50">
        <v>84</v>
      </c>
      <c r="AS55" s="50">
        <v>101</v>
      </c>
      <c r="AT55" s="50">
        <v>151</v>
      </c>
      <c r="AU55" s="48">
        <v>215</v>
      </c>
      <c r="AV55" s="48">
        <v>366</v>
      </c>
      <c r="AW55" s="48">
        <v>117</v>
      </c>
      <c r="AX55" s="50">
        <v>442</v>
      </c>
      <c r="AY55" s="50">
        <v>403</v>
      </c>
      <c r="AZ55" s="50">
        <v>372</v>
      </c>
      <c r="BA55" s="50">
        <v>288</v>
      </c>
      <c r="BB55" s="50">
        <v>261</v>
      </c>
      <c r="BC55" s="67">
        <v>1883</v>
      </c>
      <c r="BD55" s="51">
        <v>2249</v>
      </c>
    </row>
    <row r="56" spans="1:56" s="52" customFormat="1" ht="18.75" customHeight="1">
      <c r="A56" s="53" t="s">
        <v>62</v>
      </c>
      <c r="B56" s="49">
        <v>494</v>
      </c>
      <c r="C56" s="48">
        <v>439</v>
      </c>
      <c r="D56" s="48">
        <v>933</v>
      </c>
      <c r="E56" s="48">
        <v>258</v>
      </c>
      <c r="F56" s="48">
        <v>1285</v>
      </c>
      <c r="G56" s="48">
        <v>937</v>
      </c>
      <c r="H56" s="48">
        <v>676</v>
      </c>
      <c r="I56" s="48">
        <v>602</v>
      </c>
      <c r="J56" s="48">
        <v>710</v>
      </c>
      <c r="K56" s="49">
        <v>4468</v>
      </c>
      <c r="L56" s="49">
        <v>5401</v>
      </c>
      <c r="M56" s="48">
        <v>109</v>
      </c>
      <c r="N56" s="48">
        <v>96</v>
      </c>
      <c r="O56" s="48">
        <v>205</v>
      </c>
      <c r="P56" s="48">
        <v>37</v>
      </c>
      <c r="Q56" s="48">
        <v>227</v>
      </c>
      <c r="R56" s="48">
        <v>182</v>
      </c>
      <c r="S56" s="48">
        <v>98</v>
      </c>
      <c r="T56" s="48">
        <v>84</v>
      </c>
      <c r="U56" s="48">
        <v>98</v>
      </c>
      <c r="V56" s="49">
        <v>726</v>
      </c>
      <c r="W56" s="49">
        <v>931</v>
      </c>
      <c r="X56" s="48">
        <v>385</v>
      </c>
      <c r="Y56" s="48">
        <v>343</v>
      </c>
      <c r="Z56" s="48">
        <v>728</v>
      </c>
      <c r="AA56" s="48">
        <v>221</v>
      </c>
      <c r="AB56" s="48">
        <v>1058</v>
      </c>
      <c r="AC56" s="48">
        <v>755</v>
      </c>
      <c r="AD56" s="48">
        <v>578</v>
      </c>
      <c r="AE56" s="48">
        <v>518</v>
      </c>
      <c r="AF56" s="48">
        <v>612</v>
      </c>
      <c r="AG56" s="49">
        <v>3742</v>
      </c>
      <c r="AH56" s="49">
        <v>4470</v>
      </c>
      <c r="AI56" s="48">
        <v>9</v>
      </c>
      <c r="AJ56" s="48">
        <v>18</v>
      </c>
      <c r="AK56" s="48">
        <v>27</v>
      </c>
      <c r="AL56" s="48">
        <v>1</v>
      </c>
      <c r="AM56" s="48">
        <v>52</v>
      </c>
      <c r="AN56" s="48">
        <v>44</v>
      </c>
      <c r="AO56" s="48">
        <v>27</v>
      </c>
      <c r="AP56" s="48">
        <v>18</v>
      </c>
      <c r="AQ56" s="48">
        <v>25</v>
      </c>
      <c r="AR56" s="50">
        <v>167</v>
      </c>
      <c r="AS56" s="50">
        <v>194</v>
      </c>
      <c r="AT56" s="50">
        <v>503</v>
      </c>
      <c r="AU56" s="48">
        <v>457</v>
      </c>
      <c r="AV56" s="48">
        <v>960</v>
      </c>
      <c r="AW56" s="48">
        <v>259</v>
      </c>
      <c r="AX56" s="50">
        <v>1337</v>
      </c>
      <c r="AY56" s="50">
        <v>981</v>
      </c>
      <c r="AZ56" s="50">
        <v>703</v>
      </c>
      <c r="BA56" s="50">
        <v>620</v>
      </c>
      <c r="BB56" s="50">
        <v>735</v>
      </c>
      <c r="BC56" s="67">
        <v>4635</v>
      </c>
      <c r="BD56" s="51">
        <v>5595</v>
      </c>
    </row>
    <row r="57" spans="1:56" s="52" customFormat="1" ht="18.75" customHeight="1">
      <c r="A57" s="53" t="s">
        <v>63</v>
      </c>
      <c r="B57" s="49">
        <f aca="true" t="shared" si="2" ref="B57:AJ57">SUM(B31:B56)</f>
        <v>9704</v>
      </c>
      <c r="C57" s="49">
        <f t="shared" si="2"/>
        <v>9461</v>
      </c>
      <c r="D57" s="49">
        <f t="shared" si="2"/>
        <v>19165</v>
      </c>
      <c r="E57" s="49">
        <f t="shared" si="2"/>
        <v>4917</v>
      </c>
      <c r="F57" s="49">
        <f t="shared" si="2"/>
        <v>25873</v>
      </c>
      <c r="G57" s="49">
        <f t="shared" si="2"/>
        <v>17586</v>
      </c>
      <c r="H57" s="49">
        <f t="shared" si="2"/>
        <v>14715</v>
      </c>
      <c r="I57" s="49">
        <f t="shared" si="2"/>
        <v>13060</v>
      </c>
      <c r="J57" s="49">
        <f t="shared" si="2"/>
        <v>12211</v>
      </c>
      <c r="K57" s="49">
        <f t="shared" si="2"/>
        <v>88362</v>
      </c>
      <c r="L57" s="49">
        <f t="shared" si="2"/>
        <v>107527</v>
      </c>
      <c r="M57" s="49">
        <f t="shared" si="2"/>
        <v>1951</v>
      </c>
      <c r="N57" s="49">
        <f t="shared" si="2"/>
        <v>1965</v>
      </c>
      <c r="O57" s="49">
        <f t="shared" si="2"/>
        <v>3916</v>
      </c>
      <c r="P57" s="49">
        <f t="shared" si="2"/>
        <v>881</v>
      </c>
      <c r="Q57" s="49">
        <f t="shared" si="2"/>
        <v>4808</v>
      </c>
      <c r="R57" s="49">
        <f t="shared" si="2"/>
        <v>3450</v>
      </c>
      <c r="S57" s="49">
        <f t="shared" si="2"/>
        <v>2592</v>
      </c>
      <c r="T57" s="49">
        <f t="shared" si="2"/>
        <v>1991</v>
      </c>
      <c r="U57" s="49">
        <f t="shared" si="2"/>
        <v>2003</v>
      </c>
      <c r="V57" s="49">
        <f t="shared" si="2"/>
        <v>15725</v>
      </c>
      <c r="W57" s="49">
        <f t="shared" si="2"/>
        <v>19641</v>
      </c>
      <c r="X57" s="49">
        <f t="shared" si="2"/>
        <v>7753</v>
      </c>
      <c r="Y57" s="49">
        <f t="shared" si="2"/>
        <v>7496</v>
      </c>
      <c r="Z57" s="49">
        <f t="shared" si="2"/>
        <v>15249</v>
      </c>
      <c r="AA57" s="49">
        <f t="shared" si="2"/>
        <v>4036</v>
      </c>
      <c r="AB57" s="49">
        <f t="shared" si="2"/>
        <v>21065</v>
      </c>
      <c r="AC57" s="49">
        <f t="shared" si="2"/>
        <v>14136</v>
      </c>
      <c r="AD57" s="49">
        <f t="shared" si="2"/>
        <v>12123</v>
      </c>
      <c r="AE57" s="49">
        <f t="shared" si="2"/>
        <v>11069</v>
      </c>
      <c r="AF57" s="49">
        <f t="shared" si="2"/>
        <v>10208</v>
      </c>
      <c r="AG57" s="49">
        <f t="shared" si="2"/>
        <v>72637</v>
      </c>
      <c r="AH57" s="49">
        <f t="shared" si="2"/>
        <v>87886</v>
      </c>
      <c r="AI57" s="49">
        <f t="shared" si="2"/>
        <v>155</v>
      </c>
      <c r="AJ57" s="49">
        <f t="shared" si="2"/>
        <v>388</v>
      </c>
      <c r="AK57" s="49">
        <f aca="true" t="shared" si="3" ref="AK57:BD57">SUM(AK31:AK56)</f>
        <v>543</v>
      </c>
      <c r="AL57" s="49">
        <f t="shared" si="3"/>
        <v>60</v>
      </c>
      <c r="AM57" s="49">
        <f t="shared" si="3"/>
        <v>908</v>
      </c>
      <c r="AN57" s="49">
        <f t="shared" si="3"/>
        <v>963</v>
      </c>
      <c r="AO57" s="49">
        <f t="shared" si="3"/>
        <v>712</v>
      </c>
      <c r="AP57" s="49">
        <f t="shared" si="3"/>
        <v>546</v>
      </c>
      <c r="AQ57" s="49">
        <f t="shared" si="3"/>
        <v>632</v>
      </c>
      <c r="AR57" s="49">
        <f t="shared" si="3"/>
        <v>3821</v>
      </c>
      <c r="AS57" s="49">
        <f t="shared" si="3"/>
        <v>4364</v>
      </c>
      <c r="AT57" s="49">
        <f t="shared" si="3"/>
        <v>9859</v>
      </c>
      <c r="AU57" s="49">
        <f t="shared" si="3"/>
        <v>9849</v>
      </c>
      <c r="AV57" s="49">
        <f t="shared" si="3"/>
        <v>19708</v>
      </c>
      <c r="AW57" s="49">
        <f t="shared" si="3"/>
        <v>4977</v>
      </c>
      <c r="AX57" s="49">
        <f t="shared" si="3"/>
        <v>26781</v>
      </c>
      <c r="AY57" s="49">
        <f t="shared" si="3"/>
        <v>18549</v>
      </c>
      <c r="AZ57" s="49">
        <f t="shared" si="3"/>
        <v>15427</v>
      </c>
      <c r="BA57" s="49">
        <f t="shared" si="3"/>
        <v>13606</v>
      </c>
      <c r="BB57" s="49">
        <f t="shared" si="3"/>
        <v>12843</v>
      </c>
      <c r="BC57" s="68">
        <f t="shared" si="3"/>
        <v>92183</v>
      </c>
      <c r="BD57" s="54">
        <f t="shared" si="3"/>
        <v>111891</v>
      </c>
    </row>
    <row r="58" spans="1:56" s="52" customFormat="1" ht="18.75" customHeight="1">
      <c r="A58" s="53" t="s">
        <v>64</v>
      </c>
      <c r="B58" s="48">
        <v>52</v>
      </c>
      <c r="C58" s="48">
        <v>68</v>
      </c>
      <c r="D58" s="48">
        <v>120</v>
      </c>
      <c r="E58" s="48">
        <v>20</v>
      </c>
      <c r="F58" s="48">
        <v>118</v>
      </c>
      <c r="G58" s="48">
        <v>121</v>
      </c>
      <c r="H58" s="48">
        <v>102</v>
      </c>
      <c r="I58" s="48">
        <v>99</v>
      </c>
      <c r="J58" s="48">
        <v>77</v>
      </c>
      <c r="K58" s="48">
        <v>537</v>
      </c>
      <c r="L58" s="48">
        <v>657</v>
      </c>
      <c r="M58" s="48">
        <v>9</v>
      </c>
      <c r="N58" s="48">
        <v>13</v>
      </c>
      <c r="O58" s="48">
        <v>22</v>
      </c>
      <c r="P58" s="48">
        <v>3</v>
      </c>
      <c r="Q58" s="48">
        <v>22</v>
      </c>
      <c r="R58" s="48">
        <v>33</v>
      </c>
      <c r="S58" s="48">
        <v>21</v>
      </c>
      <c r="T58" s="48">
        <v>16</v>
      </c>
      <c r="U58" s="48">
        <v>13</v>
      </c>
      <c r="V58" s="48">
        <v>108</v>
      </c>
      <c r="W58" s="48">
        <v>130</v>
      </c>
      <c r="X58" s="48">
        <v>43</v>
      </c>
      <c r="Y58" s="48">
        <v>55</v>
      </c>
      <c r="Z58" s="48">
        <v>98</v>
      </c>
      <c r="AA58" s="48">
        <v>17</v>
      </c>
      <c r="AB58" s="48">
        <v>96</v>
      </c>
      <c r="AC58" s="48">
        <v>88</v>
      </c>
      <c r="AD58" s="48">
        <v>81</v>
      </c>
      <c r="AE58" s="48">
        <v>83</v>
      </c>
      <c r="AF58" s="48">
        <v>64</v>
      </c>
      <c r="AG58" s="48">
        <v>429</v>
      </c>
      <c r="AH58" s="48">
        <v>527</v>
      </c>
      <c r="AI58" s="48">
        <v>4</v>
      </c>
      <c r="AJ58" s="48">
        <v>6</v>
      </c>
      <c r="AK58" s="48">
        <v>10</v>
      </c>
      <c r="AL58" s="48">
        <v>1</v>
      </c>
      <c r="AM58" s="48">
        <v>13</v>
      </c>
      <c r="AN58" s="48">
        <v>10</v>
      </c>
      <c r="AO58" s="48">
        <v>15</v>
      </c>
      <c r="AP58" s="48">
        <v>3</v>
      </c>
      <c r="AQ58" s="48">
        <v>8</v>
      </c>
      <c r="AR58" s="48">
        <v>50</v>
      </c>
      <c r="AS58" s="48">
        <v>60</v>
      </c>
      <c r="AT58" s="48">
        <v>56</v>
      </c>
      <c r="AU58" s="48">
        <v>74</v>
      </c>
      <c r="AV58" s="48">
        <v>130</v>
      </c>
      <c r="AW58" s="48">
        <v>21</v>
      </c>
      <c r="AX58" s="48">
        <v>131</v>
      </c>
      <c r="AY58" s="48">
        <v>131</v>
      </c>
      <c r="AZ58" s="48">
        <v>117</v>
      </c>
      <c r="BA58" s="48">
        <v>102</v>
      </c>
      <c r="BB58" s="48">
        <v>85</v>
      </c>
      <c r="BC58" s="67">
        <v>587</v>
      </c>
      <c r="BD58" s="51">
        <v>717</v>
      </c>
    </row>
    <row r="59" spans="1:56" s="52" customFormat="1" ht="18.75" customHeight="1">
      <c r="A59" s="53" t="s">
        <v>65</v>
      </c>
      <c r="B59" s="48">
        <v>30</v>
      </c>
      <c r="C59" s="48">
        <v>34</v>
      </c>
      <c r="D59" s="48">
        <v>64</v>
      </c>
      <c r="E59" s="48">
        <v>12</v>
      </c>
      <c r="F59" s="48">
        <v>136</v>
      </c>
      <c r="G59" s="48">
        <v>62</v>
      </c>
      <c r="H59" s="48">
        <v>74</v>
      </c>
      <c r="I59" s="48">
        <v>55</v>
      </c>
      <c r="J59" s="48">
        <v>48</v>
      </c>
      <c r="K59" s="48">
        <v>387</v>
      </c>
      <c r="L59" s="48">
        <v>451</v>
      </c>
      <c r="M59" s="48">
        <v>9</v>
      </c>
      <c r="N59" s="48">
        <v>8</v>
      </c>
      <c r="O59" s="48">
        <v>17</v>
      </c>
      <c r="P59" s="48">
        <v>3</v>
      </c>
      <c r="Q59" s="48">
        <v>25</v>
      </c>
      <c r="R59" s="48">
        <v>6</v>
      </c>
      <c r="S59" s="48">
        <v>9</v>
      </c>
      <c r="T59" s="48">
        <v>7</v>
      </c>
      <c r="U59" s="48">
        <v>4</v>
      </c>
      <c r="V59" s="48">
        <v>54</v>
      </c>
      <c r="W59" s="48">
        <v>71</v>
      </c>
      <c r="X59" s="48">
        <v>21</v>
      </c>
      <c r="Y59" s="48">
        <v>26</v>
      </c>
      <c r="Z59" s="48">
        <v>47</v>
      </c>
      <c r="AA59" s="48">
        <v>9</v>
      </c>
      <c r="AB59" s="48">
        <v>111</v>
      </c>
      <c r="AC59" s="48">
        <v>56</v>
      </c>
      <c r="AD59" s="48">
        <v>65</v>
      </c>
      <c r="AE59" s="48">
        <v>48</v>
      </c>
      <c r="AF59" s="48">
        <v>44</v>
      </c>
      <c r="AG59" s="48">
        <v>333</v>
      </c>
      <c r="AH59" s="48">
        <v>380</v>
      </c>
      <c r="AI59" s="48">
        <v>3</v>
      </c>
      <c r="AJ59" s="48">
        <v>2</v>
      </c>
      <c r="AK59" s="48">
        <v>5</v>
      </c>
      <c r="AL59" s="48">
        <v>0</v>
      </c>
      <c r="AM59" s="48">
        <v>6</v>
      </c>
      <c r="AN59" s="48">
        <v>7</v>
      </c>
      <c r="AO59" s="48">
        <v>2</v>
      </c>
      <c r="AP59" s="48">
        <v>2</v>
      </c>
      <c r="AQ59" s="48">
        <v>3</v>
      </c>
      <c r="AR59" s="48">
        <v>20</v>
      </c>
      <c r="AS59" s="48">
        <v>25</v>
      </c>
      <c r="AT59" s="48">
        <v>33</v>
      </c>
      <c r="AU59" s="48">
        <v>36</v>
      </c>
      <c r="AV59" s="48">
        <v>69</v>
      </c>
      <c r="AW59" s="48">
        <v>12</v>
      </c>
      <c r="AX59" s="48">
        <v>142</v>
      </c>
      <c r="AY59" s="48">
        <v>69</v>
      </c>
      <c r="AZ59" s="48">
        <v>76</v>
      </c>
      <c r="BA59" s="48">
        <v>57</v>
      </c>
      <c r="BB59" s="48">
        <v>51</v>
      </c>
      <c r="BC59" s="67">
        <v>407</v>
      </c>
      <c r="BD59" s="51">
        <v>476</v>
      </c>
    </row>
    <row r="60" spans="1:56" s="52" customFormat="1" ht="18.75" customHeight="1">
      <c r="A60" s="53" t="s">
        <v>66</v>
      </c>
      <c r="B60" s="48">
        <v>0</v>
      </c>
      <c r="C60" s="48">
        <v>4</v>
      </c>
      <c r="D60" s="48">
        <v>4</v>
      </c>
      <c r="E60" s="48">
        <v>21</v>
      </c>
      <c r="F60" s="48">
        <v>39</v>
      </c>
      <c r="G60" s="48">
        <v>28</v>
      </c>
      <c r="H60" s="48">
        <v>35</v>
      </c>
      <c r="I60" s="48">
        <v>25</v>
      </c>
      <c r="J60" s="48">
        <v>23</v>
      </c>
      <c r="K60" s="48">
        <v>171</v>
      </c>
      <c r="L60" s="48">
        <v>175</v>
      </c>
      <c r="M60" s="48">
        <v>0</v>
      </c>
      <c r="N60" s="48">
        <v>1</v>
      </c>
      <c r="O60" s="48">
        <v>1</v>
      </c>
      <c r="P60" s="48">
        <v>3</v>
      </c>
      <c r="Q60" s="48">
        <v>2</v>
      </c>
      <c r="R60" s="48">
        <v>6</v>
      </c>
      <c r="S60" s="48">
        <v>6</v>
      </c>
      <c r="T60" s="48">
        <v>1</v>
      </c>
      <c r="U60" s="48">
        <v>3</v>
      </c>
      <c r="V60" s="48">
        <v>21</v>
      </c>
      <c r="W60" s="48">
        <v>22</v>
      </c>
      <c r="X60" s="48">
        <v>0</v>
      </c>
      <c r="Y60" s="48">
        <v>3</v>
      </c>
      <c r="Z60" s="48">
        <v>3</v>
      </c>
      <c r="AA60" s="48">
        <v>18</v>
      </c>
      <c r="AB60" s="48">
        <v>37</v>
      </c>
      <c r="AC60" s="48">
        <v>22</v>
      </c>
      <c r="AD60" s="48">
        <v>29</v>
      </c>
      <c r="AE60" s="48">
        <v>24</v>
      </c>
      <c r="AF60" s="48">
        <v>20</v>
      </c>
      <c r="AG60" s="48">
        <v>150</v>
      </c>
      <c r="AH60" s="48">
        <v>153</v>
      </c>
      <c r="AI60" s="48">
        <v>0</v>
      </c>
      <c r="AJ60" s="48">
        <v>0</v>
      </c>
      <c r="AK60" s="48">
        <v>0</v>
      </c>
      <c r="AL60" s="48">
        <v>1</v>
      </c>
      <c r="AM60" s="48">
        <v>0</v>
      </c>
      <c r="AN60" s="48">
        <v>1</v>
      </c>
      <c r="AO60" s="48">
        <v>1</v>
      </c>
      <c r="AP60" s="48">
        <v>0</v>
      </c>
      <c r="AQ60" s="48">
        <v>0</v>
      </c>
      <c r="AR60" s="48">
        <v>3</v>
      </c>
      <c r="AS60" s="48">
        <v>3</v>
      </c>
      <c r="AT60" s="48">
        <v>0</v>
      </c>
      <c r="AU60" s="48">
        <v>4</v>
      </c>
      <c r="AV60" s="48">
        <v>4</v>
      </c>
      <c r="AW60" s="48">
        <v>22</v>
      </c>
      <c r="AX60" s="48">
        <v>39</v>
      </c>
      <c r="AY60" s="48">
        <v>29</v>
      </c>
      <c r="AZ60" s="48">
        <v>36</v>
      </c>
      <c r="BA60" s="48">
        <v>25</v>
      </c>
      <c r="BB60" s="48">
        <v>23</v>
      </c>
      <c r="BC60" s="67">
        <v>174</v>
      </c>
      <c r="BD60" s="51">
        <v>178</v>
      </c>
    </row>
    <row r="61" spans="1:56" s="52" customFormat="1" ht="18.75" customHeight="1">
      <c r="A61" s="53" t="s">
        <v>67</v>
      </c>
      <c r="B61" s="48">
        <v>32</v>
      </c>
      <c r="C61" s="48">
        <v>29</v>
      </c>
      <c r="D61" s="48">
        <v>61</v>
      </c>
      <c r="E61" s="48">
        <v>10</v>
      </c>
      <c r="F61" s="48">
        <v>51</v>
      </c>
      <c r="G61" s="48">
        <v>67</v>
      </c>
      <c r="H61" s="48">
        <v>46</v>
      </c>
      <c r="I61" s="48">
        <v>52</v>
      </c>
      <c r="J61" s="48">
        <v>41</v>
      </c>
      <c r="K61" s="48">
        <v>267</v>
      </c>
      <c r="L61" s="48">
        <v>328</v>
      </c>
      <c r="M61" s="48">
        <v>7</v>
      </c>
      <c r="N61" s="48">
        <v>7</v>
      </c>
      <c r="O61" s="48">
        <v>14</v>
      </c>
      <c r="P61" s="48">
        <v>2</v>
      </c>
      <c r="Q61" s="48">
        <v>6</v>
      </c>
      <c r="R61" s="48">
        <v>7</v>
      </c>
      <c r="S61" s="48">
        <v>8</v>
      </c>
      <c r="T61" s="48">
        <v>9</v>
      </c>
      <c r="U61" s="48">
        <v>6</v>
      </c>
      <c r="V61" s="48">
        <v>38</v>
      </c>
      <c r="W61" s="48">
        <v>52</v>
      </c>
      <c r="X61" s="48">
        <v>25</v>
      </c>
      <c r="Y61" s="48">
        <v>22</v>
      </c>
      <c r="Z61" s="48">
        <v>47</v>
      </c>
      <c r="AA61" s="48">
        <v>8</v>
      </c>
      <c r="AB61" s="48">
        <v>45</v>
      </c>
      <c r="AC61" s="48">
        <v>60</v>
      </c>
      <c r="AD61" s="48">
        <v>38</v>
      </c>
      <c r="AE61" s="48">
        <v>43</v>
      </c>
      <c r="AF61" s="48">
        <v>35</v>
      </c>
      <c r="AG61" s="48">
        <v>229</v>
      </c>
      <c r="AH61" s="48">
        <v>276</v>
      </c>
      <c r="AI61" s="48">
        <v>1</v>
      </c>
      <c r="AJ61" s="48">
        <v>4</v>
      </c>
      <c r="AK61" s="48">
        <v>5</v>
      </c>
      <c r="AL61" s="48">
        <v>0</v>
      </c>
      <c r="AM61" s="48">
        <v>2</v>
      </c>
      <c r="AN61" s="48">
        <v>5</v>
      </c>
      <c r="AO61" s="48">
        <v>0</v>
      </c>
      <c r="AP61" s="48">
        <v>2</v>
      </c>
      <c r="AQ61" s="48">
        <v>2</v>
      </c>
      <c r="AR61" s="48">
        <v>11</v>
      </c>
      <c r="AS61" s="48">
        <v>16</v>
      </c>
      <c r="AT61" s="48">
        <v>33</v>
      </c>
      <c r="AU61" s="48">
        <v>33</v>
      </c>
      <c r="AV61" s="48">
        <v>66</v>
      </c>
      <c r="AW61" s="48">
        <v>10</v>
      </c>
      <c r="AX61" s="48">
        <v>53</v>
      </c>
      <c r="AY61" s="48">
        <v>72</v>
      </c>
      <c r="AZ61" s="48">
        <v>46</v>
      </c>
      <c r="BA61" s="48">
        <v>54</v>
      </c>
      <c r="BB61" s="48">
        <v>43</v>
      </c>
      <c r="BC61" s="67">
        <v>278</v>
      </c>
      <c r="BD61" s="51">
        <v>344</v>
      </c>
    </row>
    <row r="62" spans="1:56" s="52" customFormat="1" ht="18.75" customHeight="1">
      <c r="A62" s="53" t="s">
        <v>68</v>
      </c>
      <c r="B62" s="49">
        <f aca="true" t="shared" si="4" ref="B62:J62">SUM(B58:B61)</f>
        <v>114</v>
      </c>
      <c r="C62" s="49">
        <f t="shared" si="4"/>
        <v>135</v>
      </c>
      <c r="D62" s="49">
        <f t="shared" si="4"/>
        <v>249</v>
      </c>
      <c r="E62" s="49">
        <f t="shared" si="4"/>
        <v>63</v>
      </c>
      <c r="F62" s="49">
        <f t="shared" si="4"/>
        <v>344</v>
      </c>
      <c r="G62" s="49">
        <f t="shared" si="4"/>
        <v>278</v>
      </c>
      <c r="H62" s="49">
        <f t="shared" si="4"/>
        <v>257</v>
      </c>
      <c r="I62" s="49">
        <f t="shared" si="4"/>
        <v>231</v>
      </c>
      <c r="J62" s="49">
        <f t="shared" si="4"/>
        <v>189</v>
      </c>
      <c r="K62" s="49">
        <f aca="true" t="shared" si="5" ref="K62:BD62">SUM(K58:K61)</f>
        <v>1362</v>
      </c>
      <c r="L62" s="49">
        <f t="shared" si="5"/>
        <v>1611</v>
      </c>
      <c r="M62" s="49">
        <f t="shared" si="5"/>
        <v>25</v>
      </c>
      <c r="N62" s="49">
        <f t="shared" si="5"/>
        <v>29</v>
      </c>
      <c r="O62" s="49">
        <f t="shared" si="5"/>
        <v>54</v>
      </c>
      <c r="P62" s="49">
        <f t="shared" si="5"/>
        <v>11</v>
      </c>
      <c r="Q62" s="49">
        <f t="shared" si="5"/>
        <v>55</v>
      </c>
      <c r="R62" s="49">
        <f t="shared" si="5"/>
        <v>52</v>
      </c>
      <c r="S62" s="49">
        <f t="shared" si="5"/>
        <v>44</v>
      </c>
      <c r="T62" s="49">
        <f t="shared" si="5"/>
        <v>33</v>
      </c>
      <c r="U62" s="49">
        <f t="shared" si="5"/>
        <v>26</v>
      </c>
      <c r="V62" s="49">
        <f t="shared" si="5"/>
        <v>221</v>
      </c>
      <c r="W62" s="49">
        <f t="shared" si="5"/>
        <v>275</v>
      </c>
      <c r="X62" s="49">
        <f t="shared" si="5"/>
        <v>89</v>
      </c>
      <c r="Y62" s="49">
        <f t="shared" si="5"/>
        <v>106</v>
      </c>
      <c r="Z62" s="49">
        <f t="shared" si="5"/>
        <v>195</v>
      </c>
      <c r="AA62" s="49">
        <f t="shared" si="5"/>
        <v>52</v>
      </c>
      <c r="AB62" s="49">
        <f t="shared" si="5"/>
        <v>289</v>
      </c>
      <c r="AC62" s="49">
        <f t="shared" si="5"/>
        <v>226</v>
      </c>
      <c r="AD62" s="49">
        <f t="shared" si="5"/>
        <v>213</v>
      </c>
      <c r="AE62" s="49">
        <f t="shared" si="5"/>
        <v>198</v>
      </c>
      <c r="AF62" s="49">
        <f t="shared" si="5"/>
        <v>163</v>
      </c>
      <c r="AG62" s="49">
        <f t="shared" si="5"/>
        <v>1141</v>
      </c>
      <c r="AH62" s="49">
        <f t="shared" si="5"/>
        <v>1336</v>
      </c>
      <c r="AI62" s="49">
        <f t="shared" si="5"/>
        <v>8</v>
      </c>
      <c r="AJ62" s="49">
        <f t="shared" si="5"/>
        <v>12</v>
      </c>
      <c r="AK62" s="49">
        <f t="shared" si="5"/>
        <v>20</v>
      </c>
      <c r="AL62" s="49">
        <f t="shared" si="5"/>
        <v>2</v>
      </c>
      <c r="AM62" s="49">
        <f t="shared" si="5"/>
        <v>21</v>
      </c>
      <c r="AN62" s="49">
        <f t="shared" si="5"/>
        <v>23</v>
      </c>
      <c r="AO62" s="49">
        <f t="shared" si="5"/>
        <v>18</v>
      </c>
      <c r="AP62" s="49">
        <f t="shared" si="5"/>
        <v>7</v>
      </c>
      <c r="AQ62" s="49">
        <f t="shared" si="5"/>
        <v>13</v>
      </c>
      <c r="AR62" s="49">
        <f t="shared" si="5"/>
        <v>84</v>
      </c>
      <c r="AS62" s="49">
        <f t="shared" si="5"/>
        <v>104</v>
      </c>
      <c r="AT62" s="49">
        <f t="shared" si="5"/>
        <v>122</v>
      </c>
      <c r="AU62" s="49">
        <f t="shared" si="5"/>
        <v>147</v>
      </c>
      <c r="AV62" s="49">
        <f t="shared" si="5"/>
        <v>269</v>
      </c>
      <c r="AW62" s="49">
        <f t="shared" si="5"/>
        <v>65</v>
      </c>
      <c r="AX62" s="49">
        <f t="shared" si="5"/>
        <v>365</v>
      </c>
      <c r="AY62" s="49">
        <f t="shared" si="5"/>
        <v>301</v>
      </c>
      <c r="AZ62" s="49">
        <f t="shared" si="5"/>
        <v>275</v>
      </c>
      <c r="BA62" s="49">
        <f t="shared" si="5"/>
        <v>238</v>
      </c>
      <c r="BB62" s="49">
        <f t="shared" si="5"/>
        <v>202</v>
      </c>
      <c r="BC62" s="68">
        <f t="shared" si="5"/>
        <v>1446</v>
      </c>
      <c r="BD62" s="54">
        <f t="shared" si="5"/>
        <v>1715</v>
      </c>
    </row>
    <row r="63" spans="1:56" s="52" customFormat="1" ht="18.75" customHeight="1">
      <c r="A63" s="53" t="s">
        <v>69</v>
      </c>
      <c r="B63" s="49">
        <v>0</v>
      </c>
      <c r="C63" s="48">
        <v>0</v>
      </c>
      <c r="D63" s="48">
        <v>0</v>
      </c>
      <c r="E63" s="48">
        <v>54</v>
      </c>
      <c r="F63" s="48">
        <v>163</v>
      </c>
      <c r="G63" s="48">
        <v>69</v>
      </c>
      <c r="H63" s="48">
        <v>65</v>
      </c>
      <c r="I63" s="48">
        <v>66</v>
      </c>
      <c r="J63" s="48">
        <v>35</v>
      </c>
      <c r="K63" s="49">
        <v>452</v>
      </c>
      <c r="L63" s="49">
        <v>452</v>
      </c>
      <c r="M63" s="48">
        <v>0</v>
      </c>
      <c r="N63" s="48">
        <v>0</v>
      </c>
      <c r="O63" s="48">
        <v>0</v>
      </c>
      <c r="P63" s="48">
        <v>10</v>
      </c>
      <c r="Q63" s="48">
        <v>18</v>
      </c>
      <c r="R63" s="48">
        <v>8</v>
      </c>
      <c r="S63" s="48">
        <v>11</v>
      </c>
      <c r="T63" s="48">
        <v>8</v>
      </c>
      <c r="U63" s="48">
        <v>3</v>
      </c>
      <c r="V63" s="49">
        <v>58</v>
      </c>
      <c r="W63" s="49">
        <v>58</v>
      </c>
      <c r="X63" s="48">
        <v>0</v>
      </c>
      <c r="Y63" s="48">
        <v>0</v>
      </c>
      <c r="Z63" s="48">
        <v>0</v>
      </c>
      <c r="AA63" s="48">
        <v>44</v>
      </c>
      <c r="AB63" s="48">
        <v>145</v>
      </c>
      <c r="AC63" s="48">
        <v>61</v>
      </c>
      <c r="AD63" s="48">
        <v>54</v>
      </c>
      <c r="AE63" s="48">
        <v>58</v>
      </c>
      <c r="AF63" s="48">
        <v>32</v>
      </c>
      <c r="AG63" s="49">
        <v>394</v>
      </c>
      <c r="AH63" s="49">
        <v>394</v>
      </c>
      <c r="AI63" s="48">
        <v>0</v>
      </c>
      <c r="AJ63" s="48">
        <v>0</v>
      </c>
      <c r="AK63" s="48">
        <v>0</v>
      </c>
      <c r="AL63" s="48">
        <v>0</v>
      </c>
      <c r="AM63" s="48">
        <v>2</v>
      </c>
      <c r="AN63" s="48">
        <v>0</v>
      </c>
      <c r="AO63" s="48">
        <v>1</v>
      </c>
      <c r="AP63" s="48">
        <v>2</v>
      </c>
      <c r="AQ63" s="48">
        <v>2</v>
      </c>
      <c r="AR63" s="50">
        <v>7</v>
      </c>
      <c r="AS63" s="50">
        <v>7</v>
      </c>
      <c r="AT63" s="50">
        <v>0</v>
      </c>
      <c r="AU63" s="48">
        <v>0</v>
      </c>
      <c r="AV63" s="48">
        <v>0</v>
      </c>
      <c r="AW63" s="48">
        <v>54</v>
      </c>
      <c r="AX63" s="50">
        <v>165</v>
      </c>
      <c r="AY63" s="50">
        <v>69</v>
      </c>
      <c r="AZ63" s="50">
        <v>66</v>
      </c>
      <c r="BA63" s="50">
        <v>68</v>
      </c>
      <c r="BB63" s="50">
        <v>37</v>
      </c>
      <c r="BC63" s="67">
        <v>459</v>
      </c>
      <c r="BD63" s="51">
        <v>459</v>
      </c>
    </row>
    <row r="64" spans="1:56" s="52" customFormat="1" ht="18.75" customHeight="1">
      <c r="A64" s="53" t="s">
        <v>70</v>
      </c>
      <c r="B64" s="49">
        <v>0</v>
      </c>
      <c r="C64" s="48">
        <v>0</v>
      </c>
      <c r="D64" s="48">
        <v>0</v>
      </c>
      <c r="E64" s="48">
        <v>0</v>
      </c>
      <c r="F64" s="48">
        <v>1</v>
      </c>
      <c r="G64" s="48">
        <v>2</v>
      </c>
      <c r="H64" s="48">
        <v>5</v>
      </c>
      <c r="I64" s="48">
        <v>1</v>
      </c>
      <c r="J64" s="48">
        <v>3</v>
      </c>
      <c r="K64" s="49">
        <v>12</v>
      </c>
      <c r="L64" s="49">
        <v>12</v>
      </c>
      <c r="M64" s="48">
        <v>0</v>
      </c>
      <c r="N64" s="48">
        <v>0</v>
      </c>
      <c r="O64" s="48">
        <v>0</v>
      </c>
      <c r="P64" s="48">
        <v>0</v>
      </c>
      <c r="Q64" s="48">
        <v>0</v>
      </c>
      <c r="R64" s="48">
        <v>0</v>
      </c>
      <c r="S64" s="48">
        <v>0</v>
      </c>
      <c r="T64" s="48">
        <v>0</v>
      </c>
      <c r="U64" s="48">
        <v>0</v>
      </c>
      <c r="V64" s="49">
        <v>0</v>
      </c>
      <c r="W64" s="49">
        <v>0</v>
      </c>
      <c r="X64" s="48">
        <v>0</v>
      </c>
      <c r="Y64" s="48">
        <v>0</v>
      </c>
      <c r="Z64" s="48">
        <v>0</v>
      </c>
      <c r="AA64" s="48">
        <v>0</v>
      </c>
      <c r="AB64" s="48">
        <v>1</v>
      </c>
      <c r="AC64" s="48">
        <v>2</v>
      </c>
      <c r="AD64" s="48">
        <v>5</v>
      </c>
      <c r="AE64" s="48">
        <v>1</v>
      </c>
      <c r="AF64" s="48">
        <v>3</v>
      </c>
      <c r="AG64" s="49">
        <v>12</v>
      </c>
      <c r="AH64" s="49">
        <v>12</v>
      </c>
      <c r="AI64" s="48">
        <v>0</v>
      </c>
      <c r="AJ64" s="48">
        <v>0</v>
      </c>
      <c r="AK64" s="48">
        <v>0</v>
      </c>
      <c r="AL64" s="48">
        <v>0</v>
      </c>
      <c r="AM64" s="48">
        <v>0</v>
      </c>
      <c r="AN64" s="48">
        <v>0</v>
      </c>
      <c r="AO64" s="48">
        <v>0</v>
      </c>
      <c r="AP64" s="48">
        <v>0</v>
      </c>
      <c r="AQ64" s="48">
        <v>0</v>
      </c>
      <c r="AR64" s="50">
        <v>0</v>
      </c>
      <c r="AS64" s="50">
        <v>0</v>
      </c>
      <c r="AT64" s="50">
        <v>0</v>
      </c>
      <c r="AU64" s="48">
        <v>0</v>
      </c>
      <c r="AV64" s="48">
        <v>0</v>
      </c>
      <c r="AW64" s="48">
        <v>0</v>
      </c>
      <c r="AX64" s="50">
        <v>1</v>
      </c>
      <c r="AY64" s="50">
        <v>2</v>
      </c>
      <c r="AZ64" s="50">
        <v>5</v>
      </c>
      <c r="BA64" s="50">
        <v>1</v>
      </c>
      <c r="BB64" s="50">
        <v>3</v>
      </c>
      <c r="BC64" s="67">
        <v>12</v>
      </c>
      <c r="BD64" s="51">
        <v>12</v>
      </c>
    </row>
    <row r="65" spans="1:56" s="52" customFormat="1" ht="18.75" customHeight="1">
      <c r="A65" s="53" t="s">
        <v>71</v>
      </c>
      <c r="B65" s="49">
        <v>0</v>
      </c>
      <c r="C65" s="48">
        <v>0</v>
      </c>
      <c r="D65" s="48">
        <v>0</v>
      </c>
      <c r="E65" s="48">
        <v>18</v>
      </c>
      <c r="F65" s="48">
        <v>45</v>
      </c>
      <c r="G65" s="48">
        <v>28</v>
      </c>
      <c r="H65" s="48">
        <v>36</v>
      </c>
      <c r="I65" s="48">
        <v>19</v>
      </c>
      <c r="J65" s="48">
        <v>24</v>
      </c>
      <c r="K65" s="49">
        <v>170</v>
      </c>
      <c r="L65" s="49">
        <v>170</v>
      </c>
      <c r="M65" s="48">
        <v>0</v>
      </c>
      <c r="N65" s="48">
        <v>0</v>
      </c>
      <c r="O65" s="48">
        <v>0</v>
      </c>
      <c r="P65" s="48">
        <v>1</v>
      </c>
      <c r="Q65" s="48">
        <v>4</v>
      </c>
      <c r="R65" s="48">
        <v>4</v>
      </c>
      <c r="S65" s="48">
        <v>6</v>
      </c>
      <c r="T65" s="48">
        <v>2</v>
      </c>
      <c r="U65" s="48">
        <v>2</v>
      </c>
      <c r="V65" s="49">
        <v>19</v>
      </c>
      <c r="W65" s="49">
        <v>19</v>
      </c>
      <c r="X65" s="48">
        <v>0</v>
      </c>
      <c r="Y65" s="48">
        <v>0</v>
      </c>
      <c r="Z65" s="48">
        <v>0</v>
      </c>
      <c r="AA65" s="48">
        <v>17</v>
      </c>
      <c r="AB65" s="48">
        <v>41</v>
      </c>
      <c r="AC65" s="48">
        <v>24</v>
      </c>
      <c r="AD65" s="48">
        <v>30</v>
      </c>
      <c r="AE65" s="48">
        <v>17</v>
      </c>
      <c r="AF65" s="48">
        <v>22</v>
      </c>
      <c r="AG65" s="49">
        <v>151</v>
      </c>
      <c r="AH65" s="49">
        <v>151</v>
      </c>
      <c r="AI65" s="48">
        <v>0</v>
      </c>
      <c r="AJ65" s="48">
        <v>0</v>
      </c>
      <c r="AK65" s="48">
        <v>0</v>
      </c>
      <c r="AL65" s="48">
        <v>0</v>
      </c>
      <c r="AM65" s="48">
        <v>2</v>
      </c>
      <c r="AN65" s="48">
        <v>2</v>
      </c>
      <c r="AO65" s="48">
        <v>1</v>
      </c>
      <c r="AP65" s="48">
        <v>0</v>
      </c>
      <c r="AQ65" s="48">
        <v>1</v>
      </c>
      <c r="AR65" s="50">
        <v>6</v>
      </c>
      <c r="AS65" s="50">
        <v>6</v>
      </c>
      <c r="AT65" s="50">
        <v>0</v>
      </c>
      <c r="AU65" s="48">
        <v>0</v>
      </c>
      <c r="AV65" s="48">
        <v>0</v>
      </c>
      <c r="AW65" s="48">
        <v>18</v>
      </c>
      <c r="AX65" s="50">
        <v>47</v>
      </c>
      <c r="AY65" s="50">
        <v>30</v>
      </c>
      <c r="AZ65" s="50">
        <v>37</v>
      </c>
      <c r="BA65" s="50">
        <v>19</v>
      </c>
      <c r="BB65" s="50">
        <v>25</v>
      </c>
      <c r="BC65" s="67">
        <v>176</v>
      </c>
      <c r="BD65" s="51">
        <v>176</v>
      </c>
    </row>
    <row r="66" spans="1:56" s="52" customFormat="1" ht="18.75" customHeight="1">
      <c r="A66" s="53" t="s">
        <v>72</v>
      </c>
      <c r="B66" s="48">
        <v>0</v>
      </c>
      <c r="C66" s="48">
        <v>0</v>
      </c>
      <c r="D66" s="48">
        <v>0</v>
      </c>
      <c r="E66" s="48">
        <v>12</v>
      </c>
      <c r="F66" s="48">
        <v>41</v>
      </c>
      <c r="G66" s="48">
        <v>11</v>
      </c>
      <c r="H66" s="48">
        <v>15</v>
      </c>
      <c r="I66" s="48">
        <v>16</v>
      </c>
      <c r="J66" s="48">
        <v>13</v>
      </c>
      <c r="K66" s="49">
        <v>108</v>
      </c>
      <c r="L66" s="49">
        <v>108</v>
      </c>
      <c r="M66" s="48">
        <v>0</v>
      </c>
      <c r="N66" s="48">
        <v>0</v>
      </c>
      <c r="O66" s="48">
        <v>0</v>
      </c>
      <c r="P66" s="48">
        <v>1</v>
      </c>
      <c r="Q66" s="48">
        <v>8</v>
      </c>
      <c r="R66" s="48">
        <v>2</v>
      </c>
      <c r="S66" s="48">
        <v>2</v>
      </c>
      <c r="T66" s="48">
        <v>1</v>
      </c>
      <c r="U66" s="48">
        <v>3</v>
      </c>
      <c r="V66" s="49">
        <v>17</v>
      </c>
      <c r="W66" s="49">
        <v>17</v>
      </c>
      <c r="X66" s="48">
        <v>0</v>
      </c>
      <c r="Y66" s="48">
        <v>0</v>
      </c>
      <c r="Z66" s="48">
        <v>0</v>
      </c>
      <c r="AA66" s="48">
        <v>11</v>
      </c>
      <c r="AB66" s="48">
        <v>33</v>
      </c>
      <c r="AC66" s="48">
        <v>9</v>
      </c>
      <c r="AD66" s="48">
        <v>13</v>
      </c>
      <c r="AE66" s="48">
        <v>15</v>
      </c>
      <c r="AF66" s="48">
        <v>10</v>
      </c>
      <c r="AG66" s="49">
        <v>91</v>
      </c>
      <c r="AH66" s="49">
        <v>91</v>
      </c>
      <c r="AI66" s="48">
        <v>0</v>
      </c>
      <c r="AJ66" s="48">
        <v>0</v>
      </c>
      <c r="AK66" s="48">
        <v>0</v>
      </c>
      <c r="AL66" s="48">
        <v>0</v>
      </c>
      <c r="AM66" s="48">
        <v>3</v>
      </c>
      <c r="AN66" s="48">
        <v>1</v>
      </c>
      <c r="AO66" s="48">
        <v>0</v>
      </c>
      <c r="AP66" s="48">
        <v>2</v>
      </c>
      <c r="AQ66" s="48">
        <v>1</v>
      </c>
      <c r="AR66" s="50">
        <v>7</v>
      </c>
      <c r="AS66" s="50">
        <v>7</v>
      </c>
      <c r="AT66" s="50">
        <v>0</v>
      </c>
      <c r="AU66" s="48">
        <v>0</v>
      </c>
      <c r="AV66" s="48">
        <v>0</v>
      </c>
      <c r="AW66" s="48">
        <v>12</v>
      </c>
      <c r="AX66" s="50">
        <v>44</v>
      </c>
      <c r="AY66" s="50">
        <v>12</v>
      </c>
      <c r="AZ66" s="50">
        <v>15</v>
      </c>
      <c r="BA66" s="50">
        <v>18</v>
      </c>
      <c r="BB66" s="50">
        <v>14</v>
      </c>
      <c r="BC66" s="67">
        <v>115</v>
      </c>
      <c r="BD66" s="51">
        <v>115</v>
      </c>
    </row>
    <row r="67" spans="1:56" s="52" customFormat="1" ht="18.75" customHeight="1">
      <c r="A67" s="53" t="s">
        <v>73</v>
      </c>
      <c r="B67" s="48">
        <v>0</v>
      </c>
      <c r="C67" s="48">
        <v>0</v>
      </c>
      <c r="D67" s="48">
        <v>0</v>
      </c>
      <c r="E67" s="48">
        <v>14</v>
      </c>
      <c r="F67" s="48">
        <v>78</v>
      </c>
      <c r="G67" s="48">
        <v>40</v>
      </c>
      <c r="H67" s="48">
        <v>28</v>
      </c>
      <c r="I67" s="48">
        <v>26</v>
      </c>
      <c r="J67" s="48">
        <v>18</v>
      </c>
      <c r="K67" s="49">
        <v>204</v>
      </c>
      <c r="L67" s="49">
        <v>204</v>
      </c>
      <c r="M67" s="48">
        <v>0</v>
      </c>
      <c r="N67" s="48">
        <v>0</v>
      </c>
      <c r="O67" s="48">
        <v>0</v>
      </c>
      <c r="P67" s="48">
        <v>1</v>
      </c>
      <c r="Q67" s="48">
        <v>10</v>
      </c>
      <c r="R67" s="48">
        <v>6</v>
      </c>
      <c r="S67" s="48">
        <v>5</v>
      </c>
      <c r="T67" s="48">
        <v>2</v>
      </c>
      <c r="U67" s="48">
        <v>4</v>
      </c>
      <c r="V67" s="49">
        <v>28</v>
      </c>
      <c r="W67" s="49">
        <v>28</v>
      </c>
      <c r="X67" s="48">
        <v>0</v>
      </c>
      <c r="Y67" s="48">
        <v>0</v>
      </c>
      <c r="Z67" s="48">
        <v>0</v>
      </c>
      <c r="AA67" s="48">
        <v>13</v>
      </c>
      <c r="AB67" s="48">
        <v>68</v>
      </c>
      <c r="AC67" s="48">
        <v>34</v>
      </c>
      <c r="AD67" s="48">
        <v>23</v>
      </c>
      <c r="AE67" s="48">
        <v>24</v>
      </c>
      <c r="AF67" s="48">
        <v>14</v>
      </c>
      <c r="AG67" s="49">
        <v>176</v>
      </c>
      <c r="AH67" s="49">
        <v>176</v>
      </c>
      <c r="AI67" s="48">
        <v>0</v>
      </c>
      <c r="AJ67" s="48">
        <v>0</v>
      </c>
      <c r="AK67" s="48">
        <v>0</v>
      </c>
      <c r="AL67" s="48">
        <v>0</v>
      </c>
      <c r="AM67" s="48">
        <v>1</v>
      </c>
      <c r="AN67" s="48">
        <v>0</v>
      </c>
      <c r="AO67" s="48">
        <v>0</v>
      </c>
      <c r="AP67" s="48">
        <v>0</v>
      </c>
      <c r="AQ67" s="48">
        <v>0</v>
      </c>
      <c r="AR67" s="50">
        <v>1</v>
      </c>
      <c r="AS67" s="50">
        <v>1</v>
      </c>
      <c r="AT67" s="50">
        <v>0</v>
      </c>
      <c r="AU67" s="48">
        <v>0</v>
      </c>
      <c r="AV67" s="48">
        <v>0</v>
      </c>
      <c r="AW67" s="48">
        <v>14</v>
      </c>
      <c r="AX67" s="50">
        <v>79</v>
      </c>
      <c r="AY67" s="50">
        <v>40</v>
      </c>
      <c r="AZ67" s="50">
        <v>28</v>
      </c>
      <c r="BA67" s="50">
        <v>26</v>
      </c>
      <c r="BB67" s="50">
        <v>18</v>
      </c>
      <c r="BC67" s="67">
        <v>205</v>
      </c>
      <c r="BD67" s="51">
        <v>205</v>
      </c>
    </row>
    <row r="68" spans="1:56" s="52" customFormat="1" ht="18.75" customHeight="1">
      <c r="A68" s="53" t="s">
        <v>74</v>
      </c>
      <c r="B68" s="48">
        <v>0</v>
      </c>
      <c r="C68" s="48">
        <v>0</v>
      </c>
      <c r="D68" s="48">
        <v>0</v>
      </c>
      <c r="E68" s="48">
        <v>1</v>
      </c>
      <c r="F68" s="48">
        <v>4</v>
      </c>
      <c r="G68" s="48">
        <v>2</v>
      </c>
      <c r="H68" s="48">
        <v>2</v>
      </c>
      <c r="I68" s="48">
        <v>1</v>
      </c>
      <c r="J68" s="48">
        <v>1</v>
      </c>
      <c r="K68" s="49">
        <v>11</v>
      </c>
      <c r="L68" s="49">
        <v>11</v>
      </c>
      <c r="M68" s="48">
        <v>0</v>
      </c>
      <c r="N68" s="48">
        <v>0</v>
      </c>
      <c r="O68" s="48">
        <v>0</v>
      </c>
      <c r="P68" s="48">
        <v>0</v>
      </c>
      <c r="Q68" s="48">
        <v>0</v>
      </c>
      <c r="R68" s="48">
        <v>0</v>
      </c>
      <c r="S68" s="48">
        <v>0</v>
      </c>
      <c r="T68" s="48">
        <v>0</v>
      </c>
      <c r="U68" s="48">
        <v>0</v>
      </c>
      <c r="V68" s="49">
        <v>0</v>
      </c>
      <c r="W68" s="49">
        <v>0</v>
      </c>
      <c r="X68" s="48">
        <v>0</v>
      </c>
      <c r="Y68" s="48">
        <v>0</v>
      </c>
      <c r="Z68" s="48">
        <v>0</v>
      </c>
      <c r="AA68" s="48">
        <v>1</v>
      </c>
      <c r="AB68" s="48">
        <v>4</v>
      </c>
      <c r="AC68" s="48">
        <v>2</v>
      </c>
      <c r="AD68" s="48">
        <v>2</v>
      </c>
      <c r="AE68" s="48">
        <v>1</v>
      </c>
      <c r="AF68" s="48">
        <v>1</v>
      </c>
      <c r="AG68" s="49">
        <v>11</v>
      </c>
      <c r="AH68" s="49">
        <v>11</v>
      </c>
      <c r="AI68" s="48">
        <v>0</v>
      </c>
      <c r="AJ68" s="48">
        <v>0</v>
      </c>
      <c r="AK68" s="48">
        <v>0</v>
      </c>
      <c r="AL68" s="48">
        <v>0</v>
      </c>
      <c r="AM68" s="48">
        <v>0</v>
      </c>
      <c r="AN68" s="48">
        <v>0</v>
      </c>
      <c r="AO68" s="48">
        <v>0</v>
      </c>
      <c r="AP68" s="48">
        <v>0</v>
      </c>
      <c r="AQ68" s="48">
        <v>0</v>
      </c>
      <c r="AR68" s="50">
        <v>0</v>
      </c>
      <c r="AS68" s="50">
        <v>0</v>
      </c>
      <c r="AT68" s="50">
        <v>0</v>
      </c>
      <c r="AU68" s="48">
        <v>0</v>
      </c>
      <c r="AV68" s="48">
        <v>0</v>
      </c>
      <c r="AW68" s="48">
        <v>1</v>
      </c>
      <c r="AX68" s="50">
        <v>4</v>
      </c>
      <c r="AY68" s="50">
        <v>2</v>
      </c>
      <c r="AZ68" s="50">
        <v>2</v>
      </c>
      <c r="BA68" s="50">
        <v>1</v>
      </c>
      <c r="BB68" s="50">
        <v>1</v>
      </c>
      <c r="BC68" s="67">
        <v>11</v>
      </c>
      <c r="BD68" s="51">
        <v>11</v>
      </c>
    </row>
    <row r="69" spans="1:56" s="52" customFormat="1" ht="18.75" customHeight="1">
      <c r="A69" s="53" t="s">
        <v>75</v>
      </c>
      <c r="B69" s="48">
        <v>41</v>
      </c>
      <c r="C69" s="48">
        <v>25</v>
      </c>
      <c r="D69" s="48">
        <v>66</v>
      </c>
      <c r="E69" s="48">
        <v>39</v>
      </c>
      <c r="F69" s="48">
        <v>96</v>
      </c>
      <c r="G69" s="48">
        <v>71</v>
      </c>
      <c r="H69" s="48">
        <v>63</v>
      </c>
      <c r="I69" s="48">
        <v>69</v>
      </c>
      <c r="J69" s="48">
        <v>47</v>
      </c>
      <c r="K69" s="49">
        <v>385</v>
      </c>
      <c r="L69" s="49">
        <v>451</v>
      </c>
      <c r="M69" s="48">
        <v>3</v>
      </c>
      <c r="N69" s="48">
        <v>5</v>
      </c>
      <c r="O69" s="48">
        <v>8</v>
      </c>
      <c r="P69" s="48">
        <v>6</v>
      </c>
      <c r="Q69" s="48">
        <v>13</v>
      </c>
      <c r="R69" s="48">
        <v>7</v>
      </c>
      <c r="S69" s="48">
        <v>12</v>
      </c>
      <c r="T69" s="48">
        <v>8</v>
      </c>
      <c r="U69" s="48">
        <v>6</v>
      </c>
      <c r="V69" s="49">
        <v>52</v>
      </c>
      <c r="W69" s="49">
        <v>60</v>
      </c>
      <c r="X69" s="48">
        <v>38</v>
      </c>
      <c r="Y69" s="48">
        <v>20</v>
      </c>
      <c r="Z69" s="48">
        <v>58</v>
      </c>
      <c r="AA69" s="48">
        <v>33</v>
      </c>
      <c r="AB69" s="48">
        <v>83</v>
      </c>
      <c r="AC69" s="48">
        <v>64</v>
      </c>
      <c r="AD69" s="48">
        <v>51</v>
      </c>
      <c r="AE69" s="48">
        <v>61</v>
      </c>
      <c r="AF69" s="48">
        <v>41</v>
      </c>
      <c r="AG69" s="49">
        <v>333</v>
      </c>
      <c r="AH69" s="49">
        <v>391</v>
      </c>
      <c r="AI69" s="48">
        <v>0</v>
      </c>
      <c r="AJ69" s="48">
        <v>3</v>
      </c>
      <c r="AK69" s="48">
        <v>3</v>
      </c>
      <c r="AL69" s="48">
        <v>1</v>
      </c>
      <c r="AM69" s="48">
        <v>3</v>
      </c>
      <c r="AN69" s="48">
        <v>5</v>
      </c>
      <c r="AO69" s="48">
        <v>2</v>
      </c>
      <c r="AP69" s="48">
        <v>2</v>
      </c>
      <c r="AQ69" s="48">
        <v>2</v>
      </c>
      <c r="AR69" s="50">
        <v>15</v>
      </c>
      <c r="AS69" s="50">
        <v>18</v>
      </c>
      <c r="AT69" s="50">
        <v>41</v>
      </c>
      <c r="AU69" s="48">
        <v>28</v>
      </c>
      <c r="AV69" s="48">
        <v>69</v>
      </c>
      <c r="AW69" s="48">
        <v>40</v>
      </c>
      <c r="AX69" s="50">
        <v>99</v>
      </c>
      <c r="AY69" s="50">
        <v>76</v>
      </c>
      <c r="AZ69" s="50">
        <v>65</v>
      </c>
      <c r="BA69" s="50">
        <v>71</v>
      </c>
      <c r="BB69" s="50">
        <v>49</v>
      </c>
      <c r="BC69" s="67">
        <v>400</v>
      </c>
      <c r="BD69" s="51">
        <v>469</v>
      </c>
    </row>
    <row r="70" spans="1:56" s="52" customFormat="1" ht="18.75" customHeight="1">
      <c r="A70" s="53" t="s">
        <v>76</v>
      </c>
      <c r="B70" s="48">
        <v>0</v>
      </c>
      <c r="C70" s="48">
        <v>0</v>
      </c>
      <c r="D70" s="48">
        <v>0</v>
      </c>
      <c r="E70" s="48">
        <v>0</v>
      </c>
      <c r="F70" s="48">
        <v>4</v>
      </c>
      <c r="G70" s="48">
        <v>2</v>
      </c>
      <c r="H70" s="48">
        <v>0</v>
      </c>
      <c r="I70" s="48">
        <v>0</v>
      </c>
      <c r="J70" s="48">
        <v>1</v>
      </c>
      <c r="K70" s="49">
        <v>7</v>
      </c>
      <c r="L70" s="49">
        <v>7</v>
      </c>
      <c r="M70" s="48">
        <v>0</v>
      </c>
      <c r="N70" s="48">
        <v>0</v>
      </c>
      <c r="O70" s="48">
        <v>0</v>
      </c>
      <c r="P70" s="48">
        <v>0</v>
      </c>
      <c r="Q70" s="48">
        <v>0</v>
      </c>
      <c r="R70" s="48">
        <v>0</v>
      </c>
      <c r="S70" s="48">
        <v>0</v>
      </c>
      <c r="T70" s="48">
        <v>0</v>
      </c>
      <c r="U70" s="48">
        <v>0</v>
      </c>
      <c r="V70" s="49">
        <v>0</v>
      </c>
      <c r="W70" s="49">
        <v>0</v>
      </c>
      <c r="X70" s="48">
        <v>0</v>
      </c>
      <c r="Y70" s="48">
        <v>0</v>
      </c>
      <c r="Z70" s="48">
        <v>0</v>
      </c>
      <c r="AA70" s="48">
        <v>0</v>
      </c>
      <c r="AB70" s="48">
        <v>4</v>
      </c>
      <c r="AC70" s="48">
        <v>2</v>
      </c>
      <c r="AD70" s="48">
        <v>0</v>
      </c>
      <c r="AE70" s="48">
        <v>0</v>
      </c>
      <c r="AF70" s="48">
        <v>1</v>
      </c>
      <c r="AG70" s="49">
        <v>7</v>
      </c>
      <c r="AH70" s="49">
        <v>7</v>
      </c>
      <c r="AI70" s="48">
        <v>0</v>
      </c>
      <c r="AJ70" s="48">
        <v>0</v>
      </c>
      <c r="AK70" s="48">
        <v>0</v>
      </c>
      <c r="AL70" s="48">
        <v>0</v>
      </c>
      <c r="AM70" s="48">
        <v>0</v>
      </c>
      <c r="AN70" s="48">
        <v>0</v>
      </c>
      <c r="AO70" s="48">
        <v>0</v>
      </c>
      <c r="AP70" s="48">
        <v>0</v>
      </c>
      <c r="AQ70" s="48">
        <v>0</v>
      </c>
      <c r="AR70" s="50">
        <v>0</v>
      </c>
      <c r="AS70" s="50">
        <v>0</v>
      </c>
      <c r="AT70" s="50">
        <v>0</v>
      </c>
      <c r="AU70" s="48">
        <v>0</v>
      </c>
      <c r="AV70" s="48">
        <v>0</v>
      </c>
      <c r="AW70" s="48">
        <v>0</v>
      </c>
      <c r="AX70" s="50">
        <v>4</v>
      </c>
      <c r="AY70" s="50">
        <v>2</v>
      </c>
      <c r="AZ70" s="50">
        <v>0</v>
      </c>
      <c r="BA70" s="50">
        <v>0</v>
      </c>
      <c r="BB70" s="50">
        <v>1</v>
      </c>
      <c r="BC70" s="67">
        <v>7</v>
      </c>
      <c r="BD70" s="51">
        <v>7</v>
      </c>
    </row>
    <row r="71" spans="1:56" s="52" customFormat="1" ht="18.75" customHeight="1">
      <c r="A71" s="53" t="s">
        <v>77</v>
      </c>
      <c r="B71" s="48">
        <v>5</v>
      </c>
      <c r="C71" s="48">
        <v>5</v>
      </c>
      <c r="D71" s="48">
        <v>10</v>
      </c>
      <c r="E71" s="48">
        <v>4</v>
      </c>
      <c r="F71" s="48">
        <v>13</v>
      </c>
      <c r="G71" s="48">
        <v>5</v>
      </c>
      <c r="H71" s="48">
        <v>8</v>
      </c>
      <c r="I71" s="48">
        <v>8</v>
      </c>
      <c r="J71" s="48">
        <v>3</v>
      </c>
      <c r="K71" s="49">
        <v>41</v>
      </c>
      <c r="L71" s="49">
        <v>51</v>
      </c>
      <c r="M71" s="48">
        <v>0</v>
      </c>
      <c r="N71" s="48">
        <v>3</v>
      </c>
      <c r="O71" s="48">
        <v>3</v>
      </c>
      <c r="P71" s="48">
        <v>1</v>
      </c>
      <c r="Q71" s="48">
        <v>4</v>
      </c>
      <c r="R71" s="48">
        <v>2</v>
      </c>
      <c r="S71" s="48">
        <v>0</v>
      </c>
      <c r="T71" s="48">
        <v>2</v>
      </c>
      <c r="U71" s="48">
        <v>1</v>
      </c>
      <c r="V71" s="49">
        <v>10</v>
      </c>
      <c r="W71" s="49">
        <v>13</v>
      </c>
      <c r="X71" s="48">
        <v>5</v>
      </c>
      <c r="Y71" s="48">
        <v>2</v>
      </c>
      <c r="Z71" s="48">
        <v>7</v>
      </c>
      <c r="AA71" s="48">
        <v>3</v>
      </c>
      <c r="AB71" s="48">
        <v>9</v>
      </c>
      <c r="AC71" s="48">
        <v>3</v>
      </c>
      <c r="AD71" s="48">
        <v>8</v>
      </c>
      <c r="AE71" s="48">
        <v>6</v>
      </c>
      <c r="AF71" s="48">
        <v>2</v>
      </c>
      <c r="AG71" s="49">
        <v>31</v>
      </c>
      <c r="AH71" s="49">
        <v>38</v>
      </c>
      <c r="AI71" s="48">
        <v>1</v>
      </c>
      <c r="AJ71" s="48">
        <v>0</v>
      </c>
      <c r="AK71" s="48">
        <v>1</v>
      </c>
      <c r="AL71" s="48">
        <v>0</v>
      </c>
      <c r="AM71" s="48">
        <v>0</v>
      </c>
      <c r="AN71" s="48">
        <v>0</v>
      </c>
      <c r="AO71" s="48">
        <v>0</v>
      </c>
      <c r="AP71" s="48">
        <v>0</v>
      </c>
      <c r="AQ71" s="48">
        <v>0</v>
      </c>
      <c r="AR71" s="50">
        <v>0</v>
      </c>
      <c r="AS71" s="50">
        <v>1</v>
      </c>
      <c r="AT71" s="50">
        <v>6</v>
      </c>
      <c r="AU71" s="48">
        <v>5</v>
      </c>
      <c r="AV71" s="48">
        <v>11</v>
      </c>
      <c r="AW71" s="48">
        <v>4</v>
      </c>
      <c r="AX71" s="50">
        <v>13</v>
      </c>
      <c r="AY71" s="50">
        <v>5</v>
      </c>
      <c r="AZ71" s="50">
        <v>8</v>
      </c>
      <c r="BA71" s="50">
        <v>8</v>
      </c>
      <c r="BB71" s="50">
        <v>3</v>
      </c>
      <c r="BC71" s="67">
        <v>41</v>
      </c>
      <c r="BD71" s="51">
        <v>52</v>
      </c>
    </row>
    <row r="72" spans="1:56" s="52" customFormat="1" ht="18.75" customHeight="1" thickBot="1">
      <c r="A72" s="55" t="s">
        <v>78</v>
      </c>
      <c r="B72" s="56">
        <f>SUM(B63:B71)</f>
        <v>46</v>
      </c>
      <c r="C72" s="56">
        <f>SUM(C63:C71)</f>
        <v>30</v>
      </c>
      <c r="D72" s="56">
        <f>SUM(D63:D71)</f>
        <v>76</v>
      </c>
      <c r="E72" s="56">
        <f>SUM(E63:E71)</f>
        <v>142</v>
      </c>
      <c r="F72" s="56">
        <f aca="true" t="shared" si="6" ref="F72:BD72">SUM(F63:F71)</f>
        <v>445</v>
      </c>
      <c r="G72" s="56">
        <f t="shared" si="6"/>
        <v>230</v>
      </c>
      <c r="H72" s="56">
        <f t="shared" si="6"/>
        <v>222</v>
      </c>
      <c r="I72" s="56">
        <f t="shared" si="6"/>
        <v>206</v>
      </c>
      <c r="J72" s="56">
        <f t="shared" si="6"/>
        <v>145</v>
      </c>
      <c r="K72" s="56">
        <f t="shared" si="6"/>
        <v>1390</v>
      </c>
      <c r="L72" s="56">
        <f t="shared" si="6"/>
        <v>1466</v>
      </c>
      <c r="M72" s="56">
        <f t="shared" si="6"/>
        <v>3</v>
      </c>
      <c r="N72" s="56">
        <f>SUM(N63:N71)</f>
        <v>8</v>
      </c>
      <c r="O72" s="56">
        <f>SUM(O63:O71)</f>
        <v>11</v>
      </c>
      <c r="P72" s="56">
        <f>SUM(P63:P71)</f>
        <v>20</v>
      </c>
      <c r="Q72" s="56">
        <f t="shared" si="6"/>
        <v>57</v>
      </c>
      <c r="R72" s="56">
        <f t="shared" si="6"/>
        <v>29</v>
      </c>
      <c r="S72" s="56">
        <f t="shared" si="6"/>
        <v>36</v>
      </c>
      <c r="T72" s="56">
        <f t="shared" si="6"/>
        <v>23</v>
      </c>
      <c r="U72" s="56">
        <f t="shared" si="6"/>
        <v>19</v>
      </c>
      <c r="V72" s="56">
        <f t="shared" si="6"/>
        <v>184</v>
      </c>
      <c r="W72" s="56">
        <f t="shared" si="6"/>
        <v>195</v>
      </c>
      <c r="X72" s="56">
        <f t="shared" si="6"/>
        <v>43</v>
      </c>
      <c r="Y72" s="56">
        <f>SUM(Y63:Y71)</f>
        <v>22</v>
      </c>
      <c r="Z72" s="56">
        <f>SUM(Z63:Z71)</f>
        <v>65</v>
      </c>
      <c r="AA72" s="56">
        <f>SUM(AA63:AA71)</f>
        <v>122</v>
      </c>
      <c r="AB72" s="56">
        <f>SUM(AB63:AB71)</f>
        <v>388</v>
      </c>
      <c r="AC72" s="56">
        <f t="shared" si="6"/>
        <v>201</v>
      </c>
      <c r="AD72" s="56">
        <f t="shared" si="6"/>
        <v>186</v>
      </c>
      <c r="AE72" s="56">
        <f t="shared" si="6"/>
        <v>183</v>
      </c>
      <c r="AF72" s="56">
        <f t="shared" si="6"/>
        <v>126</v>
      </c>
      <c r="AG72" s="56">
        <f>SUM(AG63:AG71)</f>
        <v>1206</v>
      </c>
      <c r="AH72" s="56">
        <f>SUM(AH63:AH71)</f>
        <v>1271</v>
      </c>
      <c r="AI72" s="56">
        <f t="shared" si="6"/>
        <v>1</v>
      </c>
      <c r="AJ72" s="56">
        <f>SUM(AJ63:AJ71)</f>
        <v>3</v>
      </c>
      <c r="AK72" s="56">
        <f>SUM(AK63:AK71)</f>
        <v>4</v>
      </c>
      <c r="AL72" s="56">
        <f>SUM(AL63:AL71)</f>
        <v>1</v>
      </c>
      <c r="AM72" s="56">
        <f t="shared" si="6"/>
        <v>11</v>
      </c>
      <c r="AN72" s="56">
        <f t="shared" si="6"/>
        <v>8</v>
      </c>
      <c r="AO72" s="56">
        <f t="shared" si="6"/>
        <v>4</v>
      </c>
      <c r="AP72" s="56">
        <f t="shared" si="6"/>
        <v>6</v>
      </c>
      <c r="AQ72" s="56">
        <f t="shared" si="6"/>
        <v>6</v>
      </c>
      <c r="AR72" s="56">
        <f t="shared" si="6"/>
        <v>36</v>
      </c>
      <c r="AS72" s="56">
        <f t="shared" si="6"/>
        <v>40</v>
      </c>
      <c r="AT72" s="56">
        <f t="shared" si="6"/>
        <v>47</v>
      </c>
      <c r="AU72" s="56">
        <f>SUM(AU63:AU71)</f>
        <v>33</v>
      </c>
      <c r="AV72" s="56">
        <f>SUM(AV63:AV71)</f>
        <v>80</v>
      </c>
      <c r="AW72" s="56">
        <f>SUM(AW63:AW71)</f>
        <v>143</v>
      </c>
      <c r="AX72" s="56">
        <f>SUM(AX63:AX71)</f>
        <v>456</v>
      </c>
      <c r="AY72" s="56">
        <f t="shared" si="6"/>
        <v>238</v>
      </c>
      <c r="AZ72" s="56">
        <f t="shared" si="6"/>
        <v>226</v>
      </c>
      <c r="BA72" s="56">
        <f t="shared" si="6"/>
        <v>212</v>
      </c>
      <c r="BB72" s="56">
        <f t="shared" si="6"/>
        <v>151</v>
      </c>
      <c r="BC72" s="69">
        <f t="shared" si="6"/>
        <v>1426</v>
      </c>
      <c r="BD72" s="57">
        <f t="shared" si="6"/>
        <v>1506</v>
      </c>
    </row>
    <row r="73" s="52" customFormat="1" ht="14.25"/>
    <row r="74" s="52" customFormat="1" ht="14.25"/>
    <row r="75" s="52" customFormat="1" ht="14.25"/>
    <row r="76" s="52" customFormat="1" ht="14.25"/>
    <row r="77" s="52" customFormat="1" ht="14.25"/>
    <row r="78" s="52" customFormat="1" ht="14.25"/>
    <row r="79" s="52" customFormat="1" ht="14.25"/>
    <row r="80" s="52" customFormat="1" ht="14.25"/>
    <row r="81" s="52" customFormat="1" ht="14.25"/>
    <row r="82" s="52" customFormat="1" ht="14.25"/>
    <row r="83" s="52" customFormat="1" ht="14.25"/>
    <row r="84" s="52" customFormat="1" ht="14.25"/>
    <row r="85" s="52" customFormat="1" ht="14.25"/>
    <row r="86" s="52" customFormat="1" ht="14.25"/>
    <row r="87" s="52" customFormat="1" ht="14.25"/>
    <row r="88" s="52" customFormat="1" ht="14.25"/>
    <row r="89" s="52" customFormat="1" ht="14.25"/>
    <row r="90" s="52" customFormat="1" ht="14.25"/>
    <row r="91" s="52" customFormat="1" ht="14.25"/>
    <row r="92" s="52" customFormat="1" ht="14.25"/>
    <row r="93" s="52" customFormat="1" ht="14.25"/>
    <row r="94" s="52" customFormat="1" ht="14.25"/>
    <row r="95" s="52" customFormat="1" ht="14.25"/>
    <row r="96" s="52" customFormat="1" ht="14.25"/>
    <row r="97" s="52" customFormat="1" ht="14.25"/>
    <row r="98" s="52" customFormat="1" ht="14.25"/>
    <row r="99" s="52" customFormat="1" ht="14.25"/>
    <row r="100" s="52" customFormat="1" ht="14.25"/>
    <row r="101" s="52" customFormat="1" ht="14.25"/>
    <row r="102" s="52" customFormat="1" ht="14.25"/>
    <row r="103" s="52" customFormat="1" ht="14.25"/>
    <row r="104" s="52" customFormat="1" ht="14.25"/>
    <row r="105" s="52" customFormat="1" ht="14.25"/>
    <row r="106" s="52" customFormat="1" ht="14.25"/>
    <row r="107" s="52" customFormat="1" ht="14.25"/>
    <row r="108" s="52" customFormat="1" ht="14.25"/>
    <row r="109" s="52" customFormat="1" ht="14.25"/>
    <row r="110" s="52" customFormat="1" ht="14.25"/>
    <row r="111" s="52" customFormat="1" ht="14.25"/>
    <row r="112" s="52" customFormat="1" ht="14.25"/>
    <row r="113" s="52" customFormat="1" ht="14.25"/>
    <row r="114" s="52" customFormat="1" ht="14.25"/>
    <row r="115" s="52" customFormat="1" ht="14.25"/>
    <row r="116" s="52" customFormat="1" ht="14.25"/>
    <row r="117" s="52" customFormat="1" ht="14.25"/>
    <row r="118" s="52" customFormat="1" ht="14.25"/>
    <row r="119" s="52" customFormat="1" ht="14.25"/>
    <row r="120" s="52" customFormat="1" ht="14.25"/>
    <row r="121" s="52" customFormat="1" ht="14.25"/>
    <row r="122" s="52" customFormat="1" ht="14.25"/>
    <row r="123" s="52" customFormat="1" ht="14.25"/>
    <row r="124" s="52" customFormat="1" ht="14.25"/>
    <row r="125" s="52" customFormat="1" ht="14.25"/>
    <row r="126" s="52" customFormat="1" ht="14.25"/>
    <row r="127" s="52" customFormat="1" ht="14.25"/>
    <row r="128" s="52" customFormat="1" ht="14.25"/>
    <row r="129" s="52" customFormat="1" ht="14.25"/>
    <row r="130" s="52" customFormat="1" ht="14.25"/>
    <row r="131" s="52" customFormat="1" ht="14.25"/>
    <row r="132" s="52" customFormat="1" ht="14.25"/>
    <row r="133" s="52" customFormat="1" ht="14.25"/>
    <row r="134" s="52" customFormat="1" ht="14.25"/>
    <row r="135" s="52" customFormat="1" ht="14.25"/>
    <row r="136" s="52" customFormat="1" ht="14.25"/>
    <row r="137" s="52" customFormat="1" ht="14.25"/>
    <row r="138" s="52" customFormat="1" ht="14.25"/>
    <row r="139" s="52" customFormat="1" ht="14.25"/>
    <row r="140" s="52" customFormat="1" ht="14.25"/>
    <row r="141" s="52" customFormat="1" ht="14.25"/>
    <row r="142" s="52" customFormat="1" ht="14.25"/>
    <row r="143" s="61" customFormat="1" ht="14.25"/>
    <row r="144" s="61" customFormat="1" ht="14.25"/>
    <row r="145" s="61" customFormat="1" ht="14.25"/>
    <row r="146" s="61" customFormat="1" ht="14.25"/>
    <row r="147" s="61" customFormat="1" ht="14.25"/>
    <row r="148" s="61" customFormat="1" ht="14.25"/>
    <row r="149" s="61" customFormat="1" ht="14.25"/>
    <row r="150" s="61" customFormat="1" ht="14.25"/>
    <row r="151" s="61" customFormat="1" ht="14.25"/>
    <row r="152" s="61" customFormat="1" ht="14.25"/>
    <row r="153" s="61" customFormat="1" ht="14.25"/>
    <row r="154" s="61" customFormat="1" ht="14.25"/>
    <row r="155" s="61" customFormat="1" ht="14.25"/>
    <row r="156" s="61" customFormat="1" ht="14.25"/>
    <row r="157" s="61" customFormat="1" ht="14.25"/>
    <row r="158" s="61" customFormat="1" ht="14.25"/>
    <row r="159" s="61" customFormat="1" ht="14.25"/>
    <row r="160" s="61" customFormat="1" ht="14.25"/>
    <row r="161" s="61" customFormat="1" ht="14.25"/>
    <row r="162" s="61" customFormat="1" ht="14.25"/>
    <row r="163" s="61" customFormat="1" ht="14.25"/>
    <row r="164" s="61" customFormat="1" ht="14.25"/>
    <row r="165" s="61" customFormat="1" ht="14.25"/>
    <row r="166" s="61" customFormat="1" ht="14.25"/>
    <row r="167" s="61" customFormat="1" ht="14.25"/>
    <row r="168" s="61" customFormat="1" ht="14.25"/>
    <row r="169" s="61" customFormat="1" ht="14.25"/>
    <row r="170" s="61" customFormat="1" ht="14.25"/>
    <row r="171" s="61" customFormat="1" ht="14.25"/>
    <row r="172" s="61" customFormat="1" ht="14.25"/>
    <row r="173" s="61" customFormat="1" ht="14.25"/>
    <row r="174" s="61" customFormat="1" ht="14.25"/>
    <row r="175" s="61" customFormat="1" ht="14.25"/>
    <row r="176" s="61" customFormat="1" ht="14.25"/>
    <row r="177" s="61" customFormat="1" ht="14.25"/>
    <row r="178" s="61" customFormat="1" ht="14.25"/>
    <row r="179" s="61" customFormat="1" ht="14.25"/>
    <row r="180" s="61" customFormat="1" ht="14.25"/>
    <row r="181" s="61" customFormat="1" ht="14.25"/>
    <row r="182" s="61" customFormat="1" ht="14.25"/>
    <row r="183" s="61" customFormat="1" ht="14.25"/>
    <row r="184" s="61" customFormat="1" ht="14.25"/>
    <row r="185" s="61" customFormat="1" ht="14.25"/>
    <row r="186" s="61" customFormat="1" ht="14.25"/>
    <row r="187" s="61" customFormat="1" ht="14.25"/>
    <row r="188" s="61" customFormat="1" ht="14.25"/>
    <row r="189" s="61" customFormat="1" ht="14.25"/>
    <row r="190" s="61" customFormat="1" ht="14.25"/>
    <row r="191" s="61" customFormat="1" ht="14.25"/>
    <row r="192" s="61" customFormat="1" ht="14.25"/>
    <row r="193" s="61" customFormat="1" ht="14.25"/>
    <row r="194" s="61" customFormat="1" ht="14.25"/>
    <row r="195" s="61" customFormat="1" ht="14.25"/>
    <row r="196" s="61" customFormat="1" ht="14.25"/>
    <row r="197" s="61" customFormat="1" ht="14.25"/>
    <row r="198" s="61" customFormat="1" ht="14.25"/>
    <row r="199" s="61" customFormat="1" ht="14.25"/>
    <row r="200" s="61" customFormat="1" ht="14.25"/>
    <row r="201" s="61" customFormat="1" ht="14.25"/>
    <row r="202" s="61" customFormat="1" ht="14.25"/>
    <row r="203" s="61" customFormat="1" ht="14.25"/>
    <row r="204" s="61" customFormat="1" ht="14.25"/>
    <row r="205" s="61" customFormat="1" ht="14.25"/>
    <row r="206" s="52" customFormat="1" ht="14.25"/>
    <row r="207" s="52" customFormat="1" ht="14.25"/>
    <row r="208" s="52" customFormat="1" ht="14.25"/>
    <row r="209" s="52" customFormat="1" ht="14.25"/>
    <row r="210" s="52" customFormat="1" ht="14.25"/>
    <row r="211" s="52" customFormat="1" ht="14.25"/>
    <row r="212" s="52" customFormat="1" ht="14.25"/>
    <row r="213" s="52" customFormat="1" ht="14.25"/>
    <row r="214" s="52" customFormat="1" ht="14.25"/>
    <row r="215" s="52" customFormat="1" ht="14.25"/>
    <row r="216" s="52" customFormat="1" ht="14.25"/>
    <row r="217" s="52" customFormat="1" ht="14.25"/>
    <row r="218" s="52" customFormat="1" ht="14.25"/>
    <row r="219" s="52" customFormat="1" ht="14.25"/>
    <row r="220" s="52" customFormat="1" ht="14.25"/>
    <row r="221" s="52" customFormat="1" ht="14.25"/>
    <row r="222" s="52" customFormat="1" ht="14.25"/>
    <row r="223" s="52" customFormat="1" ht="14.25"/>
    <row r="224" s="52" customFormat="1" ht="14.25"/>
    <row r="225" s="52" customFormat="1" ht="14.25"/>
    <row r="226" s="52" customFormat="1" ht="14.25"/>
    <row r="227" s="52" customFormat="1" ht="14.25"/>
    <row r="228" s="52" customFormat="1" ht="14.25"/>
    <row r="229" s="52" customFormat="1" ht="14.25"/>
    <row r="230" s="52" customFormat="1" ht="14.25"/>
    <row r="231" s="52" customFormat="1" ht="14.25"/>
    <row r="232" s="52" customFormat="1" ht="14.25"/>
    <row r="233" s="52" customFormat="1" ht="14.25"/>
    <row r="234" s="52" customFormat="1" ht="14.25"/>
    <row r="235" s="52" customFormat="1" ht="14.25"/>
    <row r="236" s="52" customFormat="1" ht="14.25"/>
    <row r="237" s="52" customFormat="1" ht="14.25"/>
    <row r="238" s="52" customFormat="1" ht="14.25"/>
    <row r="239" s="52" customFormat="1" ht="14.25"/>
    <row r="240" s="52" customFormat="1" ht="14.25"/>
    <row r="241" s="52" customFormat="1" ht="14.25"/>
    <row r="242" s="52" customFormat="1" ht="14.25"/>
    <row r="243" s="52" customFormat="1" ht="14.25"/>
    <row r="244" s="52" customFormat="1" ht="14.25"/>
    <row r="245" s="52" customFormat="1" ht="14.25"/>
    <row r="246" s="52" customFormat="1" ht="14.25"/>
    <row r="247" s="52" customFormat="1" ht="14.25"/>
    <row r="248" s="52" customFormat="1" ht="14.25"/>
    <row r="249" s="52" customFormat="1" ht="14.25"/>
    <row r="250" s="52" customFormat="1" ht="14.25"/>
    <row r="251" s="52" customFormat="1" ht="14.25"/>
    <row r="252" s="52" customFormat="1" ht="14.25"/>
    <row r="253" s="52" customFormat="1" ht="14.25"/>
    <row r="254" s="52" customFormat="1" ht="14.25"/>
    <row r="255" s="52" customFormat="1" ht="14.25"/>
    <row r="256" s="52" customFormat="1" ht="14.25"/>
    <row r="257" s="52" customFormat="1" ht="14.25"/>
    <row r="258" s="52" customFormat="1" ht="14.25"/>
    <row r="259" s="52" customFormat="1" ht="14.25"/>
    <row r="260" s="52" customFormat="1" ht="14.25"/>
    <row r="261" s="52" customFormat="1" ht="14.25"/>
    <row r="262" s="52" customFormat="1" ht="14.25"/>
    <row r="263" s="52" customFormat="1" ht="14.25"/>
    <row r="264" s="52" customFormat="1" ht="14.25"/>
    <row r="265" s="52" customFormat="1" ht="14.25"/>
    <row r="266" s="52" customFormat="1" ht="14.25"/>
    <row r="267" s="52" customFormat="1" ht="14.25"/>
    <row r="268" s="52" customFormat="1" ht="14.25"/>
    <row r="269" s="52" customFormat="1" ht="14.25"/>
    <row r="270" s="52" customFormat="1" ht="14.25"/>
    <row r="271" s="52" customFormat="1" ht="14.25"/>
    <row r="272" s="52" customFormat="1" ht="14.25"/>
    <row r="273" s="52" customFormat="1" ht="14.25"/>
    <row r="274" s="52" customFormat="1" ht="14.25"/>
    <row r="275" s="52" customFormat="1" ht="14.25"/>
    <row r="276" s="52" customFormat="1" ht="14.25"/>
    <row r="277" s="52" customFormat="1" ht="14.25"/>
    <row r="278" s="52" customFormat="1" ht="14.25"/>
    <row r="279" s="52" customFormat="1" ht="14.25"/>
    <row r="280" s="52" customFormat="1" ht="14.25"/>
    <row r="281" s="52" customFormat="1" ht="14.25"/>
    <row r="282" s="52" customFormat="1" ht="14.25"/>
    <row r="283" s="52" customFormat="1" ht="14.25"/>
    <row r="284" s="52" customFormat="1" ht="14.25"/>
    <row r="285" s="52" customFormat="1" ht="14.25"/>
    <row r="286" s="52" customFormat="1" ht="14.25"/>
    <row r="287" s="52" customFormat="1" ht="14.25"/>
    <row r="288" s="52" customFormat="1" ht="14.25"/>
    <row r="289" s="52" customFormat="1" ht="14.25"/>
    <row r="290" s="52" customFormat="1" ht="14.25"/>
    <row r="291" s="52" customFormat="1" ht="14.25"/>
    <row r="292" s="52" customFormat="1" ht="14.25"/>
    <row r="293" s="52" customFormat="1" ht="14.25"/>
    <row r="294" s="52" customFormat="1" ht="14.25"/>
    <row r="295" s="52" customFormat="1" ht="14.25"/>
    <row r="296" s="52" customFormat="1" ht="14.25"/>
    <row r="297" s="52" customFormat="1" ht="14.25"/>
    <row r="298" s="52" customFormat="1" ht="14.25"/>
    <row r="299" s="52" customFormat="1" ht="14.25"/>
    <row r="300" s="52" customFormat="1" ht="14.25"/>
    <row r="301" s="52" customFormat="1" ht="14.25"/>
    <row r="302" s="52" customFormat="1" ht="14.25"/>
    <row r="303" s="52" customFormat="1" ht="14.25"/>
    <row r="304" s="52" customFormat="1" ht="14.25"/>
    <row r="305" s="52" customFormat="1" ht="14.25"/>
    <row r="306" s="52" customFormat="1" ht="14.25"/>
    <row r="307" s="52" customFormat="1" ht="14.25"/>
    <row r="308" s="52" customFormat="1" ht="14.25"/>
    <row r="309" s="52" customFormat="1" ht="14.25"/>
    <row r="310" s="52" customFormat="1" ht="14.25"/>
    <row r="311" s="52" customFormat="1" ht="14.25"/>
    <row r="312" s="52" customFormat="1" ht="14.25"/>
    <row r="313" s="52" customFormat="1" ht="14.25"/>
    <row r="314" s="52" customFormat="1" ht="14.25"/>
    <row r="315" s="52" customFormat="1" ht="14.25"/>
    <row r="316" s="52" customFormat="1" ht="14.25"/>
    <row r="317" s="52" customFormat="1" ht="14.25"/>
    <row r="318" s="52" customFormat="1" ht="14.25"/>
    <row r="319" s="52" customFormat="1" ht="14.25"/>
    <row r="320" s="52" customFormat="1" ht="14.25"/>
    <row r="321" s="52" customFormat="1" ht="14.25"/>
    <row r="322" s="52" customFormat="1" ht="14.25"/>
    <row r="323" s="52" customFormat="1" ht="14.25"/>
    <row r="324" s="52" customFormat="1" ht="14.25"/>
    <row r="325" s="52" customFormat="1" ht="14.25"/>
    <row r="326" s="52" customFormat="1" ht="14.25"/>
    <row r="327" s="52" customFormat="1" ht="14.25"/>
    <row r="328" s="52" customFormat="1" ht="14.25"/>
    <row r="329" s="52" customFormat="1" ht="14.25"/>
    <row r="330" s="52" customFormat="1" ht="14.25"/>
    <row r="331" s="52" customFormat="1" ht="14.25"/>
    <row r="332" s="52" customFormat="1" ht="14.25"/>
    <row r="333" s="52" customFormat="1" ht="14.25"/>
    <row r="334" s="52" customFormat="1" ht="14.25"/>
    <row r="335" s="52" customFormat="1" ht="14.25"/>
  </sheetData>
  <mergeCells count="8">
    <mergeCell ref="AI3:AS4"/>
    <mergeCell ref="AT3:BD4"/>
    <mergeCell ref="X4:AH4"/>
    <mergeCell ref="A3:A5"/>
    <mergeCell ref="X3:AH3"/>
    <mergeCell ref="B3:L4"/>
    <mergeCell ref="M3:W3"/>
    <mergeCell ref="M4:W4"/>
  </mergeCells>
  <printOptions/>
  <pageMargins left="1.06" right="0" top="0.3937007874015748" bottom="0.3937007874015748" header="0.5118110236220472" footer="0.5118110236220472"/>
  <pageSetup horizontalDpi="300" verticalDpi="300" orientation="landscape" paperSize="8" scale="60" r:id="rId1"/>
  <colBreaks count="1" manualBreakCount="1">
    <brk id="34" max="65535" man="1"/>
  </colBreaks>
</worksheet>
</file>

<file path=xl/worksheets/sheet4.xml><?xml version="1.0" encoding="utf-8"?>
<worksheet xmlns="http://schemas.openxmlformats.org/spreadsheetml/2006/main" xmlns:r="http://schemas.openxmlformats.org/officeDocument/2006/relationships">
  <dimension ref="A1:FK171"/>
  <sheetViews>
    <sheetView zoomScale="75" zoomScaleNormal="75" workbookViewId="0" topLeftCell="A1">
      <pane xSplit="1" ySplit="4" topLeftCell="EO5" activePane="bottomRight" state="frozen"/>
      <selection pane="topLeft" activeCell="A1" sqref="A1"/>
      <selection pane="topRight" activeCell="A1" sqref="A1"/>
      <selection pane="bottomLeft" activeCell="A3" sqref="A3"/>
      <selection pane="bottomRight" activeCell="ES4" sqref="ES4"/>
    </sheetView>
  </sheetViews>
  <sheetFormatPr defaultColWidth="8.796875" defaultRowHeight="14.25"/>
  <cols>
    <col min="1" max="1" width="11.09765625" style="72" customWidth="1"/>
    <col min="2" max="5" width="9.5" style="72" customWidth="1"/>
    <col min="6" max="6" width="10" style="72" customWidth="1"/>
    <col min="7" max="7" width="9.59765625" style="72" customWidth="1"/>
    <col min="8" max="8" width="9.3984375" style="72" customWidth="1"/>
    <col min="9" max="11" width="9.19921875" style="72" customWidth="1"/>
    <col min="12" max="12" width="10.5" style="72" customWidth="1"/>
    <col min="13" max="16" width="9.3984375" style="72" customWidth="1"/>
    <col min="17" max="17" width="9.59765625" style="72" customWidth="1"/>
    <col min="18" max="18" width="9.09765625" style="72" customWidth="1"/>
    <col min="19" max="20" width="9.5" style="72" customWidth="1"/>
    <col min="21" max="22" width="9.19921875" style="72" customWidth="1"/>
    <col min="23" max="23" width="9.5" style="72" customWidth="1"/>
    <col min="24" max="27" width="9.8984375" style="72" customWidth="1"/>
    <col min="28" max="28" width="9.59765625" style="72" customWidth="1"/>
    <col min="29" max="29" width="9.3984375" style="72" customWidth="1"/>
    <col min="30" max="30" width="9.59765625" style="72" customWidth="1"/>
    <col min="31" max="31" width="9.69921875" style="72" customWidth="1"/>
    <col min="32" max="33" width="9.8984375" style="72" customWidth="1"/>
    <col min="34" max="34" width="10.5" style="72" customWidth="1"/>
    <col min="35" max="67" width="9" style="11" customWidth="1"/>
    <col min="68" max="157" width="9" style="2" customWidth="1"/>
    <col min="158" max="164" width="8.8984375" style="74" customWidth="1"/>
    <col min="165" max="167" width="9" style="74" customWidth="1"/>
    <col min="168" max="16384" width="9" style="72" customWidth="1"/>
  </cols>
  <sheetData>
    <row r="1" spans="1:150" ht="18.75" customHeight="1" thickBot="1">
      <c r="A1" s="73" t="s">
        <v>101</v>
      </c>
      <c r="E1" s="74" t="s">
        <v>165</v>
      </c>
      <c r="ET1" s="74"/>
    </row>
    <row r="2" spans="1:167" ht="18" customHeight="1">
      <c r="A2" s="194" t="s">
        <v>0</v>
      </c>
      <c r="B2" s="193" t="s">
        <v>91</v>
      </c>
      <c r="C2" s="193"/>
      <c r="D2" s="193"/>
      <c r="E2" s="193"/>
      <c r="F2" s="193"/>
      <c r="G2" s="193"/>
      <c r="H2" s="193"/>
      <c r="I2" s="193"/>
      <c r="J2" s="193"/>
      <c r="K2" s="193"/>
      <c r="L2" s="193"/>
      <c r="M2" s="193"/>
      <c r="N2" s="193"/>
      <c r="O2" s="193"/>
      <c r="P2" s="193"/>
      <c r="Q2" s="193"/>
      <c r="R2" s="193"/>
      <c r="S2" s="193"/>
      <c r="T2" s="193"/>
      <c r="U2" s="193"/>
      <c r="V2" s="193"/>
      <c r="W2" s="193"/>
      <c r="X2" s="193"/>
      <c r="Y2" s="193"/>
      <c r="Z2" s="193"/>
      <c r="AA2" s="193"/>
      <c r="AB2" s="193"/>
      <c r="AC2" s="193"/>
      <c r="AD2" s="193"/>
      <c r="AE2" s="193"/>
      <c r="AF2" s="193"/>
      <c r="AG2" s="193"/>
      <c r="AH2" s="193"/>
      <c r="AI2" s="193" t="s">
        <v>134</v>
      </c>
      <c r="AJ2" s="193"/>
      <c r="AK2" s="193"/>
      <c r="AL2" s="193"/>
      <c r="AM2" s="193"/>
      <c r="AN2" s="193"/>
      <c r="AO2" s="193"/>
      <c r="AP2" s="193"/>
      <c r="AQ2" s="193"/>
      <c r="AR2" s="193"/>
      <c r="AS2" s="193"/>
      <c r="AT2" s="193"/>
      <c r="AU2" s="193"/>
      <c r="AV2" s="193"/>
      <c r="AW2" s="193"/>
      <c r="AX2" s="193"/>
      <c r="AY2" s="193"/>
      <c r="AZ2" s="193"/>
      <c r="BA2" s="193"/>
      <c r="BB2" s="193"/>
      <c r="BC2" s="193"/>
      <c r="BD2" s="193"/>
      <c r="BE2" s="193"/>
      <c r="BF2" s="193"/>
      <c r="BG2" s="193"/>
      <c r="BH2" s="193"/>
      <c r="BI2" s="193"/>
      <c r="BJ2" s="193"/>
      <c r="BK2" s="193"/>
      <c r="BL2" s="193"/>
      <c r="BM2" s="193"/>
      <c r="BN2" s="193"/>
      <c r="BO2" s="193"/>
      <c r="BP2" s="188" t="s">
        <v>92</v>
      </c>
      <c r="BQ2" s="189"/>
      <c r="BR2" s="189"/>
      <c r="BS2" s="189"/>
      <c r="BT2" s="189"/>
      <c r="BU2" s="189"/>
      <c r="BV2" s="189"/>
      <c r="BW2" s="189"/>
      <c r="BX2" s="189"/>
      <c r="BY2" s="189"/>
      <c r="BZ2" s="189"/>
      <c r="CA2" s="189"/>
      <c r="CB2" s="189"/>
      <c r="CC2" s="189"/>
      <c r="CD2" s="189"/>
      <c r="CE2" s="189"/>
      <c r="CF2" s="189"/>
      <c r="CG2" s="189"/>
      <c r="CH2" s="189"/>
      <c r="CI2" s="189"/>
      <c r="CJ2" s="189"/>
      <c r="CK2" s="189"/>
      <c r="CL2" s="189"/>
      <c r="CM2" s="189"/>
      <c r="CN2" s="189"/>
      <c r="CO2" s="189"/>
      <c r="CP2" s="189"/>
      <c r="CQ2" s="189"/>
      <c r="CR2" s="189"/>
      <c r="CS2" s="189"/>
      <c r="CT2" s="189"/>
      <c r="CU2" s="189"/>
      <c r="CV2" s="189"/>
      <c r="CW2" s="189"/>
      <c r="CX2" s="189"/>
      <c r="CY2" s="189"/>
      <c r="CZ2" s="189"/>
      <c r="DA2" s="189"/>
      <c r="DB2" s="189"/>
      <c r="DC2" s="189"/>
      <c r="DD2" s="189"/>
      <c r="DE2" s="189"/>
      <c r="DF2" s="189"/>
      <c r="DG2" s="189"/>
      <c r="DH2" s="189"/>
      <c r="DI2" s="189"/>
      <c r="DJ2" s="189"/>
      <c r="DK2" s="189"/>
      <c r="DL2" s="189"/>
      <c r="DM2" s="189"/>
      <c r="DN2" s="189"/>
      <c r="DO2" s="189"/>
      <c r="DP2" s="189"/>
      <c r="DQ2" s="189"/>
      <c r="DR2" s="189"/>
      <c r="DS2" s="189"/>
      <c r="DT2" s="189"/>
      <c r="DU2" s="189"/>
      <c r="DV2" s="189"/>
      <c r="DW2" s="189"/>
      <c r="DX2" s="189"/>
      <c r="DY2" s="189"/>
      <c r="DZ2" s="189"/>
      <c r="EA2" s="189"/>
      <c r="EB2" s="189"/>
      <c r="EC2" s="189"/>
      <c r="ED2" s="189"/>
      <c r="EE2" s="189"/>
      <c r="EF2" s="189"/>
      <c r="EG2" s="189"/>
      <c r="EH2" s="189"/>
      <c r="EI2" s="189"/>
      <c r="EJ2" s="189"/>
      <c r="EK2" s="189"/>
      <c r="EL2" s="189"/>
      <c r="EM2" s="189"/>
      <c r="EN2" s="189"/>
      <c r="EO2" s="189"/>
      <c r="EP2" s="189"/>
      <c r="EQ2" s="189"/>
      <c r="ER2" s="189"/>
      <c r="ES2" s="189"/>
      <c r="ET2" s="189"/>
      <c r="EU2" s="189"/>
      <c r="EV2" s="189"/>
      <c r="EW2" s="189"/>
      <c r="EX2" s="189"/>
      <c r="EY2" s="189"/>
      <c r="EZ2" s="189"/>
      <c r="FA2" s="189"/>
      <c r="FB2" s="190"/>
      <c r="FC2" s="190"/>
      <c r="FD2" s="190"/>
      <c r="FE2" s="190"/>
      <c r="FF2" s="190"/>
      <c r="FG2" s="190"/>
      <c r="FH2" s="190"/>
      <c r="FI2" s="190"/>
      <c r="FJ2" s="190"/>
      <c r="FK2" s="191"/>
    </row>
    <row r="3" spans="1:167" ht="18" customHeight="1" thickBot="1">
      <c r="A3" s="195"/>
      <c r="B3" s="185" t="s">
        <v>93</v>
      </c>
      <c r="C3" s="185"/>
      <c r="D3" s="185"/>
      <c r="E3" s="185"/>
      <c r="F3" s="185"/>
      <c r="G3" s="185"/>
      <c r="H3" s="185"/>
      <c r="I3" s="185"/>
      <c r="J3" s="185"/>
      <c r="K3" s="185"/>
      <c r="L3" s="185"/>
      <c r="M3" s="185" t="s">
        <v>86</v>
      </c>
      <c r="N3" s="185"/>
      <c r="O3" s="185"/>
      <c r="P3" s="185"/>
      <c r="Q3" s="185"/>
      <c r="R3" s="185"/>
      <c r="S3" s="185"/>
      <c r="T3" s="185"/>
      <c r="U3" s="185"/>
      <c r="V3" s="185"/>
      <c r="W3" s="185"/>
      <c r="X3" s="185" t="s">
        <v>87</v>
      </c>
      <c r="Y3" s="185"/>
      <c r="Z3" s="185"/>
      <c r="AA3" s="185"/>
      <c r="AB3" s="185"/>
      <c r="AC3" s="185"/>
      <c r="AD3" s="185"/>
      <c r="AE3" s="185"/>
      <c r="AF3" s="185"/>
      <c r="AG3" s="185"/>
      <c r="AH3" s="185"/>
      <c r="AI3" s="185" t="s">
        <v>93</v>
      </c>
      <c r="AJ3" s="185"/>
      <c r="AK3" s="185"/>
      <c r="AL3" s="185"/>
      <c r="AM3" s="185"/>
      <c r="AN3" s="185"/>
      <c r="AO3" s="185"/>
      <c r="AP3" s="185"/>
      <c r="AQ3" s="185"/>
      <c r="AR3" s="185"/>
      <c r="AS3" s="185"/>
      <c r="AT3" s="185" t="s">
        <v>86</v>
      </c>
      <c r="AU3" s="185"/>
      <c r="AV3" s="185"/>
      <c r="AW3" s="185"/>
      <c r="AX3" s="185"/>
      <c r="AY3" s="185"/>
      <c r="AZ3" s="185"/>
      <c r="BA3" s="185"/>
      <c r="BB3" s="185"/>
      <c r="BC3" s="185"/>
      <c r="BD3" s="185"/>
      <c r="BE3" s="185" t="s">
        <v>87</v>
      </c>
      <c r="BF3" s="185"/>
      <c r="BG3" s="185"/>
      <c r="BH3" s="185"/>
      <c r="BI3" s="185"/>
      <c r="BJ3" s="185"/>
      <c r="BK3" s="185"/>
      <c r="BL3" s="185"/>
      <c r="BM3" s="185"/>
      <c r="BN3" s="185"/>
      <c r="BO3" s="185"/>
      <c r="BP3" s="185" t="s">
        <v>9</v>
      </c>
      <c r="BQ3" s="185"/>
      <c r="BR3" s="185"/>
      <c r="BS3" s="185"/>
      <c r="BT3" s="185"/>
      <c r="BU3" s="185"/>
      <c r="BV3" s="185"/>
      <c r="BW3" s="185"/>
      <c r="BX3" s="185"/>
      <c r="BY3" s="185"/>
      <c r="BZ3" s="185" t="s">
        <v>93</v>
      </c>
      <c r="CA3" s="185"/>
      <c r="CB3" s="185"/>
      <c r="CC3" s="185"/>
      <c r="CD3" s="185"/>
      <c r="CE3" s="185"/>
      <c r="CF3" s="185"/>
      <c r="CG3" s="185"/>
      <c r="CH3" s="185"/>
      <c r="CI3" s="185"/>
      <c r="CJ3" s="185" t="s">
        <v>86</v>
      </c>
      <c r="CK3" s="185"/>
      <c r="CL3" s="185"/>
      <c r="CM3" s="185"/>
      <c r="CN3" s="185"/>
      <c r="CO3" s="185"/>
      <c r="CP3" s="185"/>
      <c r="CQ3" s="185"/>
      <c r="CR3" s="185"/>
      <c r="CS3" s="185"/>
      <c r="CT3" s="185" t="s">
        <v>104</v>
      </c>
      <c r="CU3" s="185"/>
      <c r="CV3" s="185"/>
      <c r="CW3" s="185"/>
      <c r="CX3" s="185"/>
      <c r="CY3" s="185"/>
      <c r="CZ3" s="185"/>
      <c r="DA3" s="185"/>
      <c r="DB3" s="185"/>
      <c r="DC3" s="185"/>
      <c r="DD3" s="185" t="s">
        <v>93</v>
      </c>
      <c r="DE3" s="185"/>
      <c r="DF3" s="185"/>
      <c r="DG3" s="185"/>
      <c r="DH3" s="185"/>
      <c r="DI3" s="185"/>
      <c r="DJ3" s="185"/>
      <c r="DK3" s="185"/>
      <c r="DL3" s="185"/>
      <c r="DM3" s="185"/>
      <c r="DN3" s="185" t="s">
        <v>86</v>
      </c>
      <c r="DO3" s="185"/>
      <c r="DP3" s="185"/>
      <c r="DQ3" s="185"/>
      <c r="DR3" s="185"/>
      <c r="DS3" s="185"/>
      <c r="DT3" s="185"/>
      <c r="DU3" s="185"/>
      <c r="DV3" s="185"/>
      <c r="DW3" s="185"/>
      <c r="DX3" s="185" t="s">
        <v>10</v>
      </c>
      <c r="DY3" s="185"/>
      <c r="DZ3" s="185"/>
      <c r="EA3" s="185"/>
      <c r="EB3" s="185"/>
      <c r="EC3" s="185"/>
      <c r="ED3" s="185"/>
      <c r="EE3" s="185"/>
      <c r="EF3" s="185"/>
      <c r="EG3" s="185"/>
      <c r="EH3" s="185" t="s">
        <v>93</v>
      </c>
      <c r="EI3" s="185"/>
      <c r="EJ3" s="185"/>
      <c r="EK3" s="185"/>
      <c r="EL3" s="185"/>
      <c r="EM3" s="185"/>
      <c r="EN3" s="185"/>
      <c r="EO3" s="185"/>
      <c r="EP3" s="185"/>
      <c r="EQ3" s="185"/>
      <c r="ER3" s="185" t="s">
        <v>86</v>
      </c>
      <c r="ES3" s="185"/>
      <c r="ET3" s="185"/>
      <c r="EU3" s="185"/>
      <c r="EV3" s="185"/>
      <c r="EW3" s="185"/>
      <c r="EX3" s="185"/>
      <c r="EY3" s="185"/>
      <c r="EZ3" s="185"/>
      <c r="FA3" s="192"/>
      <c r="FB3" s="186" t="s">
        <v>135</v>
      </c>
      <c r="FC3" s="186"/>
      <c r="FD3" s="186"/>
      <c r="FE3" s="186"/>
      <c r="FF3" s="186"/>
      <c r="FG3" s="186"/>
      <c r="FH3" s="186"/>
      <c r="FI3" s="186"/>
      <c r="FJ3" s="186"/>
      <c r="FK3" s="187"/>
    </row>
    <row r="4" spans="1:167" s="80" customFormat="1" ht="38.25" customHeight="1" thickBot="1" thickTop="1">
      <c r="A4" s="196"/>
      <c r="B4" s="75" t="s">
        <v>129</v>
      </c>
      <c r="C4" s="76" t="s">
        <v>133</v>
      </c>
      <c r="D4" s="76" t="s">
        <v>6</v>
      </c>
      <c r="E4" s="77" t="s">
        <v>131</v>
      </c>
      <c r="F4" s="78" t="s">
        <v>80</v>
      </c>
      <c r="G4" s="78" t="s">
        <v>81</v>
      </c>
      <c r="H4" s="78" t="s">
        <v>82</v>
      </c>
      <c r="I4" s="78" t="s">
        <v>83</v>
      </c>
      <c r="J4" s="78" t="s">
        <v>84</v>
      </c>
      <c r="K4" s="78" t="s">
        <v>6</v>
      </c>
      <c r="L4" s="78" t="s">
        <v>11</v>
      </c>
      <c r="M4" s="75" t="s">
        <v>129</v>
      </c>
      <c r="N4" s="76" t="s">
        <v>133</v>
      </c>
      <c r="O4" s="76" t="s">
        <v>6</v>
      </c>
      <c r="P4" s="77" t="s">
        <v>131</v>
      </c>
      <c r="Q4" s="78" t="s">
        <v>80</v>
      </c>
      <c r="R4" s="78" t="s">
        <v>81</v>
      </c>
      <c r="S4" s="78" t="s">
        <v>82</v>
      </c>
      <c r="T4" s="78" t="s">
        <v>83</v>
      </c>
      <c r="U4" s="78" t="s">
        <v>84</v>
      </c>
      <c r="V4" s="78" t="s">
        <v>6</v>
      </c>
      <c r="W4" s="78" t="s">
        <v>11</v>
      </c>
      <c r="X4" s="75" t="s">
        <v>129</v>
      </c>
      <c r="Y4" s="76" t="s">
        <v>133</v>
      </c>
      <c r="Z4" s="76" t="s">
        <v>6</v>
      </c>
      <c r="AA4" s="77" t="s">
        <v>131</v>
      </c>
      <c r="AB4" s="78" t="s">
        <v>80</v>
      </c>
      <c r="AC4" s="78" t="s">
        <v>81</v>
      </c>
      <c r="AD4" s="78" t="s">
        <v>82</v>
      </c>
      <c r="AE4" s="78" t="s">
        <v>83</v>
      </c>
      <c r="AF4" s="78" t="s">
        <v>84</v>
      </c>
      <c r="AG4" s="78" t="s">
        <v>6</v>
      </c>
      <c r="AH4" s="78" t="s">
        <v>11</v>
      </c>
      <c r="AI4" s="75" t="s">
        <v>129</v>
      </c>
      <c r="AJ4" s="76" t="s">
        <v>133</v>
      </c>
      <c r="AK4" s="76" t="s">
        <v>6</v>
      </c>
      <c r="AL4" s="77" t="s">
        <v>131</v>
      </c>
      <c r="AM4" s="78" t="s">
        <v>80</v>
      </c>
      <c r="AN4" s="78" t="s">
        <v>81</v>
      </c>
      <c r="AO4" s="78" t="s">
        <v>82</v>
      </c>
      <c r="AP4" s="78" t="s">
        <v>83</v>
      </c>
      <c r="AQ4" s="78" t="s">
        <v>84</v>
      </c>
      <c r="AR4" s="78" t="s">
        <v>6</v>
      </c>
      <c r="AS4" s="78" t="s">
        <v>11</v>
      </c>
      <c r="AT4" s="75" t="s">
        <v>129</v>
      </c>
      <c r="AU4" s="76" t="s">
        <v>133</v>
      </c>
      <c r="AV4" s="76" t="s">
        <v>6</v>
      </c>
      <c r="AW4" s="77" t="s">
        <v>131</v>
      </c>
      <c r="AX4" s="78" t="s">
        <v>80</v>
      </c>
      <c r="AY4" s="78" t="s">
        <v>81</v>
      </c>
      <c r="AZ4" s="78" t="s">
        <v>82</v>
      </c>
      <c r="BA4" s="78" t="s">
        <v>83</v>
      </c>
      <c r="BB4" s="78" t="s">
        <v>84</v>
      </c>
      <c r="BC4" s="78" t="s">
        <v>6</v>
      </c>
      <c r="BD4" s="78" t="s">
        <v>11</v>
      </c>
      <c r="BE4" s="75" t="s">
        <v>129</v>
      </c>
      <c r="BF4" s="76" t="s">
        <v>133</v>
      </c>
      <c r="BG4" s="76" t="s">
        <v>6</v>
      </c>
      <c r="BH4" s="77" t="s">
        <v>131</v>
      </c>
      <c r="BI4" s="78" t="s">
        <v>80</v>
      </c>
      <c r="BJ4" s="78" t="s">
        <v>81</v>
      </c>
      <c r="BK4" s="78" t="s">
        <v>82</v>
      </c>
      <c r="BL4" s="78" t="s">
        <v>83</v>
      </c>
      <c r="BM4" s="78" t="s">
        <v>84</v>
      </c>
      <c r="BN4" s="78" t="s">
        <v>6</v>
      </c>
      <c r="BO4" s="78" t="s">
        <v>11</v>
      </c>
      <c r="BP4" s="75" t="s">
        <v>136</v>
      </c>
      <c r="BQ4" s="76" t="s">
        <v>133</v>
      </c>
      <c r="BR4" s="76" t="s">
        <v>6</v>
      </c>
      <c r="BS4" s="78" t="s">
        <v>80</v>
      </c>
      <c r="BT4" s="78" t="s">
        <v>81</v>
      </c>
      <c r="BU4" s="78" t="s">
        <v>82</v>
      </c>
      <c r="BV4" s="78" t="s">
        <v>83</v>
      </c>
      <c r="BW4" s="78" t="s">
        <v>84</v>
      </c>
      <c r="BX4" s="78" t="s">
        <v>6</v>
      </c>
      <c r="BY4" s="78" t="s">
        <v>11</v>
      </c>
      <c r="BZ4" s="75" t="s">
        <v>137</v>
      </c>
      <c r="CA4" s="76" t="s">
        <v>133</v>
      </c>
      <c r="CB4" s="76" t="s">
        <v>6</v>
      </c>
      <c r="CC4" s="78" t="s">
        <v>80</v>
      </c>
      <c r="CD4" s="78" t="s">
        <v>81</v>
      </c>
      <c r="CE4" s="78" t="s">
        <v>82</v>
      </c>
      <c r="CF4" s="78" t="s">
        <v>83</v>
      </c>
      <c r="CG4" s="78" t="s">
        <v>84</v>
      </c>
      <c r="CH4" s="78" t="s">
        <v>6</v>
      </c>
      <c r="CI4" s="78" t="s">
        <v>11</v>
      </c>
      <c r="CJ4" s="75" t="s">
        <v>137</v>
      </c>
      <c r="CK4" s="76" t="s">
        <v>133</v>
      </c>
      <c r="CL4" s="76" t="s">
        <v>6</v>
      </c>
      <c r="CM4" s="78" t="s">
        <v>80</v>
      </c>
      <c r="CN4" s="78" t="s">
        <v>81</v>
      </c>
      <c r="CO4" s="78" t="s">
        <v>82</v>
      </c>
      <c r="CP4" s="78" t="s">
        <v>83</v>
      </c>
      <c r="CQ4" s="78" t="s">
        <v>84</v>
      </c>
      <c r="CR4" s="78" t="s">
        <v>6</v>
      </c>
      <c r="CS4" s="78" t="s">
        <v>11</v>
      </c>
      <c r="CT4" s="75" t="s">
        <v>137</v>
      </c>
      <c r="CU4" s="76" t="s">
        <v>133</v>
      </c>
      <c r="CV4" s="76" t="s">
        <v>6</v>
      </c>
      <c r="CW4" s="78" t="s">
        <v>80</v>
      </c>
      <c r="CX4" s="78" t="s">
        <v>81</v>
      </c>
      <c r="CY4" s="78" t="s">
        <v>82</v>
      </c>
      <c r="CZ4" s="78" t="s">
        <v>83</v>
      </c>
      <c r="DA4" s="78" t="s">
        <v>84</v>
      </c>
      <c r="DB4" s="78" t="s">
        <v>6</v>
      </c>
      <c r="DC4" s="78" t="s">
        <v>11</v>
      </c>
      <c r="DD4" s="75" t="s">
        <v>137</v>
      </c>
      <c r="DE4" s="76" t="s">
        <v>133</v>
      </c>
      <c r="DF4" s="76" t="s">
        <v>6</v>
      </c>
      <c r="DG4" s="78" t="s">
        <v>80</v>
      </c>
      <c r="DH4" s="78" t="s">
        <v>81</v>
      </c>
      <c r="DI4" s="78" t="s">
        <v>82</v>
      </c>
      <c r="DJ4" s="78" t="s">
        <v>83</v>
      </c>
      <c r="DK4" s="78" t="s">
        <v>84</v>
      </c>
      <c r="DL4" s="78" t="s">
        <v>6</v>
      </c>
      <c r="DM4" s="78" t="s">
        <v>11</v>
      </c>
      <c r="DN4" s="75" t="s">
        <v>137</v>
      </c>
      <c r="DO4" s="76" t="s">
        <v>133</v>
      </c>
      <c r="DP4" s="76" t="s">
        <v>6</v>
      </c>
      <c r="DQ4" s="78" t="s">
        <v>80</v>
      </c>
      <c r="DR4" s="78" t="s">
        <v>81</v>
      </c>
      <c r="DS4" s="78" t="s">
        <v>82</v>
      </c>
      <c r="DT4" s="78" t="s">
        <v>83</v>
      </c>
      <c r="DU4" s="78" t="s">
        <v>84</v>
      </c>
      <c r="DV4" s="78" t="s">
        <v>6</v>
      </c>
      <c r="DW4" s="78" t="s">
        <v>11</v>
      </c>
      <c r="DX4" s="75" t="s">
        <v>137</v>
      </c>
      <c r="DY4" s="76" t="s">
        <v>133</v>
      </c>
      <c r="DZ4" s="76" t="s">
        <v>6</v>
      </c>
      <c r="EA4" s="78" t="s">
        <v>80</v>
      </c>
      <c r="EB4" s="78" t="s">
        <v>81</v>
      </c>
      <c r="EC4" s="78" t="s">
        <v>82</v>
      </c>
      <c r="ED4" s="78" t="s">
        <v>83</v>
      </c>
      <c r="EE4" s="78" t="s">
        <v>84</v>
      </c>
      <c r="EF4" s="78" t="s">
        <v>6</v>
      </c>
      <c r="EG4" s="78" t="s">
        <v>11</v>
      </c>
      <c r="EH4" s="75" t="s">
        <v>137</v>
      </c>
      <c r="EI4" s="76" t="s">
        <v>133</v>
      </c>
      <c r="EJ4" s="76" t="s">
        <v>6</v>
      </c>
      <c r="EK4" s="78" t="s">
        <v>80</v>
      </c>
      <c r="EL4" s="78" t="s">
        <v>81</v>
      </c>
      <c r="EM4" s="78" t="s">
        <v>82</v>
      </c>
      <c r="EN4" s="78" t="s">
        <v>83</v>
      </c>
      <c r="EO4" s="78" t="s">
        <v>84</v>
      </c>
      <c r="EP4" s="78" t="s">
        <v>6</v>
      </c>
      <c r="EQ4" s="78" t="s">
        <v>11</v>
      </c>
      <c r="ER4" s="75" t="s">
        <v>137</v>
      </c>
      <c r="ES4" s="76" t="s">
        <v>133</v>
      </c>
      <c r="ET4" s="76" t="s">
        <v>6</v>
      </c>
      <c r="EU4" s="78" t="s">
        <v>80</v>
      </c>
      <c r="EV4" s="78" t="s">
        <v>81</v>
      </c>
      <c r="EW4" s="78" t="s">
        <v>82</v>
      </c>
      <c r="EX4" s="78" t="s">
        <v>83</v>
      </c>
      <c r="EY4" s="78" t="s">
        <v>84</v>
      </c>
      <c r="EZ4" s="78" t="s">
        <v>6</v>
      </c>
      <c r="FA4" s="79" t="s">
        <v>11</v>
      </c>
      <c r="FB4" s="75" t="s">
        <v>137</v>
      </c>
      <c r="FC4" s="76" t="s">
        <v>133</v>
      </c>
      <c r="FD4" s="76" t="s">
        <v>6</v>
      </c>
      <c r="FE4" s="78" t="s">
        <v>80</v>
      </c>
      <c r="FF4" s="78" t="s">
        <v>81</v>
      </c>
      <c r="FG4" s="78" t="s">
        <v>82</v>
      </c>
      <c r="FH4" s="78" t="s">
        <v>83</v>
      </c>
      <c r="FI4" s="78" t="s">
        <v>84</v>
      </c>
      <c r="FJ4" s="78" t="s">
        <v>6</v>
      </c>
      <c r="FK4" s="79" t="s">
        <v>11</v>
      </c>
    </row>
    <row r="5" spans="1:167" ht="18.75" customHeight="1" thickTop="1">
      <c r="A5" s="81" t="s">
        <v>79</v>
      </c>
      <c r="B5" s="82">
        <f>B29+B56+B61+B71</f>
        <v>13030</v>
      </c>
      <c r="C5" s="82">
        <f aca="true" t="shared" si="0" ref="C5:AH5">C29+C56+C61+C71</f>
        <v>12799</v>
      </c>
      <c r="D5" s="82">
        <f t="shared" si="0"/>
        <v>25829</v>
      </c>
      <c r="E5" s="82">
        <f t="shared" si="0"/>
        <v>19571</v>
      </c>
      <c r="F5" s="82">
        <f t="shared" si="0"/>
        <v>66174</v>
      </c>
      <c r="G5" s="82">
        <f t="shared" si="0"/>
        <v>41843</v>
      </c>
      <c r="H5" s="82">
        <f t="shared" si="0"/>
        <v>31665</v>
      </c>
      <c r="I5" s="82">
        <f t="shared" si="0"/>
        <v>22702</v>
      </c>
      <c r="J5" s="82">
        <f t="shared" si="0"/>
        <v>15738</v>
      </c>
      <c r="K5" s="82">
        <f t="shared" si="0"/>
        <v>197693</v>
      </c>
      <c r="L5" s="82">
        <f t="shared" si="0"/>
        <v>223522</v>
      </c>
      <c r="M5" s="82">
        <f t="shared" si="0"/>
        <v>154</v>
      </c>
      <c r="N5" s="82">
        <f t="shared" si="0"/>
        <v>430</v>
      </c>
      <c r="O5" s="82">
        <f t="shared" si="0"/>
        <v>584</v>
      </c>
      <c r="P5" s="82">
        <f t="shared" si="0"/>
        <v>231</v>
      </c>
      <c r="Q5" s="82">
        <f t="shared" si="0"/>
        <v>1983</v>
      </c>
      <c r="R5" s="82">
        <f t="shared" si="0"/>
        <v>2125</v>
      </c>
      <c r="S5" s="82">
        <f t="shared" si="0"/>
        <v>1496</v>
      </c>
      <c r="T5" s="82">
        <f t="shared" si="0"/>
        <v>1044</v>
      </c>
      <c r="U5" s="82">
        <f t="shared" si="0"/>
        <v>961</v>
      </c>
      <c r="V5" s="82">
        <f t="shared" si="0"/>
        <v>7840</v>
      </c>
      <c r="W5" s="82">
        <f t="shared" si="0"/>
        <v>8424</v>
      </c>
      <c r="X5" s="82">
        <f t="shared" si="0"/>
        <v>13184</v>
      </c>
      <c r="Y5" s="82">
        <f t="shared" si="0"/>
        <v>13229</v>
      </c>
      <c r="Z5" s="82">
        <f t="shared" si="0"/>
        <v>26413</v>
      </c>
      <c r="AA5" s="82">
        <f t="shared" si="0"/>
        <v>19802</v>
      </c>
      <c r="AB5" s="82">
        <f t="shared" si="0"/>
        <v>68157</v>
      </c>
      <c r="AC5" s="82">
        <f t="shared" si="0"/>
        <v>43968</v>
      </c>
      <c r="AD5" s="82">
        <f t="shared" si="0"/>
        <v>33161</v>
      </c>
      <c r="AE5" s="82">
        <f t="shared" si="0"/>
        <v>23746</v>
      </c>
      <c r="AF5" s="82">
        <f t="shared" si="0"/>
        <v>16699</v>
      </c>
      <c r="AG5" s="82">
        <f t="shared" si="0"/>
        <v>205533</v>
      </c>
      <c r="AH5" s="82">
        <f t="shared" si="0"/>
        <v>231946</v>
      </c>
      <c r="AI5" s="82">
        <f aca="true" t="shared" si="1" ref="AI5:BO5">AI29+AI56+AI61+AI71</f>
        <v>25</v>
      </c>
      <c r="AJ5" s="82">
        <f t="shared" si="1"/>
        <v>31</v>
      </c>
      <c r="AK5" s="82">
        <f t="shared" si="1"/>
        <v>56</v>
      </c>
      <c r="AL5" s="82">
        <f t="shared" si="1"/>
        <v>55</v>
      </c>
      <c r="AM5" s="82">
        <f t="shared" si="1"/>
        <v>1918</v>
      </c>
      <c r="AN5" s="82">
        <f t="shared" si="1"/>
        <v>2798</v>
      </c>
      <c r="AO5" s="82">
        <f t="shared" si="1"/>
        <v>3358</v>
      </c>
      <c r="AP5" s="82">
        <f t="shared" si="1"/>
        <v>2410</v>
      </c>
      <c r="AQ5" s="82">
        <f t="shared" si="1"/>
        <v>1318</v>
      </c>
      <c r="AR5" s="82">
        <f t="shared" si="1"/>
        <v>11857</v>
      </c>
      <c r="AS5" s="82">
        <f t="shared" si="1"/>
        <v>11913</v>
      </c>
      <c r="AT5" s="82">
        <f t="shared" si="1"/>
        <v>0</v>
      </c>
      <c r="AU5" s="82">
        <f t="shared" si="1"/>
        <v>0</v>
      </c>
      <c r="AV5" s="82">
        <f t="shared" si="1"/>
        <v>0</v>
      </c>
      <c r="AW5" s="82">
        <f t="shared" si="1"/>
        <v>0</v>
      </c>
      <c r="AX5" s="82">
        <f t="shared" si="1"/>
        <v>19</v>
      </c>
      <c r="AY5" s="82">
        <f t="shared" si="1"/>
        <v>40</v>
      </c>
      <c r="AZ5" s="82">
        <f t="shared" si="1"/>
        <v>49</v>
      </c>
      <c r="BA5" s="82">
        <f t="shared" si="1"/>
        <v>44</v>
      </c>
      <c r="BB5" s="82">
        <f t="shared" si="1"/>
        <v>43</v>
      </c>
      <c r="BC5" s="82">
        <f t="shared" si="1"/>
        <v>195</v>
      </c>
      <c r="BD5" s="82">
        <f t="shared" si="1"/>
        <v>195</v>
      </c>
      <c r="BE5" s="82">
        <f t="shared" si="1"/>
        <v>25</v>
      </c>
      <c r="BF5" s="82">
        <f t="shared" si="1"/>
        <v>31</v>
      </c>
      <c r="BG5" s="82">
        <f t="shared" si="1"/>
        <v>56</v>
      </c>
      <c r="BH5" s="82">
        <f t="shared" si="1"/>
        <v>55</v>
      </c>
      <c r="BI5" s="82">
        <f t="shared" si="1"/>
        <v>1937</v>
      </c>
      <c r="BJ5" s="82">
        <f t="shared" si="1"/>
        <v>2838</v>
      </c>
      <c r="BK5" s="82">
        <f t="shared" si="1"/>
        <v>3407</v>
      </c>
      <c r="BL5" s="82">
        <f t="shared" si="1"/>
        <v>2454</v>
      </c>
      <c r="BM5" s="82">
        <f t="shared" si="1"/>
        <v>1361</v>
      </c>
      <c r="BN5" s="82">
        <f t="shared" si="1"/>
        <v>12052</v>
      </c>
      <c r="BO5" s="82">
        <f t="shared" si="1"/>
        <v>12108</v>
      </c>
      <c r="BP5" s="82">
        <f aca="true" t="shared" si="2" ref="BP5:EA5">BP29+BP56+BP61+BP71</f>
        <v>10</v>
      </c>
      <c r="BQ5" s="83">
        <f t="shared" si="2"/>
        <v>34</v>
      </c>
      <c r="BR5" s="83">
        <f t="shared" si="2"/>
        <v>44</v>
      </c>
      <c r="BS5" s="83">
        <f t="shared" si="2"/>
        <v>1534</v>
      </c>
      <c r="BT5" s="83">
        <f t="shared" si="2"/>
        <v>3122</v>
      </c>
      <c r="BU5" s="83">
        <f t="shared" si="2"/>
        <v>6613</v>
      </c>
      <c r="BV5" s="83">
        <f t="shared" si="2"/>
        <v>11539</v>
      </c>
      <c r="BW5" s="83">
        <f t="shared" si="2"/>
        <v>10381</v>
      </c>
      <c r="BX5" s="83">
        <f t="shared" si="2"/>
        <v>33189</v>
      </c>
      <c r="BY5" s="83">
        <f t="shared" si="2"/>
        <v>33233</v>
      </c>
      <c r="BZ5" s="83">
        <f t="shared" si="2"/>
        <v>9</v>
      </c>
      <c r="CA5" s="83">
        <f t="shared" si="2"/>
        <v>34</v>
      </c>
      <c r="CB5" s="83">
        <f t="shared" si="2"/>
        <v>43</v>
      </c>
      <c r="CC5" s="83">
        <f t="shared" si="2"/>
        <v>1520</v>
      </c>
      <c r="CD5" s="83">
        <f t="shared" si="2"/>
        <v>3098</v>
      </c>
      <c r="CE5" s="83">
        <f t="shared" si="2"/>
        <v>6551</v>
      </c>
      <c r="CF5" s="83">
        <f t="shared" si="2"/>
        <v>11403</v>
      </c>
      <c r="CG5" s="83">
        <f t="shared" si="2"/>
        <v>10256</v>
      </c>
      <c r="CH5" s="83">
        <f t="shared" si="2"/>
        <v>32828</v>
      </c>
      <c r="CI5" s="83">
        <f t="shared" si="2"/>
        <v>32871</v>
      </c>
      <c r="CJ5" s="83">
        <f t="shared" si="2"/>
        <v>1</v>
      </c>
      <c r="CK5" s="83">
        <f t="shared" si="2"/>
        <v>0</v>
      </c>
      <c r="CL5" s="83">
        <f t="shared" si="2"/>
        <v>1</v>
      </c>
      <c r="CM5" s="83">
        <f t="shared" si="2"/>
        <v>14</v>
      </c>
      <c r="CN5" s="83">
        <f t="shared" si="2"/>
        <v>24</v>
      </c>
      <c r="CO5" s="83">
        <f t="shared" si="2"/>
        <v>62</v>
      </c>
      <c r="CP5" s="83">
        <f t="shared" si="2"/>
        <v>136</v>
      </c>
      <c r="CQ5" s="83">
        <f t="shared" si="2"/>
        <v>125</v>
      </c>
      <c r="CR5" s="83">
        <f t="shared" si="2"/>
        <v>361</v>
      </c>
      <c r="CS5" s="83">
        <f t="shared" si="2"/>
        <v>362</v>
      </c>
      <c r="CT5" s="83">
        <f t="shared" si="2"/>
        <v>8</v>
      </c>
      <c r="CU5" s="83">
        <f t="shared" si="2"/>
        <v>43</v>
      </c>
      <c r="CV5" s="83">
        <f t="shared" si="2"/>
        <v>51</v>
      </c>
      <c r="CW5" s="83">
        <f t="shared" si="2"/>
        <v>1857</v>
      </c>
      <c r="CX5" s="83">
        <f t="shared" si="2"/>
        <v>3191</v>
      </c>
      <c r="CY5" s="83">
        <f t="shared" si="2"/>
        <v>4877</v>
      </c>
      <c r="CZ5" s="83">
        <f t="shared" si="2"/>
        <v>4893</v>
      </c>
      <c r="DA5" s="83">
        <f t="shared" si="2"/>
        <v>2153</v>
      </c>
      <c r="DB5" s="83">
        <f t="shared" si="2"/>
        <v>16971</v>
      </c>
      <c r="DC5" s="83">
        <f t="shared" si="2"/>
        <v>17022</v>
      </c>
      <c r="DD5" s="83">
        <f t="shared" si="2"/>
        <v>8</v>
      </c>
      <c r="DE5" s="83">
        <f t="shared" si="2"/>
        <v>42</v>
      </c>
      <c r="DF5" s="83">
        <f t="shared" si="2"/>
        <v>50</v>
      </c>
      <c r="DG5" s="83">
        <f t="shared" si="2"/>
        <v>1819</v>
      </c>
      <c r="DH5" s="83">
        <f t="shared" si="2"/>
        <v>3115</v>
      </c>
      <c r="DI5" s="83">
        <f t="shared" si="2"/>
        <v>4733</v>
      </c>
      <c r="DJ5" s="83">
        <f t="shared" si="2"/>
        <v>4756</v>
      </c>
      <c r="DK5" s="83">
        <f t="shared" si="2"/>
        <v>2089</v>
      </c>
      <c r="DL5" s="83">
        <f t="shared" si="2"/>
        <v>16512</v>
      </c>
      <c r="DM5" s="83">
        <f t="shared" si="2"/>
        <v>16562</v>
      </c>
      <c r="DN5" s="83">
        <f t="shared" si="2"/>
        <v>0</v>
      </c>
      <c r="DO5" s="83">
        <f t="shared" si="2"/>
        <v>1</v>
      </c>
      <c r="DP5" s="83">
        <f t="shared" si="2"/>
        <v>1</v>
      </c>
      <c r="DQ5" s="83">
        <f t="shared" si="2"/>
        <v>38</v>
      </c>
      <c r="DR5" s="83">
        <f t="shared" si="2"/>
        <v>76</v>
      </c>
      <c r="DS5" s="83">
        <f t="shared" si="2"/>
        <v>144</v>
      </c>
      <c r="DT5" s="83">
        <f t="shared" si="2"/>
        <v>137</v>
      </c>
      <c r="DU5" s="83">
        <f t="shared" si="2"/>
        <v>64</v>
      </c>
      <c r="DV5" s="83">
        <f t="shared" si="2"/>
        <v>459</v>
      </c>
      <c r="DW5" s="83">
        <f t="shared" si="2"/>
        <v>460</v>
      </c>
      <c r="DX5" s="83">
        <f t="shared" si="2"/>
        <v>0</v>
      </c>
      <c r="DY5" s="83">
        <f t="shared" si="2"/>
        <v>4</v>
      </c>
      <c r="DZ5" s="83">
        <f t="shared" si="2"/>
        <v>4</v>
      </c>
      <c r="EA5" s="83">
        <f t="shared" si="2"/>
        <v>120</v>
      </c>
      <c r="EB5" s="83">
        <f aca="true" t="shared" si="3" ref="EB5:FK5">EB29+EB56+EB61+EB71</f>
        <v>329</v>
      </c>
      <c r="EC5" s="83">
        <f t="shared" si="3"/>
        <v>938</v>
      </c>
      <c r="ED5" s="83">
        <f t="shared" si="3"/>
        <v>2622</v>
      </c>
      <c r="EE5" s="83">
        <f t="shared" si="3"/>
        <v>5144</v>
      </c>
      <c r="EF5" s="83">
        <f t="shared" si="3"/>
        <v>9153</v>
      </c>
      <c r="EG5" s="83">
        <f t="shared" si="3"/>
        <v>9157</v>
      </c>
      <c r="EH5" s="83">
        <f t="shared" si="3"/>
        <v>0</v>
      </c>
      <c r="EI5" s="83">
        <f t="shared" si="3"/>
        <v>4</v>
      </c>
      <c r="EJ5" s="83">
        <f t="shared" si="3"/>
        <v>4</v>
      </c>
      <c r="EK5" s="83">
        <f t="shared" si="3"/>
        <v>119</v>
      </c>
      <c r="EL5" s="83">
        <f t="shared" si="3"/>
        <v>324</v>
      </c>
      <c r="EM5" s="83">
        <f t="shared" si="3"/>
        <v>906</v>
      </c>
      <c r="EN5" s="83">
        <f t="shared" si="3"/>
        <v>2551</v>
      </c>
      <c r="EO5" s="83">
        <f t="shared" si="3"/>
        <v>4939</v>
      </c>
      <c r="EP5" s="83">
        <f t="shared" si="3"/>
        <v>8839</v>
      </c>
      <c r="EQ5" s="83">
        <f t="shared" si="3"/>
        <v>8843</v>
      </c>
      <c r="ER5" s="83">
        <f t="shared" si="3"/>
        <v>0</v>
      </c>
      <c r="ES5" s="83">
        <f t="shared" si="3"/>
        <v>0</v>
      </c>
      <c r="ET5" s="83">
        <f t="shared" si="3"/>
        <v>0</v>
      </c>
      <c r="EU5" s="83">
        <f t="shared" si="3"/>
        <v>1</v>
      </c>
      <c r="EV5" s="83">
        <f t="shared" si="3"/>
        <v>5</v>
      </c>
      <c r="EW5" s="83">
        <f t="shared" si="3"/>
        <v>32</v>
      </c>
      <c r="EX5" s="83">
        <f t="shared" si="3"/>
        <v>71</v>
      </c>
      <c r="EY5" s="83">
        <f t="shared" si="3"/>
        <v>205</v>
      </c>
      <c r="EZ5" s="83">
        <f t="shared" si="3"/>
        <v>314</v>
      </c>
      <c r="FA5" s="84">
        <f t="shared" si="3"/>
        <v>314</v>
      </c>
      <c r="FB5" s="85">
        <f t="shared" si="3"/>
        <v>18</v>
      </c>
      <c r="FC5" s="85">
        <f t="shared" si="3"/>
        <v>81</v>
      </c>
      <c r="FD5" s="85">
        <f t="shared" si="3"/>
        <v>99</v>
      </c>
      <c r="FE5" s="85">
        <f t="shared" si="3"/>
        <v>3504</v>
      </c>
      <c r="FF5" s="85">
        <f t="shared" si="3"/>
        <v>6614</v>
      </c>
      <c r="FG5" s="85">
        <f t="shared" si="3"/>
        <v>12361</v>
      </c>
      <c r="FH5" s="85">
        <f t="shared" si="3"/>
        <v>18938</v>
      </c>
      <c r="FI5" s="85">
        <f t="shared" si="3"/>
        <v>17601</v>
      </c>
      <c r="FJ5" s="85">
        <f t="shared" si="3"/>
        <v>59018</v>
      </c>
      <c r="FK5" s="86">
        <f t="shared" si="3"/>
        <v>59117</v>
      </c>
    </row>
    <row r="6" spans="1:167" s="74" customFormat="1" ht="18.75" customHeight="1">
      <c r="A6" s="87" t="s">
        <v>13</v>
      </c>
      <c r="B6" s="88">
        <v>75</v>
      </c>
      <c r="C6" s="88">
        <v>53</v>
      </c>
      <c r="D6" s="88">
        <v>128</v>
      </c>
      <c r="E6" s="88">
        <v>74</v>
      </c>
      <c r="F6" s="88">
        <v>261</v>
      </c>
      <c r="G6" s="88">
        <v>207</v>
      </c>
      <c r="H6" s="88">
        <v>156</v>
      </c>
      <c r="I6" s="88">
        <v>104</v>
      </c>
      <c r="J6" s="88">
        <v>88</v>
      </c>
      <c r="K6" s="88">
        <v>890</v>
      </c>
      <c r="L6" s="88">
        <v>1018</v>
      </c>
      <c r="M6" s="88">
        <v>0</v>
      </c>
      <c r="N6" s="88">
        <v>1</v>
      </c>
      <c r="O6" s="88">
        <v>1</v>
      </c>
      <c r="P6" s="88">
        <v>1</v>
      </c>
      <c r="Q6" s="88">
        <v>5</v>
      </c>
      <c r="R6" s="88">
        <v>3</v>
      </c>
      <c r="S6" s="88">
        <v>4</v>
      </c>
      <c r="T6" s="88">
        <v>3</v>
      </c>
      <c r="U6" s="88">
        <v>5</v>
      </c>
      <c r="V6" s="88">
        <v>21</v>
      </c>
      <c r="W6" s="88">
        <v>22</v>
      </c>
      <c r="X6" s="88">
        <v>75</v>
      </c>
      <c r="Y6" s="88">
        <v>54</v>
      </c>
      <c r="Z6" s="88">
        <v>129</v>
      </c>
      <c r="AA6" s="88">
        <v>75</v>
      </c>
      <c r="AB6" s="88">
        <v>266</v>
      </c>
      <c r="AC6" s="88">
        <v>210</v>
      </c>
      <c r="AD6" s="88">
        <v>160</v>
      </c>
      <c r="AE6" s="88">
        <v>107</v>
      </c>
      <c r="AF6" s="88">
        <v>93</v>
      </c>
      <c r="AG6" s="88">
        <v>911</v>
      </c>
      <c r="AH6" s="88">
        <v>1040</v>
      </c>
      <c r="AI6" s="88">
        <v>0</v>
      </c>
      <c r="AJ6" s="88">
        <v>0</v>
      </c>
      <c r="AK6" s="88">
        <v>0</v>
      </c>
      <c r="AL6" s="88">
        <v>0</v>
      </c>
      <c r="AM6" s="88">
        <v>6</v>
      </c>
      <c r="AN6" s="88">
        <v>19</v>
      </c>
      <c r="AO6" s="88">
        <v>25</v>
      </c>
      <c r="AP6" s="88">
        <v>12</v>
      </c>
      <c r="AQ6" s="88">
        <v>11</v>
      </c>
      <c r="AR6" s="88">
        <v>73</v>
      </c>
      <c r="AS6" s="88">
        <v>73</v>
      </c>
      <c r="AT6" s="88">
        <v>0</v>
      </c>
      <c r="AU6" s="88">
        <v>0</v>
      </c>
      <c r="AV6" s="88">
        <v>0</v>
      </c>
      <c r="AW6" s="88">
        <v>0</v>
      </c>
      <c r="AX6" s="88">
        <v>0</v>
      </c>
      <c r="AY6" s="88">
        <v>1</v>
      </c>
      <c r="AZ6" s="88">
        <v>2</v>
      </c>
      <c r="BA6" s="88">
        <v>0</v>
      </c>
      <c r="BB6" s="88">
        <v>1</v>
      </c>
      <c r="BC6" s="88">
        <v>4</v>
      </c>
      <c r="BD6" s="88">
        <v>4</v>
      </c>
      <c r="BE6" s="88">
        <v>0</v>
      </c>
      <c r="BF6" s="88">
        <v>0</v>
      </c>
      <c r="BG6" s="88">
        <v>0</v>
      </c>
      <c r="BH6" s="88">
        <v>0</v>
      </c>
      <c r="BI6" s="88">
        <v>6</v>
      </c>
      <c r="BJ6" s="88">
        <v>20</v>
      </c>
      <c r="BK6" s="88">
        <v>27</v>
      </c>
      <c r="BL6" s="88">
        <v>12</v>
      </c>
      <c r="BM6" s="88">
        <v>12</v>
      </c>
      <c r="BN6" s="88">
        <v>77</v>
      </c>
      <c r="BO6" s="88">
        <v>77</v>
      </c>
      <c r="BP6" s="88">
        <v>0</v>
      </c>
      <c r="BQ6" s="89">
        <v>0</v>
      </c>
      <c r="BR6" s="89">
        <v>0</v>
      </c>
      <c r="BS6" s="89">
        <v>3</v>
      </c>
      <c r="BT6" s="89">
        <v>13</v>
      </c>
      <c r="BU6" s="89">
        <v>15</v>
      </c>
      <c r="BV6" s="89">
        <v>54</v>
      </c>
      <c r="BW6" s="89">
        <v>73</v>
      </c>
      <c r="BX6" s="89">
        <v>158</v>
      </c>
      <c r="BY6" s="89">
        <v>158</v>
      </c>
      <c r="BZ6" s="89">
        <v>0</v>
      </c>
      <c r="CA6" s="89">
        <v>0</v>
      </c>
      <c r="CB6" s="89">
        <v>0</v>
      </c>
      <c r="CC6" s="89">
        <v>3</v>
      </c>
      <c r="CD6" s="89">
        <v>13</v>
      </c>
      <c r="CE6" s="89">
        <v>15</v>
      </c>
      <c r="CF6" s="89">
        <v>53</v>
      </c>
      <c r="CG6" s="89">
        <v>71</v>
      </c>
      <c r="CH6" s="89">
        <v>155</v>
      </c>
      <c r="CI6" s="89">
        <v>155</v>
      </c>
      <c r="CJ6" s="89">
        <v>0</v>
      </c>
      <c r="CK6" s="89">
        <v>0</v>
      </c>
      <c r="CL6" s="89">
        <v>0</v>
      </c>
      <c r="CM6" s="89">
        <v>0</v>
      </c>
      <c r="CN6" s="89">
        <v>0</v>
      </c>
      <c r="CO6" s="89">
        <v>0</v>
      </c>
      <c r="CP6" s="89">
        <v>1</v>
      </c>
      <c r="CQ6" s="89">
        <v>2</v>
      </c>
      <c r="CR6" s="89">
        <v>3</v>
      </c>
      <c r="CS6" s="89">
        <v>3</v>
      </c>
      <c r="CT6" s="89">
        <v>0</v>
      </c>
      <c r="CU6" s="89">
        <v>0</v>
      </c>
      <c r="CV6" s="89">
        <v>0</v>
      </c>
      <c r="CW6" s="89">
        <v>4</v>
      </c>
      <c r="CX6" s="89">
        <v>6</v>
      </c>
      <c r="CY6" s="89">
        <v>11</v>
      </c>
      <c r="CZ6" s="89">
        <v>11</v>
      </c>
      <c r="DA6" s="89">
        <v>7</v>
      </c>
      <c r="DB6" s="89">
        <v>39</v>
      </c>
      <c r="DC6" s="89">
        <v>39</v>
      </c>
      <c r="DD6" s="89">
        <v>0</v>
      </c>
      <c r="DE6" s="89">
        <v>0</v>
      </c>
      <c r="DF6" s="89">
        <v>0</v>
      </c>
      <c r="DG6" s="89">
        <v>4</v>
      </c>
      <c r="DH6" s="89">
        <v>6</v>
      </c>
      <c r="DI6" s="89">
        <v>11</v>
      </c>
      <c r="DJ6" s="89">
        <v>11</v>
      </c>
      <c r="DK6" s="89">
        <v>7</v>
      </c>
      <c r="DL6" s="89">
        <v>39</v>
      </c>
      <c r="DM6" s="89">
        <v>39</v>
      </c>
      <c r="DN6" s="89">
        <v>0</v>
      </c>
      <c r="DO6" s="89">
        <v>0</v>
      </c>
      <c r="DP6" s="89">
        <v>0</v>
      </c>
      <c r="DQ6" s="89">
        <v>0</v>
      </c>
      <c r="DR6" s="89">
        <v>0</v>
      </c>
      <c r="DS6" s="89">
        <v>0</v>
      </c>
      <c r="DT6" s="89">
        <v>0</v>
      </c>
      <c r="DU6" s="89">
        <v>0</v>
      </c>
      <c r="DV6" s="89">
        <v>0</v>
      </c>
      <c r="DW6" s="89">
        <v>0</v>
      </c>
      <c r="DX6" s="89">
        <v>0</v>
      </c>
      <c r="DY6" s="89">
        <v>0</v>
      </c>
      <c r="DZ6" s="89">
        <v>0</v>
      </c>
      <c r="EA6" s="89">
        <v>0</v>
      </c>
      <c r="EB6" s="89">
        <v>1</v>
      </c>
      <c r="EC6" s="89">
        <v>3</v>
      </c>
      <c r="ED6" s="89">
        <v>4</v>
      </c>
      <c r="EE6" s="89">
        <v>16</v>
      </c>
      <c r="EF6" s="89">
        <v>24</v>
      </c>
      <c r="EG6" s="89">
        <v>24</v>
      </c>
      <c r="EH6" s="89">
        <v>0</v>
      </c>
      <c r="EI6" s="89">
        <v>0</v>
      </c>
      <c r="EJ6" s="89">
        <v>0</v>
      </c>
      <c r="EK6" s="89">
        <v>0</v>
      </c>
      <c r="EL6" s="89">
        <v>1</v>
      </c>
      <c r="EM6" s="89">
        <v>3</v>
      </c>
      <c r="EN6" s="89">
        <v>4</v>
      </c>
      <c r="EO6" s="89">
        <v>16</v>
      </c>
      <c r="EP6" s="89">
        <v>24</v>
      </c>
      <c r="EQ6" s="89">
        <v>24</v>
      </c>
      <c r="ER6" s="89">
        <v>0</v>
      </c>
      <c r="ES6" s="89">
        <v>0</v>
      </c>
      <c r="ET6" s="89">
        <v>0</v>
      </c>
      <c r="EU6" s="89">
        <v>0</v>
      </c>
      <c r="EV6" s="89">
        <v>0</v>
      </c>
      <c r="EW6" s="89">
        <v>0</v>
      </c>
      <c r="EX6" s="89">
        <v>0</v>
      </c>
      <c r="EY6" s="89">
        <v>0</v>
      </c>
      <c r="EZ6" s="89">
        <v>0</v>
      </c>
      <c r="FA6" s="90">
        <v>0</v>
      </c>
      <c r="FB6" s="88">
        <v>0</v>
      </c>
      <c r="FC6" s="88">
        <v>0</v>
      </c>
      <c r="FD6" s="88">
        <v>0</v>
      </c>
      <c r="FE6" s="88">
        <v>7</v>
      </c>
      <c r="FF6" s="88">
        <v>20</v>
      </c>
      <c r="FG6" s="88">
        <v>29</v>
      </c>
      <c r="FH6" s="88">
        <v>69</v>
      </c>
      <c r="FI6" s="88">
        <v>96</v>
      </c>
      <c r="FJ6" s="88">
        <v>221</v>
      </c>
      <c r="FK6" s="91">
        <v>221</v>
      </c>
    </row>
    <row r="7" spans="1:167" s="74" customFormat="1" ht="18.75" customHeight="1">
      <c r="A7" s="87" t="s">
        <v>14</v>
      </c>
      <c r="B7" s="88">
        <v>83</v>
      </c>
      <c r="C7" s="88">
        <v>74</v>
      </c>
      <c r="D7" s="88">
        <v>157</v>
      </c>
      <c r="E7" s="88">
        <v>191</v>
      </c>
      <c r="F7" s="88">
        <v>460</v>
      </c>
      <c r="G7" s="88">
        <v>327</v>
      </c>
      <c r="H7" s="88">
        <v>286</v>
      </c>
      <c r="I7" s="88">
        <v>151</v>
      </c>
      <c r="J7" s="88">
        <v>148</v>
      </c>
      <c r="K7" s="88">
        <v>1563</v>
      </c>
      <c r="L7" s="88">
        <v>1720</v>
      </c>
      <c r="M7" s="88">
        <v>1</v>
      </c>
      <c r="N7" s="88">
        <v>0</v>
      </c>
      <c r="O7" s="88">
        <v>1</v>
      </c>
      <c r="P7" s="88">
        <v>6</v>
      </c>
      <c r="Q7" s="88">
        <v>14</v>
      </c>
      <c r="R7" s="88">
        <v>14</v>
      </c>
      <c r="S7" s="88">
        <v>10</v>
      </c>
      <c r="T7" s="88">
        <v>6</v>
      </c>
      <c r="U7" s="88">
        <v>5</v>
      </c>
      <c r="V7" s="88">
        <v>55</v>
      </c>
      <c r="W7" s="88">
        <v>56</v>
      </c>
      <c r="X7" s="88">
        <v>84</v>
      </c>
      <c r="Y7" s="88">
        <v>74</v>
      </c>
      <c r="Z7" s="88">
        <v>158</v>
      </c>
      <c r="AA7" s="88">
        <v>197</v>
      </c>
      <c r="AB7" s="88">
        <v>474</v>
      </c>
      <c r="AC7" s="88">
        <v>341</v>
      </c>
      <c r="AD7" s="88">
        <v>296</v>
      </c>
      <c r="AE7" s="88">
        <v>157</v>
      </c>
      <c r="AF7" s="88">
        <v>153</v>
      </c>
      <c r="AG7" s="88">
        <v>1618</v>
      </c>
      <c r="AH7" s="88">
        <v>1776</v>
      </c>
      <c r="AI7" s="88">
        <v>0</v>
      </c>
      <c r="AJ7" s="88">
        <v>0</v>
      </c>
      <c r="AK7" s="88">
        <v>0</v>
      </c>
      <c r="AL7" s="88">
        <v>0</v>
      </c>
      <c r="AM7" s="88">
        <v>19</v>
      </c>
      <c r="AN7" s="88">
        <v>16</v>
      </c>
      <c r="AO7" s="88">
        <v>29</v>
      </c>
      <c r="AP7" s="88">
        <v>16</v>
      </c>
      <c r="AQ7" s="88">
        <v>13</v>
      </c>
      <c r="AR7" s="88">
        <v>93</v>
      </c>
      <c r="AS7" s="88">
        <v>93</v>
      </c>
      <c r="AT7" s="88">
        <v>0</v>
      </c>
      <c r="AU7" s="88">
        <v>0</v>
      </c>
      <c r="AV7" s="88">
        <v>0</v>
      </c>
      <c r="AW7" s="88">
        <v>0</v>
      </c>
      <c r="AX7" s="88">
        <v>0</v>
      </c>
      <c r="AY7" s="88">
        <v>0</v>
      </c>
      <c r="AZ7" s="88">
        <v>2</v>
      </c>
      <c r="BA7" s="88">
        <v>0</v>
      </c>
      <c r="BB7" s="88">
        <v>0</v>
      </c>
      <c r="BC7" s="88">
        <v>2</v>
      </c>
      <c r="BD7" s="88">
        <v>2</v>
      </c>
      <c r="BE7" s="88">
        <v>0</v>
      </c>
      <c r="BF7" s="88">
        <v>0</v>
      </c>
      <c r="BG7" s="88">
        <v>0</v>
      </c>
      <c r="BH7" s="88">
        <v>0</v>
      </c>
      <c r="BI7" s="88">
        <v>19</v>
      </c>
      <c r="BJ7" s="88">
        <v>16</v>
      </c>
      <c r="BK7" s="88">
        <v>31</v>
      </c>
      <c r="BL7" s="88">
        <v>16</v>
      </c>
      <c r="BM7" s="88">
        <v>13</v>
      </c>
      <c r="BN7" s="88">
        <v>95</v>
      </c>
      <c r="BO7" s="88">
        <v>95</v>
      </c>
      <c r="BP7" s="88">
        <v>0</v>
      </c>
      <c r="BQ7" s="89">
        <v>0</v>
      </c>
      <c r="BR7" s="89">
        <v>0</v>
      </c>
      <c r="BS7" s="89">
        <v>8</v>
      </c>
      <c r="BT7" s="89">
        <v>14</v>
      </c>
      <c r="BU7" s="89">
        <v>59</v>
      </c>
      <c r="BV7" s="89">
        <v>112</v>
      </c>
      <c r="BW7" s="89">
        <v>88</v>
      </c>
      <c r="BX7" s="89">
        <v>281</v>
      </c>
      <c r="BY7" s="89">
        <v>281</v>
      </c>
      <c r="BZ7" s="89">
        <v>0</v>
      </c>
      <c r="CA7" s="89">
        <v>0</v>
      </c>
      <c r="CB7" s="89">
        <v>0</v>
      </c>
      <c r="CC7" s="89">
        <v>8</v>
      </c>
      <c r="CD7" s="89">
        <v>13</v>
      </c>
      <c r="CE7" s="89">
        <v>58</v>
      </c>
      <c r="CF7" s="89">
        <v>111</v>
      </c>
      <c r="CG7" s="89">
        <v>87</v>
      </c>
      <c r="CH7" s="89">
        <v>277</v>
      </c>
      <c r="CI7" s="89">
        <v>277</v>
      </c>
      <c r="CJ7" s="89">
        <v>0</v>
      </c>
      <c r="CK7" s="89">
        <v>0</v>
      </c>
      <c r="CL7" s="89">
        <v>0</v>
      </c>
      <c r="CM7" s="89">
        <v>0</v>
      </c>
      <c r="CN7" s="89">
        <v>1</v>
      </c>
      <c r="CO7" s="89">
        <v>1</v>
      </c>
      <c r="CP7" s="89">
        <v>1</v>
      </c>
      <c r="CQ7" s="89">
        <v>1</v>
      </c>
      <c r="CR7" s="89">
        <v>4</v>
      </c>
      <c r="CS7" s="89">
        <v>4</v>
      </c>
      <c r="CT7" s="89">
        <v>0</v>
      </c>
      <c r="CU7" s="89">
        <v>0</v>
      </c>
      <c r="CV7" s="89">
        <v>0</v>
      </c>
      <c r="CW7" s="89">
        <v>16</v>
      </c>
      <c r="CX7" s="89">
        <v>26</v>
      </c>
      <c r="CY7" s="89">
        <v>46</v>
      </c>
      <c r="CZ7" s="89">
        <v>38</v>
      </c>
      <c r="DA7" s="89">
        <v>14</v>
      </c>
      <c r="DB7" s="89">
        <v>140</v>
      </c>
      <c r="DC7" s="89">
        <v>140</v>
      </c>
      <c r="DD7" s="89">
        <v>0</v>
      </c>
      <c r="DE7" s="89">
        <v>0</v>
      </c>
      <c r="DF7" s="89">
        <v>0</v>
      </c>
      <c r="DG7" s="89">
        <v>16</v>
      </c>
      <c r="DH7" s="89">
        <v>26</v>
      </c>
      <c r="DI7" s="89">
        <v>45</v>
      </c>
      <c r="DJ7" s="89">
        <v>36</v>
      </c>
      <c r="DK7" s="89">
        <v>13</v>
      </c>
      <c r="DL7" s="89">
        <v>136</v>
      </c>
      <c r="DM7" s="89">
        <v>136</v>
      </c>
      <c r="DN7" s="89">
        <v>0</v>
      </c>
      <c r="DO7" s="89">
        <v>0</v>
      </c>
      <c r="DP7" s="89">
        <v>0</v>
      </c>
      <c r="DQ7" s="89">
        <v>0</v>
      </c>
      <c r="DR7" s="89">
        <v>0</v>
      </c>
      <c r="DS7" s="89">
        <v>1</v>
      </c>
      <c r="DT7" s="89">
        <v>2</v>
      </c>
      <c r="DU7" s="89">
        <v>1</v>
      </c>
      <c r="DV7" s="89">
        <v>4</v>
      </c>
      <c r="DW7" s="89">
        <v>4</v>
      </c>
      <c r="DX7" s="89">
        <v>0</v>
      </c>
      <c r="DY7" s="89">
        <v>0</v>
      </c>
      <c r="DZ7" s="89">
        <v>0</v>
      </c>
      <c r="EA7" s="89">
        <v>0</v>
      </c>
      <c r="EB7" s="89">
        <v>2</v>
      </c>
      <c r="EC7" s="89">
        <v>6</v>
      </c>
      <c r="ED7" s="89">
        <v>17</v>
      </c>
      <c r="EE7" s="89">
        <v>33</v>
      </c>
      <c r="EF7" s="89">
        <v>58</v>
      </c>
      <c r="EG7" s="89">
        <v>58</v>
      </c>
      <c r="EH7" s="89">
        <v>0</v>
      </c>
      <c r="EI7" s="89">
        <v>0</v>
      </c>
      <c r="EJ7" s="89">
        <v>0</v>
      </c>
      <c r="EK7" s="89">
        <v>0</v>
      </c>
      <c r="EL7" s="89">
        <v>2</v>
      </c>
      <c r="EM7" s="89">
        <v>5</v>
      </c>
      <c r="EN7" s="89">
        <v>16</v>
      </c>
      <c r="EO7" s="89">
        <v>33</v>
      </c>
      <c r="EP7" s="89">
        <v>56</v>
      </c>
      <c r="EQ7" s="89">
        <v>56</v>
      </c>
      <c r="ER7" s="89">
        <v>0</v>
      </c>
      <c r="ES7" s="89">
        <v>0</v>
      </c>
      <c r="ET7" s="89">
        <v>0</v>
      </c>
      <c r="EU7" s="89">
        <v>0</v>
      </c>
      <c r="EV7" s="89">
        <v>0</v>
      </c>
      <c r="EW7" s="89">
        <v>1</v>
      </c>
      <c r="EX7" s="89">
        <v>1</v>
      </c>
      <c r="EY7" s="89">
        <v>0</v>
      </c>
      <c r="EZ7" s="89">
        <v>2</v>
      </c>
      <c r="FA7" s="90">
        <v>2</v>
      </c>
      <c r="FB7" s="88">
        <v>0</v>
      </c>
      <c r="FC7" s="88">
        <v>0</v>
      </c>
      <c r="FD7" s="88">
        <v>0</v>
      </c>
      <c r="FE7" s="88">
        <v>24</v>
      </c>
      <c r="FF7" s="88">
        <v>42</v>
      </c>
      <c r="FG7" s="88">
        <v>111</v>
      </c>
      <c r="FH7" s="88">
        <v>167</v>
      </c>
      <c r="FI7" s="88">
        <v>135</v>
      </c>
      <c r="FJ7" s="88">
        <v>479</v>
      </c>
      <c r="FK7" s="91">
        <v>479</v>
      </c>
    </row>
    <row r="8" spans="1:167" s="74" customFormat="1" ht="18.75" customHeight="1">
      <c r="A8" s="87" t="s">
        <v>15</v>
      </c>
      <c r="B8" s="88">
        <v>202</v>
      </c>
      <c r="C8" s="88">
        <v>97</v>
      </c>
      <c r="D8" s="88">
        <v>299</v>
      </c>
      <c r="E8" s="88">
        <v>227</v>
      </c>
      <c r="F8" s="88">
        <v>1011</v>
      </c>
      <c r="G8" s="88">
        <v>654</v>
      </c>
      <c r="H8" s="88">
        <v>518</v>
      </c>
      <c r="I8" s="88">
        <v>401</v>
      </c>
      <c r="J8" s="88">
        <v>316</v>
      </c>
      <c r="K8" s="88">
        <v>3127</v>
      </c>
      <c r="L8" s="88">
        <v>3426</v>
      </c>
      <c r="M8" s="88">
        <v>4</v>
      </c>
      <c r="N8" s="88">
        <v>1</v>
      </c>
      <c r="O8" s="88">
        <v>5</v>
      </c>
      <c r="P8" s="88">
        <v>4</v>
      </c>
      <c r="Q8" s="88">
        <v>30</v>
      </c>
      <c r="R8" s="88">
        <v>26</v>
      </c>
      <c r="S8" s="88">
        <v>19</v>
      </c>
      <c r="T8" s="88">
        <v>11</v>
      </c>
      <c r="U8" s="88">
        <v>15</v>
      </c>
      <c r="V8" s="88">
        <v>105</v>
      </c>
      <c r="W8" s="88">
        <v>110</v>
      </c>
      <c r="X8" s="88">
        <v>206</v>
      </c>
      <c r="Y8" s="88">
        <v>98</v>
      </c>
      <c r="Z8" s="88">
        <v>304</v>
      </c>
      <c r="AA8" s="88">
        <v>231</v>
      </c>
      <c r="AB8" s="88">
        <v>1041</v>
      </c>
      <c r="AC8" s="88">
        <v>680</v>
      </c>
      <c r="AD8" s="88">
        <v>537</v>
      </c>
      <c r="AE8" s="88">
        <v>412</v>
      </c>
      <c r="AF8" s="88">
        <v>331</v>
      </c>
      <c r="AG8" s="88">
        <v>3232</v>
      </c>
      <c r="AH8" s="88">
        <v>3536</v>
      </c>
      <c r="AI8" s="88">
        <v>0</v>
      </c>
      <c r="AJ8" s="88">
        <v>0</v>
      </c>
      <c r="AK8" s="88">
        <v>0</v>
      </c>
      <c r="AL8" s="88">
        <v>0</v>
      </c>
      <c r="AM8" s="88">
        <v>10</v>
      </c>
      <c r="AN8" s="88">
        <v>28</v>
      </c>
      <c r="AO8" s="88">
        <v>25</v>
      </c>
      <c r="AP8" s="88">
        <v>14</v>
      </c>
      <c r="AQ8" s="88">
        <v>5</v>
      </c>
      <c r="AR8" s="88">
        <v>82</v>
      </c>
      <c r="AS8" s="88">
        <v>82</v>
      </c>
      <c r="AT8" s="88">
        <v>0</v>
      </c>
      <c r="AU8" s="88">
        <v>0</v>
      </c>
      <c r="AV8" s="88">
        <v>0</v>
      </c>
      <c r="AW8" s="88">
        <v>0</v>
      </c>
      <c r="AX8" s="88">
        <v>0</v>
      </c>
      <c r="AY8" s="88">
        <v>1</v>
      </c>
      <c r="AZ8" s="88">
        <v>0</v>
      </c>
      <c r="BA8" s="88">
        <v>0</v>
      </c>
      <c r="BB8" s="88">
        <v>0</v>
      </c>
      <c r="BC8" s="88">
        <v>1</v>
      </c>
      <c r="BD8" s="88">
        <v>1</v>
      </c>
      <c r="BE8" s="88">
        <v>0</v>
      </c>
      <c r="BF8" s="88">
        <v>0</v>
      </c>
      <c r="BG8" s="88">
        <v>0</v>
      </c>
      <c r="BH8" s="88">
        <v>0</v>
      </c>
      <c r="BI8" s="88">
        <v>10</v>
      </c>
      <c r="BJ8" s="88">
        <v>29</v>
      </c>
      <c r="BK8" s="88">
        <v>25</v>
      </c>
      <c r="BL8" s="88">
        <v>14</v>
      </c>
      <c r="BM8" s="88">
        <v>5</v>
      </c>
      <c r="BN8" s="88">
        <v>83</v>
      </c>
      <c r="BO8" s="88">
        <v>83</v>
      </c>
      <c r="BP8" s="88">
        <v>0</v>
      </c>
      <c r="BQ8" s="89">
        <v>0</v>
      </c>
      <c r="BR8" s="89">
        <v>0</v>
      </c>
      <c r="BS8" s="89">
        <v>24</v>
      </c>
      <c r="BT8" s="89">
        <v>37</v>
      </c>
      <c r="BU8" s="89">
        <v>111</v>
      </c>
      <c r="BV8" s="89">
        <v>195</v>
      </c>
      <c r="BW8" s="89">
        <v>171</v>
      </c>
      <c r="BX8" s="89">
        <v>538</v>
      </c>
      <c r="BY8" s="89">
        <v>538</v>
      </c>
      <c r="BZ8" s="89">
        <v>0</v>
      </c>
      <c r="CA8" s="89">
        <v>0</v>
      </c>
      <c r="CB8" s="89">
        <v>0</v>
      </c>
      <c r="CC8" s="89">
        <v>24</v>
      </c>
      <c r="CD8" s="89">
        <v>37</v>
      </c>
      <c r="CE8" s="89">
        <v>111</v>
      </c>
      <c r="CF8" s="89">
        <v>194</v>
      </c>
      <c r="CG8" s="89">
        <v>171</v>
      </c>
      <c r="CH8" s="89">
        <v>537</v>
      </c>
      <c r="CI8" s="89">
        <v>537</v>
      </c>
      <c r="CJ8" s="89">
        <v>0</v>
      </c>
      <c r="CK8" s="89">
        <v>0</v>
      </c>
      <c r="CL8" s="89">
        <v>0</v>
      </c>
      <c r="CM8" s="89">
        <v>0</v>
      </c>
      <c r="CN8" s="89">
        <v>0</v>
      </c>
      <c r="CO8" s="89">
        <v>0</v>
      </c>
      <c r="CP8" s="89">
        <v>1</v>
      </c>
      <c r="CQ8" s="89">
        <v>0</v>
      </c>
      <c r="CR8" s="89">
        <v>1</v>
      </c>
      <c r="CS8" s="89">
        <v>1</v>
      </c>
      <c r="CT8" s="89">
        <v>0</v>
      </c>
      <c r="CU8" s="89">
        <v>0</v>
      </c>
      <c r="CV8" s="89">
        <v>0</v>
      </c>
      <c r="CW8" s="89">
        <v>23</v>
      </c>
      <c r="CX8" s="89">
        <v>42</v>
      </c>
      <c r="CY8" s="89">
        <v>67</v>
      </c>
      <c r="CZ8" s="89">
        <v>87</v>
      </c>
      <c r="DA8" s="89">
        <v>38</v>
      </c>
      <c r="DB8" s="89">
        <v>257</v>
      </c>
      <c r="DC8" s="89">
        <v>257</v>
      </c>
      <c r="DD8" s="89">
        <v>0</v>
      </c>
      <c r="DE8" s="89">
        <v>0</v>
      </c>
      <c r="DF8" s="89">
        <v>0</v>
      </c>
      <c r="DG8" s="89">
        <v>23</v>
      </c>
      <c r="DH8" s="89">
        <v>40</v>
      </c>
      <c r="DI8" s="89">
        <v>67</v>
      </c>
      <c r="DJ8" s="89">
        <v>87</v>
      </c>
      <c r="DK8" s="89">
        <v>38</v>
      </c>
      <c r="DL8" s="89">
        <v>255</v>
      </c>
      <c r="DM8" s="89">
        <v>255</v>
      </c>
      <c r="DN8" s="89">
        <v>0</v>
      </c>
      <c r="DO8" s="89">
        <v>0</v>
      </c>
      <c r="DP8" s="89">
        <v>0</v>
      </c>
      <c r="DQ8" s="89">
        <v>0</v>
      </c>
      <c r="DR8" s="89">
        <v>2</v>
      </c>
      <c r="DS8" s="89">
        <v>0</v>
      </c>
      <c r="DT8" s="89">
        <v>0</v>
      </c>
      <c r="DU8" s="89">
        <v>0</v>
      </c>
      <c r="DV8" s="89">
        <v>2</v>
      </c>
      <c r="DW8" s="89">
        <v>2</v>
      </c>
      <c r="DX8" s="89">
        <v>0</v>
      </c>
      <c r="DY8" s="89">
        <v>0</v>
      </c>
      <c r="DZ8" s="89">
        <v>0</v>
      </c>
      <c r="EA8" s="89">
        <v>0</v>
      </c>
      <c r="EB8" s="89">
        <v>5</v>
      </c>
      <c r="EC8" s="89">
        <v>10</v>
      </c>
      <c r="ED8" s="89">
        <v>38</v>
      </c>
      <c r="EE8" s="89">
        <v>70</v>
      </c>
      <c r="EF8" s="89">
        <v>123</v>
      </c>
      <c r="EG8" s="89">
        <v>123</v>
      </c>
      <c r="EH8" s="89">
        <v>0</v>
      </c>
      <c r="EI8" s="89">
        <v>0</v>
      </c>
      <c r="EJ8" s="89">
        <v>0</v>
      </c>
      <c r="EK8" s="89">
        <v>0</v>
      </c>
      <c r="EL8" s="89">
        <v>5</v>
      </c>
      <c r="EM8" s="89">
        <v>10</v>
      </c>
      <c r="EN8" s="89">
        <v>38</v>
      </c>
      <c r="EO8" s="89">
        <v>68</v>
      </c>
      <c r="EP8" s="89">
        <v>121</v>
      </c>
      <c r="EQ8" s="89">
        <v>121</v>
      </c>
      <c r="ER8" s="89">
        <v>0</v>
      </c>
      <c r="ES8" s="89">
        <v>0</v>
      </c>
      <c r="ET8" s="89">
        <v>0</v>
      </c>
      <c r="EU8" s="89">
        <v>0</v>
      </c>
      <c r="EV8" s="89">
        <v>0</v>
      </c>
      <c r="EW8" s="89">
        <v>0</v>
      </c>
      <c r="EX8" s="89">
        <v>0</v>
      </c>
      <c r="EY8" s="89">
        <v>2</v>
      </c>
      <c r="EZ8" s="89">
        <v>2</v>
      </c>
      <c r="FA8" s="90">
        <v>2</v>
      </c>
      <c r="FB8" s="88">
        <v>0</v>
      </c>
      <c r="FC8" s="88">
        <v>0</v>
      </c>
      <c r="FD8" s="88">
        <v>0</v>
      </c>
      <c r="FE8" s="88">
        <v>47</v>
      </c>
      <c r="FF8" s="88">
        <v>84</v>
      </c>
      <c r="FG8" s="88">
        <v>188</v>
      </c>
      <c r="FH8" s="88">
        <v>320</v>
      </c>
      <c r="FI8" s="88">
        <v>277</v>
      </c>
      <c r="FJ8" s="88">
        <v>916</v>
      </c>
      <c r="FK8" s="91">
        <v>916</v>
      </c>
    </row>
    <row r="9" spans="1:167" s="74" customFormat="1" ht="18.75" customHeight="1">
      <c r="A9" s="87" t="s">
        <v>16</v>
      </c>
      <c r="B9" s="88">
        <v>330</v>
      </c>
      <c r="C9" s="88">
        <v>294</v>
      </c>
      <c r="D9" s="88">
        <v>624</v>
      </c>
      <c r="E9" s="88">
        <v>586</v>
      </c>
      <c r="F9" s="88">
        <v>2092</v>
      </c>
      <c r="G9" s="88">
        <v>1145</v>
      </c>
      <c r="H9" s="88">
        <v>968</v>
      </c>
      <c r="I9" s="88">
        <v>693</v>
      </c>
      <c r="J9" s="88">
        <v>446</v>
      </c>
      <c r="K9" s="88">
        <v>5930</v>
      </c>
      <c r="L9" s="88">
        <v>6554</v>
      </c>
      <c r="M9" s="88">
        <v>2</v>
      </c>
      <c r="N9" s="88">
        <v>7</v>
      </c>
      <c r="O9" s="88">
        <v>9</v>
      </c>
      <c r="P9" s="88">
        <v>4</v>
      </c>
      <c r="Q9" s="88">
        <v>45</v>
      </c>
      <c r="R9" s="88">
        <v>41</v>
      </c>
      <c r="S9" s="88">
        <v>23</v>
      </c>
      <c r="T9" s="88">
        <v>26</v>
      </c>
      <c r="U9" s="88">
        <v>16</v>
      </c>
      <c r="V9" s="88">
        <v>155</v>
      </c>
      <c r="W9" s="88">
        <v>164</v>
      </c>
      <c r="X9" s="88">
        <v>332</v>
      </c>
      <c r="Y9" s="88">
        <v>301</v>
      </c>
      <c r="Z9" s="88">
        <v>633</v>
      </c>
      <c r="AA9" s="88">
        <v>590</v>
      </c>
      <c r="AB9" s="88">
        <v>2137</v>
      </c>
      <c r="AC9" s="88">
        <v>1186</v>
      </c>
      <c r="AD9" s="88">
        <v>991</v>
      </c>
      <c r="AE9" s="88">
        <v>719</v>
      </c>
      <c r="AF9" s="88">
        <v>462</v>
      </c>
      <c r="AG9" s="88">
        <v>6085</v>
      </c>
      <c r="AH9" s="88">
        <v>6718</v>
      </c>
      <c r="AI9" s="88">
        <v>0</v>
      </c>
      <c r="AJ9" s="88">
        <v>0</v>
      </c>
      <c r="AK9" s="88">
        <v>0</v>
      </c>
      <c r="AL9" s="88">
        <v>2</v>
      </c>
      <c r="AM9" s="88">
        <v>64</v>
      </c>
      <c r="AN9" s="88">
        <v>81</v>
      </c>
      <c r="AO9" s="88">
        <v>126</v>
      </c>
      <c r="AP9" s="88">
        <v>135</v>
      </c>
      <c r="AQ9" s="88">
        <v>60</v>
      </c>
      <c r="AR9" s="88">
        <v>468</v>
      </c>
      <c r="AS9" s="88">
        <v>468</v>
      </c>
      <c r="AT9" s="88">
        <v>0</v>
      </c>
      <c r="AU9" s="88">
        <v>0</v>
      </c>
      <c r="AV9" s="88">
        <v>0</v>
      </c>
      <c r="AW9" s="88">
        <v>0</v>
      </c>
      <c r="AX9" s="88">
        <v>1</v>
      </c>
      <c r="AY9" s="88">
        <v>0</v>
      </c>
      <c r="AZ9" s="88">
        <v>0</v>
      </c>
      <c r="BA9" s="88">
        <v>0</v>
      </c>
      <c r="BB9" s="88">
        <v>1</v>
      </c>
      <c r="BC9" s="88">
        <v>2</v>
      </c>
      <c r="BD9" s="88">
        <v>2</v>
      </c>
      <c r="BE9" s="88">
        <v>0</v>
      </c>
      <c r="BF9" s="88">
        <v>0</v>
      </c>
      <c r="BG9" s="88">
        <v>0</v>
      </c>
      <c r="BH9" s="88">
        <v>2</v>
      </c>
      <c r="BI9" s="88">
        <v>65</v>
      </c>
      <c r="BJ9" s="88">
        <v>81</v>
      </c>
      <c r="BK9" s="88">
        <v>126</v>
      </c>
      <c r="BL9" s="88">
        <v>135</v>
      </c>
      <c r="BM9" s="88">
        <v>61</v>
      </c>
      <c r="BN9" s="88">
        <v>470</v>
      </c>
      <c r="BO9" s="88">
        <v>470</v>
      </c>
      <c r="BP9" s="88">
        <v>0</v>
      </c>
      <c r="BQ9" s="89">
        <v>2</v>
      </c>
      <c r="BR9" s="89">
        <v>2</v>
      </c>
      <c r="BS9" s="89">
        <v>46</v>
      </c>
      <c r="BT9" s="89">
        <v>74</v>
      </c>
      <c r="BU9" s="89">
        <v>135</v>
      </c>
      <c r="BV9" s="89">
        <v>300</v>
      </c>
      <c r="BW9" s="89">
        <v>298</v>
      </c>
      <c r="BX9" s="89">
        <v>853</v>
      </c>
      <c r="BY9" s="89">
        <v>855</v>
      </c>
      <c r="BZ9" s="89">
        <v>0</v>
      </c>
      <c r="CA9" s="89">
        <v>2</v>
      </c>
      <c r="CB9" s="89">
        <v>2</v>
      </c>
      <c r="CC9" s="89">
        <v>46</v>
      </c>
      <c r="CD9" s="89">
        <v>74</v>
      </c>
      <c r="CE9" s="89">
        <v>133</v>
      </c>
      <c r="CF9" s="89">
        <v>297</v>
      </c>
      <c r="CG9" s="89">
        <v>296</v>
      </c>
      <c r="CH9" s="89">
        <v>846</v>
      </c>
      <c r="CI9" s="89">
        <v>848</v>
      </c>
      <c r="CJ9" s="89">
        <v>0</v>
      </c>
      <c r="CK9" s="89">
        <v>0</v>
      </c>
      <c r="CL9" s="89">
        <v>0</v>
      </c>
      <c r="CM9" s="89">
        <v>0</v>
      </c>
      <c r="CN9" s="89">
        <v>0</v>
      </c>
      <c r="CO9" s="89">
        <v>2</v>
      </c>
      <c r="CP9" s="89">
        <v>3</v>
      </c>
      <c r="CQ9" s="89">
        <v>2</v>
      </c>
      <c r="CR9" s="89">
        <v>7</v>
      </c>
      <c r="CS9" s="89">
        <v>7</v>
      </c>
      <c r="CT9" s="89">
        <v>0</v>
      </c>
      <c r="CU9" s="89">
        <v>0</v>
      </c>
      <c r="CV9" s="89">
        <v>0</v>
      </c>
      <c r="CW9" s="89">
        <v>39</v>
      </c>
      <c r="CX9" s="89">
        <v>78</v>
      </c>
      <c r="CY9" s="89">
        <v>119</v>
      </c>
      <c r="CZ9" s="89">
        <v>115</v>
      </c>
      <c r="DA9" s="89">
        <v>51</v>
      </c>
      <c r="DB9" s="89">
        <v>402</v>
      </c>
      <c r="DC9" s="89">
        <v>402</v>
      </c>
      <c r="DD9" s="89">
        <v>0</v>
      </c>
      <c r="DE9" s="89">
        <v>0</v>
      </c>
      <c r="DF9" s="89">
        <v>0</v>
      </c>
      <c r="DG9" s="89">
        <v>38</v>
      </c>
      <c r="DH9" s="89">
        <v>77</v>
      </c>
      <c r="DI9" s="89">
        <v>115</v>
      </c>
      <c r="DJ9" s="89">
        <v>113</v>
      </c>
      <c r="DK9" s="89">
        <v>50</v>
      </c>
      <c r="DL9" s="89">
        <v>393</v>
      </c>
      <c r="DM9" s="89">
        <v>393</v>
      </c>
      <c r="DN9" s="89">
        <v>0</v>
      </c>
      <c r="DO9" s="89">
        <v>0</v>
      </c>
      <c r="DP9" s="89">
        <v>0</v>
      </c>
      <c r="DQ9" s="89">
        <v>1</v>
      </c>
      <c r="DR9" s="89">
        <v>1</v>
      </c>
      <c r="DS9" s="89">
        <v>4</v>
      </c>
      <c r="DT9" s="89">
        <v>2</v>
      </c>
      <c r="DU9" s="89">
        <v>1</v>
      </c>
      <c r="DV9" s="89">
        <v>9</v>
      </c>
      <c r="DW9" s="89">
        <v>9</v>
      </c>
      <c r="DX9" s="89">
        <v>0</v>
      </c>
      <c r="DY9" s="89">
        <v>0</v>
      </c>
      <c r="DZ9" s="89">
        <v>0</v>
      </c>
      <c r="EA9" s="89">
        <v>4</v>
      </c>
      <c r="EB9" s="89">
        <v>7</v>
      </c>
      <c r="EC9" s="89">
        <v>23</v>
      </c>
      <c r="ED9" s="89">
        <v>85</v>
      </c>
      <c r="EE9" s="89">
        <v>99</v>
      </c>
      <c r="EF9" s="89">
        <v>218</v>
      </c>
      <c r="EG9" s="89">
        <v>218</v>
      </c>
      <c r="EH9" s="89">
        <v>0</v>
      </c>
      <c r="EI9" s="89">
        <v>0</v>
      </c>
      <c r="EJ9" s="89">
        <v>0</v>
      </c>
      <c r="EK9" s="89">
        <v>4</v>
      </c>
      <c r="EL9" s="89">
        <v>7</v>
      </c>
      <c r="EM9" s="89">
        <v>23</v>
      </c>
      <c r="EN9" s="89">
        <v>83</v>
      </c>
      <c r="EO9" s="89">
        <v>95</v>
      </c>
      <c r="EP9" s="89">
        <v>212</v>
      </c>
      <c r="EQ9" s="89">
        <v>212</v>
      </c>
      <c r="ER9" s="89">
        <v>0</v>
      </c>
      <c r="ES9" s="89">
        <v>0</v>
      </c>
      <c r="ET9" s="89">
        <v>0</v>
      </c>
      <c r="EU9" s="89">
        <v>0</v>
      </c>
      <c r="EV9" s="89">
        <v>0</v>
      </c>
      <c r="EW9" s="89">
        <v>0</v>
      </c>
      <c r="EX9" s="89">
        <v>2</v>
      </c>
      <c r="EY9" s="89">
        <v>4</v>
      </c>
      <c r="EZ9" s="89">
        <v>6</v>
      </c>
      <c r="FA9" s="90">
        <v>6</v>
      </c>
      <c r="FB9" s="88">
        <v>0</v>
      </c>
      <c r="FC9" s="88">
        <v>2</v>
      </c>
      <c r="FD9" s="88">
        <v>2</v>
      </c>
      <c r="FE9" s="88">
        <v>88</v>
      </c>
      <c r="FF9" s="88">
        <v>159</v>
      </c>
      <c r="FG9" s="88">
        <v>277</v>
      </c>
      <c r="FH9" s="88">
        <v>498</v>
      </c>
      <c r="FI9" s="88">
        <v>447</v>
      </c>
      <c r="FJ9" s="88">
        <v>1469</v>
      </c>
      <c r="FK9" s="91">
        <v>1471</v>
      </c>
    </row>
    <row r="10" spans="1:167" s="74" customFormat="1" ht="18.75" customHeight="1">
      <c r="A10" s="87" t="s">
        <v>17</v>
      </c>
      <c r="B10" s="88">
        <v>289</v>
      </c>
      <c r="C10" s="88">
        <v>127</v>
      </c>
      <c r="D10" s="88">
        <v>416</v>
      </c>
      <c r="E10" s="88">
        <v>567</v>
      </c>
      <c r="F10" s="88">
        <v>897</v>
      </c>
      <c r="G10" s="88">
        <v>706</v>
      </c>
      <c r="H10" s="88">
        <v>562</v>
      </c>
      <c r="I10" s="88">
        <v>419</v>
      </c>
      <c r="J10" s="88">
        <v>280</v>
      </c>
      <c r="K10" s="88">
        <v>3431</v>
      </c>
      <c r="L10" s="88">
        <v>3847</v>
      </c>
      <c r="M10" s="88">
        <v>2</v>
      </c>
      <c r="N10" s="88">
        <v>3</v>
      </c>
      <c r="O10" s="88">
        <v>5</v>
      </c>
      <c r="P10" s="88">
        <v>8</v>
      </c>
      <c r="Q10" s="88">
        <v>30</v>
      </c>
      <c r="R10" s="88">
        <v>28</v>
      </c>
      <c r="S10" s="88">
        <v>17</v>
      </c>
      <c r="T10" s="88">
        <v>19</v>
      </c>
      <c r="U10" s="88">
        <v>13</v>
      </c>
      <c r="V10" s="88">
        <v>115</v>
      </c>
      <c r="W10" s="88">
        <v>120</v>
      </c>
      <c r="X10" s="88">
        <v>291</v>
      </c>
      <c r="Y10" s="88">
        <v>130</v>
      </c>
      <c r="Z10" s="88">
        <v>421</v>
      </c>
      <c r="AA10" s="88">
        <v>575</v>
      </c>
      <c r="AB10" s="88">
        <v>927</v>
      </c>
      <c r="AC10" s="88">
        <v>734</v>
      </c>
      <c r="AD10" s="88">
        <v>579</v>
      </c>
      <c r="AE10" s="88">
        <v>438</v>
      </c>
      <c r="AF10" s="88">
        <v>293</v>
      </c>
      <c r="AG10" s="88">
        <v>3546</v>
      </c>
      <c r="AH10" s="88">
        <v>3967</v>
      </c>
      <c r="AI10" s="88">
        <v>1</v>
      </c>
      <c r="AJ10" s="88">
        <v>0</v>
      </c>
      <c r="AK10" s="88">
        <v>1</v>
      </c>
      <c r="AL10" s="88">
        <v>2</v>
      </c>
      <c r="AM10" s="88">
        <v>50</v>
      </c>
      <c r="AN10" s="88">
        <v>55</v>
      </c>
      <c r="AO10" s="88">
        <v>80</v>
      </c>
      <c r="AP10" s="88">
        <v>56</v>
      </c>
      <c r="AQ10" s="88">
        <v>14</v>
      </c>
      <c r="AR10" s="88">
        <v>257</v>
      </c>
      <c r="AS10" s="88">
        <v>258</v>
      </c>
      <c r="AT10" s="88">
        <v>0</v>
      </c>
      <c r="AU10" s="88">
        <v>0</v>
      </c>
      <c r="AV10" s="88">
        <v>0</v>
      </c>
      <c r="AW10" s="88">
        <v>0</v>
      </c>
      <c r="AX10" s="88">
        <v>0</v>
      </c>
      <c r="AY10" s="88">
        <v>3</v>
      </c>
      <c r="AZ10" s="88">
        <v>2</v>
      </c>
      <c r="BA10" s="88">
        <v>1</v>
      </c>
      <c r="BB10" s="88">
        <v>0</v>
      </c>
      <c r="BC10" s="88">
        <v>6</v>
      </c>
      <c r="BD10" s="88">
        <v>6</v>
      </c>
      <c r="BE10" s="88">
        <v>1</v>
      </c>
      <c r="BF10" s="88">
        <v>0</v>
      </c>
      <c r="BG10" s="88">
        <v>1</v>
      </c>
      <c r="BH10" s="88">
        <v>2</v>
      </c>
      <c r="BI10" s="88">
        <v>50</v>
      </c>
      <c r="BJ10" s="88">
        <v>58</v>
      </c>
      <c r="BK10" s="88">
        <v>82</v>
      </c>
      <c r="BL10" s="88">
        <v>57</v>
      </c>
      <c r="BM10" s="88">
        <v>14</v>
      </c>
      <c r="BN10" s="88">
        <v>263</v>
      </c>
      <c r="BO10" s="88">
        <v>264</v>
      </c>
      <c r="BP10" s="88">
        <v>0</v>
      </c>
      <c r="BQ10" s="89">
        <v>0</v>
      </c>
      <c r="BR10" s="89">
        <v>0</v>
      </c>
      <c r="BS10" s="89">
        <v>25</v>
      </c>
      <c r="BT10" s="89">
        <v>48</v>
      </c>
      <c r="BU10" s="89">
        <v>118</v>
      </c>
      <c r="BV10" s="89">
        <v>221</v>
      </c>
      <c r="BW10" s="89">
        <v>173</v>
      </c>
      <c r="BX10" s="89">
        <v>585</v>
      </c>
      <c r="BY10" s="89">
        <v>585</v>
      </c>
      <c r="BZ10" s="89">
        <v>0</v>
      </c>
      <c r="CA10" s="89">
        <v>0</v>
      </c>
      <c r="CB10" s="89">
        <v>0</v>
      </c>
      <c r="CC10" s="89">
        <v>25</v>
      </c>
      <c r="CD10" s="89">
        <v>46</v>
      </c>
      <c r="CE10" s="89">
        <v>118</v>
      </c>
      <c r="CF10" s="89">
        <v>218</v>
      </c>
      <c r="CG10" s="89">
        <v>172</v>
      </c>
      <c r="CH10" s="89">
        <v>579</v>
      </c>
      <c r="CI10" s="89">
        <v>579</v>
      </c>
      <c r="CJ10" s="89">
        <v>0</v>
      </c>
      <c r="CK10" s="89">
        <v>0</v>
      </c>
      <c r="CL10" s="89">
        <v>0</v>
      </c>
      <c r="CM10" s="89">
        <v>0</v>
      </c>
      <c r="CN10" s="89">
        <v>2</v>
      </c>
      <c r="CO10" s="89">
        <v>0</v>
      </c>
      <c r="CP10" s="89">
        <v>3</v>
      </c>
      <c r="CQ10" s="89">
        <v>1</v>
      </c>
      <c r="CR10" s="89">
        <v>6</v>
      </c>
      <c r="CS10" s="89">
        <v>6</v>
      </c>
      <c r="CT10" s="89">
        <v>0</v>
      </c>
      <c r="CU10" s="89">
        <v>0</v>
      </c>
      <c r="CV10" s="89">
        <v>0</v>
      </c>
      <c r="CW10" s="89">
        <v>21</v>
      </c>
      <c r="CX10" s="89">
        <v>75</v>
      </c>
      <c r="CY10" s="89">
        <v>82</v>
      </c>
      <c r="CZ10" s="89">
        <v>56</v>
      </c>
      <c r="DA10" s="89">
        <v>19</v>
      </c>
      <c r="DB10" s="89">
        <v>253</v>
      </c>
      <c r="DC10" s="89">
        <v>253</v>
      </c>
      <c r="DD10" s="89">
        <v>0</v>
      </c>
      <c r="DE10" s="89">
        <v>0</v>
      </c>
      <c r="DF10" s="89">
        <v>0</v>
      </c>
      <c r="DG10" s="89">
        <v>20</v>
      </c>
      <c r="DH10" s="89">
        <v>75</v>
      </c>
      <c r="DI10" s="89">
        <v>80</v>
      </c>
      <c r="DJ10" s="89">
        <v>54</v>
      </c>
      <c r="DK10" s="89">
        <v>19</v>
      </c>
      <c r="DL10" s="89">
        <v>248</v>
      </c>
      <c r="DM10" s="89">
        <v>248</v>
      </c>
      <c r="DN10" s="89">
        <v>0</v>
      </c>
      <c r="DO10" s="89">
        <v>0</v>
      </c>
      <c r="DP10" s="89">
        <v>0</v>
      </c>
      <c r="DQ10" s="89">
        <v>1</v>
      </c>
      <c r="DR10" s="89">
        <v>0</v>
      </c>
      <c r="DS10" s="89">
        <v>2</v>
      </c>
      <c r="DT10" s="89">
        <v>2</v>
      </c>
      <c r="DU10" s="89">
        <v>0</v>
      </c>
      <c r="DV10" s="89">
        <v>5</v>
      </c>
      <c r="DW10" s="89">
        <v>5</v>
      </c>
      <c r="DX10" s="89">
        <v>0</v>
      </c>
      <c r="DY10" s="89">
        <v>0</v>
      </c>
      <c r="DZ10" s="89">
        <v>0</v>
      </c>
      <c r="EA10" s="89">
        <v>1</v>
      </c>
      <c r="EB10" s="89">
        <v>8</v>
      </c>
      <c r="EC10" s="89">
        <v>11</v>
      </c>
      <c r="ED10" s="89">
        <v>43</v>
      </c>
      <c r="EE10" s="89">
        <v>77</v>
      </c>
      <c r="EF10" s="89">
        <v>140</v>
      </c>
      <c r="EG10" s="89">
        <v>140</v>
      </c>
      <c r="EH10" s="89">
        <v>0</v>
      </c>
      <c r="EI10" s="89">
        <v>0</v>
      </c>
      <c r="EJ10" s="89">
        <v>0</v>
      </c>
      <c r="EK10" s="89">
        <v>1</v>
      </c>
      <c r="EL10" s="89">
        <v>8</v>
      </c>
      <c r="EM10" s="89">
        <v>11</v>
      </c>
      <c r="EN10" s="89">
        <v>42</v>
      </c>
      <c r="EO10" s="89">
        <v>76</v>
      </c>
      <c r="EP10" s="89">
        <v>138</v>
      </c>
      <c r="EQ10" s="89">
        <v>138</v>
      </c>
      <c r="ER10" s="89">
        <v>0</v>
      </c>
      <c r="ES10" s="89">
        <v>0</v>
      </c>
      <c r="ET10" s="89">
        <v>0</v>
      </c>
      <c r="EU10" s="89">
        <v>0</v>
      </c>
      <c r="EV10" s="89">
        <v>0</v>
      </c>
      <c r="EW10" s="89">
        <v>0</v>
      </c>
      <c r="EX10" s="89">
        <v>1</v>
      </c>
      <c r="EY10" s="89">
        <v>1</v>
      </c>
      <c r="EZ10" s="89">
        <v>2</v>
      </c>
      <c r="FA10" s="90">
        <v>2</v>
      </c>
      <c r="FB10" s="88">
        <v>0</v>
      </c>
      <c r="FC10" s="88">
        <v>0</v>
      </c>
      <c r="FD10" s="88">
        <v>0</v>
      </c>
      <c r="FE10" s="88">
        <v>47</v>
      </c>
      <c r="FF10" s="88">
        <v>131</v>
      </c>
      <c r="FG10" s="88">
        <v>208</v>
      </c>
      <c r="FH10" s="88">
        <v>320</v>
      </c>
      <c r="FI10" s="88">
        <v>269</v>
      </c>
      <c r="FJ10" s="88">
        <v>975</v>
      </c>
      <c r="FK10" s="91">
        <v>975</v>
      </c>
    </row>
    <row r="11" spans="1:167" s="74" customFormat="1" ht="18.75" customHeight="1">
      <c r="A11" s="87" t="s">
        <v>18</v>
      </c>
      <c r="B11" s="88">
        <v>160</v>
      </c>
      <c r="C11" s="88">
        <v>244</v>
      </c>
      <c r="D11" s="88">
        <v>404</v>
      </c>
      <c r="E11" s="88">
        <v>302</v>
      </c>
      <c r="F11" s="88">
        <v>1067</v>
      </c>
      <c r="G11" s="88">
        <v>864</v>
      </c>
      <c r="H11" s="88">
        <v>551</v>
      </c>
      <c r="I11" s="88">
        <v>410</v>
      </c>
      <c r="J11" s="88">
        <v>250</v>
      </c>
      <c r="K11" s="88">
        <v>3444</v>
      </c>
      <c r="L11" s="88">
        <v>3848</v>
      </c>
      <c r="M11" s="88">
        <v>2</v>
      </c>
      <c r="N11" s="88">
        <v>11</v>
      </c>
      <c r="O11" s="88">
        <v>13</v>
      </c>
      <c r="P11" s="88">
        <v>3</v>
      </c>
      <c r="Q11" s="88">
        <v>22</v>
      </c>
      <c r="R11" s="88">
        <v>33</v>
      </c>
      <c r="S11" s="88">
        <v>20</v>
      </c>
      <c r="T11" s="88">
        <v>11</v>
      </c>
      <c r="U11" s="88">
        <v>21</v>
      </c>
      <c r="V11" s="88">
        <v>110</v>
      </c>
      <c r="W11" s="88">
        <v>123</v>
      </c>
      <c r="X11" s="88">
        <v>162</v>
      </c>
      <c r="Y11" s="88">
        <v>255</v>
      </c>
      <c r="Z11" s="88">
        <v>417</v>
      </c>
      <c r="AA11" s="88">
        <v>305</v>
      </c>
      <c r="AB11" s="88">
        <v>1089</v>
      </c>
      <c r="AC11" s="88">
        <v>897</v>
      </c>
      <c r="AD11" s="88">
        <v>571</v>
      </c>
      <c r="AE11" s="88">
        <v>421</v>
      </c>
      <c r="AF11" s="88">
        <v>271</v>
      </c>
      <c r="AG11" s="88">
        <v>3554</v>
      </c>
      <c r="AH11" s="88">
        <v>3971</v>
      </c>
      <c r="AI11" s="88">
        <v>0</v>
      </c>
      <c r="AJ11" s="88">
        <v>1</v>
      </c>
      <c r="AK11" s="88">
        <v>1</v>
      </c>
      <c r="AL11" s="88">
        <v>0</v>
      </c>
      <c r="AM11" s="88">
        <v>11</v>
      </c>
      <c r="AN11" s="88">
        <v>33</v>
      </c>
      <c r="AO11" s="88">
        <v>43</v>
      </c>
      <c r="AP11" s="88">
        <v>36</v>
      </c>
      <c r="AQ11" s="88">
        <v>12</v>
      </c>
      <c r="AR11" s="88">
        <v>135</v>
      </c>
      <c r="AS11" s="88">
        <v>136</v>
      </c>
      <c r="AT11" s="88">
        <v>0</v>
      </c>
      <c r="AU11" s="88">
        <v>0</v>
      </c>
      <c r="AV11" s="88">
        <v>0</v>
      </c>
      <c r="AW11" s="88">
        <v>0</v>
      </c>
      <c r="AX11" s="88">
        <v>1</v>
      </c>
      <c r="AY11" s="88">
        <v>2</v>
      </c>
      <c r="AZ11" s="88">
        <v>1</v>
      </c>
      <c r="BA11" s="88">
        <v>0</v>
      </c>
      <c r="BB11" s="88">
        <v>1</v>
      </c>
      <c r="BC11" s="88">
        <v>5</v>
      </c>
      <c r="BD11" s="88">
        <v>5</v>
      </c>
      <c r="BE11" s="88">
        <v>0</v>
      </c>
      <c r="BF11" s="88">
        <v>1</v>
      </c>
      <c r="BG11" s="88">
        <v>1</v>
      </c>
      <c r="BH11" s="88">
        <v>0</v>
      </c>
      <c r="BI11" s="88">
        <v>12</v>
      </c>
      <c r="BJ11" s="88">
        <v>35</v>
      </c>
      <c r="BK11" s="88">
        <v>44</v>
      </c>
      <c r="BL11" s="88">
        <v>36</v>
      </c>
      <c r="BM11" s="88">
        <v>13</v>
      </c>
      <c r="BN11" s="88">
        <v>140</v>
      </c>
      <c r="BO11" s="88">
        <v>141</v>
      </c>
      <c r="BP11" s="88">
        <v>0</v>
      </c>
      <c r="BQ11" s="89">
        <v>0</v>
      </c>
      <c r="BR11" s="89">
        <v>0</v>
      </c>
      <c r="BS11" s="89">
        <v>24</v>
      </c>
      <c r="BT11" s="89">
        <v>47</v>
      </c>
      <c r="BU11" s="89">
        <v>117</v>
      </c>
      <c r="BV11" s="89">
        <v>182</v>
      </c>
      <c r="BW11" s="89">
        <v>161</v>
      </c>
      <c r="BX11" s="89">
        <v>531</v>
      </c>
      <c r="BY11" s="89">
        <v>531</v>
      </c>
      <c r="BZ11" s="89">
        <v>0</v>
      </c>
      <c r="CA11" s="89">
        <v>0</v>
      </c>
      <c r="CB11" s="89">
        <v>0</v>
      </c>
      <c r="CC11" s="89">
        <v>24</v>
      </c>
      <c r="CD11" s="89">
        <v>47</v>
      </c>
      <c r="CE11" s="89">
        <v>117</v>
      </c>
      <c r="CF11" s="89">
        <v>178</v>
      </c>
      <c r="CG11" s="89">
        <v>158</v>
      </c>
      <c r="CH11" s="89">
        <v>524</v>
      </c>
      <c r="CI11" s="89">
        <v>524</v>
      </c>
      <c r="CJ11" s="89">
        <v>0</v>
      </c>
      <c r="CK11" s="89">
        <v>0</v>
      </c>
      <c r="CL11" s="89">
        <v>0</v>
      </c>
      <c r="CM11" s="89">
        <v>0</v>
      </c>
      <c r="CN11" s="89">
        <v>0</v>
      </c>
      <c r="CO11" s="89">
        <v>0</v>
      </c>
      <c r="CP11" s="89">
        <v>4</v>
      </c>
      <c r="CQ11" s="89">
        <v>3</v>
      </c>
      <c r="CR11" s="89">
        <v>7</v>
      </c>
      <c r="CS11" s="89">
        <v>7</v>
      </c>
      <c r="CT11" s="89">
        <v>0</v>
      </c>
      <c r="CU11" s="89">
        <v>1</v>
      </c>
      <c r="CV11" s="89">
        <v>1</v>
      </c>
      <c r="CW11" s="89">
        <v>28</v>
      </c>
      <c r="CX11" s="89">
        <v>64</v>
      </c>
      <c r="CY11" s="89">
        <v>100</v>
      </c>
      <c r="CZ11" s="89">
        <v>93</v>
      </c>
      <c r="DA11" s="89">
        <v>48</v>
      </c>
      <c r="DB11" s="89">
        <v>333</v>
      </c>
      <c r="DC11" s="89">
        <v>334</v>
      </c>
      <c r="DD11" s="89">
        <v>0</v>
      </c>
      <c r="DE11" s="89">
        <v>1</v>
      </c>
      <c r="DF11" s="89">
        <v>1</v>
      </c>
      <c r="DG11" s="89">
        <v>27</v>
      </c>
      <c r="DH11" s="89">
        <v>64</v>
      </c>
      <c r="DI11" s="89">
        <v>97</v>
      </c>
      <c r="DJ11" s="89">
        <v>92</v>
      </c>
      <c r="DK11" s="89">
        <v>44</v>
      </c>
      <c r="DL11" s="89">
        <v>324</v>
      </c>
      <c r="DM11" s="89">
        <v>325</v>
      </c>
      <c r="DN11" s="89">
        <v>0</v>
      </c>
      <c r="DO11" s="89">
        <v>0</v>
      </c>
      <c r="DP11" s="89">
        <v>0</v>
      </c>
      <c r="DQ11" s="89">
        <v>1</v>
      </c>
      <c r="DR11" s="89">
        <v>0</v>
      </c>
      <c r="DS11" s="89">
        <v>3</v>
      </c>
      <c r="DT11" s="89">
        <v>1</v>
      </c>
      <c r="DU11" s="89">
        <v>4</v>
      </c>
      <c r="DV11" s="89">
        <v>9</v>
      </c>
      <c r="DW11" s="89">
        <v>9</v>
      </c>
      <c r="DX11" s="89">
        <v>0</v>
      </c>
      <c r="DY11" s="89">
        <v>0</v>
      </c>
      <c r="DZ11" s="89">
        <v>0</v>
      </c>
      <c r="EA11" s="89">
        <v>1</v>
      </c>
      <c r="EB11" s="89">
        <v>6</v>
      </c>
      <c r="EC11" s="89">
        <v>15</v>
      </c>
      <c r="ED11" s="89">
        <v>31</v>
      </c>
      <c r="EE11" s="89">
        <v>67</v>
      </c>
      <c r="EF11" s="89">
        <v>120</v>
      </c>
      <c r="EG11" s="89">
        <v>120</v>
      </c>
      <c r="EH11" s="89">
        <v>0</v>
      </c>
      <c r="EI11" s="89">
        <v>0</v>
      </c>
      <c r="EJ11" s="89">
        <v>0</v>
      </c>
      <c r="EK11" s="89">
        <v>1</v>
      </c>
      <c r="EL11" s="89">
        <v>6</v>
      </c>
      <c r="EM11" s="89">
        <v>15</v>
      </c>
      <c r="EN11" s="89">
        <v>31</v>
      </c>
      <c r="EO11" s="89">
        <v>64</v>
      </c>
      <c r="EP11" s="89">
        <v>117</v>
      </c>
      <c r="EQ11" s="89">
        <v>117</v>
      </c>
      <c r="ER11" s="89">
        <v>0</v>
      </c>
      <c r="ES11" s="89">
        <v>0</v>
      </c>
      <c r="ET11" s="89">
        <v>0</v>
      </c>
      <c r="EU11" s="89">
        <v>0</v>
      </c>
      <c r="EV11" s="89">
        <v>0</v>
      </c>
      <c r="EW11" s="89">
        <v>0</v>
      </c>
      <c r="EX11" s="89">
        <v>0</v>
      </c>
      <c r="EY11" s="89">
        <v>3</v>
      </c>
      <c r="EZ11" s="89">
        <v>3</v>
      </c>
      <c r="FA11" s="90">
        <v>3</v>
      </c>
      <c r="FB11" s="88">
        <v>0</v>
      </c>
      <c r="FC11" s="88">
        <v>1</v>
      </c>
      <c r="FD11" s="88">
        <v>1</v>
      </c>
      <c r="FE11" s="88">
        <v>53</v>
      </c>
      <c r="FF11" s="88">
        <v>117</v>
      </c>
      <c r="FG11" s="88">
        <v>230</v>
      </c>
      <c r="FH11" s="88">
        <v>305</v>
      </c>
      <c r="FI11" s="88">
        <v>275</v>
      </c>
      <c r="FJ11" s="88">
        <v>980</v>
      </c>
      <c r="FK11" s="91">
        <v>981</v>
      </c>
    </row>
    <row r="12" spans="1:167" s="74" customFormat="1" ht="18.75" customHeight="1">
      <c r="A12" s="87" t="s">
        <v>19</v>
      </c>
      <c r="B12" s="88">
        <v>526</v>
      </c>
      <c r="C12" s="88">
        <v>139</v>
      </c>
      <c r="D12" s="88">
        <v>665</v>
      </c>
      <c r="E12" s="88">
        <v>687</v>
      </c>
      <c r="F12" s="88">
        <v>1280</v>
      </c>
      <c r="G12" s="88">
        <v>605</v>
      </c>
      <c r="H12" s="88">
        <v>510</v>
      </c>
      <c r="I12" s="88">
        <v>439</v>
      </c>
      <c r="J12" s="88">
        <v>301</v>
      </c>
      <c r="K12" s="88">
        <v>3822</v>
      </c>
      <c r="L12" s="88">
        <v>4487</v>
      </c>
      <c r="M12" s="88">
        <v>7</v>
      </c>
      <c r="N12" s="88">
        <v>10</v>
      </c>
      <c r="O12" s="88">
        <v>17</v>
      </c>
      <c r="P12" s="88">
        <v>17</v>
      </c>
      <c r="Q12" s="88">
        <v>50</v>
      </c>
      <c r="R12" s="88">
        <v>33</v>
      </c>
      <c r="S12" s="88">
        <v>27</v>
      </c>
      <c r="T12" s="88">
        <v>17</v>
      </c>
      <c r="U12" s="88">
        <v>13</v>
      </c>
      <c r="V12" s="88">
        <v>157</v>
      </c>
      <c r="W12" s="88">
        <v>174</v>
      </c>
      <c r="X12" s="88">
        <v>533</v>
      </c>
      <c r="Y12" s="88">
        <v>149</v>
      </c>
      <c r="Z12" s="88">
        <v>682</v>
      </c>
      <c r="AA12" s="88">
        <v>704</v>
      </c>
      <c r="AB12" s="88">
        <v>1330</v>
      </c>
      <c r="AC12" s="88">
        <v>638</v>
      </c>
      <c r="AD12" s="88">
        <v>537</v>
      </c>
      <c r="AE12" s="88">
        <v>456</v>
      </c>
      <c r="AF12" s="88">
        <v>314</v>
      </c>
      <c r="AG12" s="88">
        <v>3979</v>
      </c>
      <c r="AH12" s="88">
        <v>4661</v>
      </c>
      <c r="AI12" s="88">
        <v>1</v>
      </c>
      <c r="AJ12" s="88">
        <v>0</v>
      </c>
      <c r="AK12" s="88">
        <v>1</v>
      </c>
      <c r="AL12" s="88">
        <v>1</v>
      </c>
      <c r="AM12" s="88">
        <v>81</v>
      </c>
      <c r="AN12" s="88">
        <v>86</v>
      </c>
      <c r="AO12" s="88">
        <v>72</v>
      </c>
      <c r="AP12" s="88">
        <v>53</v>
      </c>
      <c r="AQ12" s="88">
        <v>30</v>
      </c>
      <c r="AR12" s="88">
        <v>323</v>
      </c>
      <c r="AS12" s="88">
        <v>324</v>
      </c>
      <c r="AT12" s="88">
        <v>0</v>
      </c>
      <c r="AU12" s="88">
        <v>0</v>
      </c>
      <c r="AV12" s="88">
        <v>0</v>
      </c>
      <c r="AW12" s="88">
        <v>0</v>
      </c>
      <c r="AX12" s="88">
        <v>1</v>
      </c>
      <c r="AY12" s="88">
        <v>0</v>
      </c>
      <c r="AZ12" s="88">
        <v>1</v>
      </c>
      <c r="BA12" s="88">
        <v>0</v>
      </c>
      <c r="BB12" s="88">
        <v>0</v>
      </c>
      <c r="BC12" s="88">
        <v>2</v>
      </c>
      <c r="BD12" s="88">
        <v>2</v>
      </c>
      <c r="BE12" s="88">
        <v>1</v>
      </c>
      <c r="BF12" s="88">
        <v>0</v>
      </c>
      <c r="BG12" s="88">
        <v>1</v>
      </c>
      <c r="BH12" s="88">
        <v>1</v>
      </c>
      <c r="BI12" s="88">
        <v>82</v>
      </c>
      <c r="BJ12" s="88">
        <v>86</v>
      </c>
      <c r="BK12" s="88">
        <v>73</v>
      </c>
      <c r="BL12" s="88">
        <v>53</v>
      </c>
      <c r="BM12" s="88">
        <v>30</v>
      </c>
      <c r="BN12" s="88">
        <v>325</v>
      </c>
      <c r="BO12" s="88">
        <v>326</v>
      </c>
      <c r="BP12" s="88">
        <v>0</v>
      </c>
      <c r="BQ12" s="89">
        <v>0</v>
      </c>
      <c r="BR12" s="89">
        <v>0</v>
      </c>
      <c r="BS12" s="89">
        <v>36</v>
      </c>
      <c r="BT12" s="89">
        <v>50</v>
      </c>
      <c r="BU12" s="89">
        <v>119</v>
      </c>
      <c r="BV12" s="89">
        <v>210</v>
      </c>
      <c r="BW12" s="89">
        <v>198</v>
      </c>
      <c r="BX12" s="89">
        <v>613</v>
      </c>
      <c r="BY12" s="89">
        <v>613</v>
      </c>
      <c r="BZ12" s="89">
        <v>0</v>
      </c>
      <c r="CA12" s="89">
        <v>0</v>
      </c>
      <c r="CB12" s="89">
        <v>0</v>
      </c>
      <c r="CC12" s="89">
        <v>36</v>
      </c>
      <c r="CD12" s="89">
        <v>50</v>
      </c>
      <c r="CE12" s="89">
        <v>118</v>
      </c>
      <c r="CF12" s="89">
        <v>208</v>
      </c>
      <c r="CG12" s="89">
        <v>197</v>
      </c>
      <c r="CH12" s="89">
        <v>609</v>
      </c>
      <c r="CI12" s="89">
        <v>609</v>
      </c>
      <c r="CJ12" s="89">
        <v>0</v>
      </c>
      <c r="CK12" s="89">
        <v>0</v>
      </c>
      <c r="CL12" s="89">
        <v>0</v>
      </c>
      <c r="CM12" s="89">
        <v>0</v>
      </c>
      <c r="CN12" s="89">
        <v>0</v>
      </c>
      <c r="CO12" s="89">
        <v>1</v>
      </c>
      <c r="CP12" s="89">
        <v>2</v>
      </c>
      <c r="CQ12" s="89">
        <v>1</v>
      </c>
      <c r="CR12" s="89">
        <v>4</v>
      </c>
      <c r="CS12" s="89">
        <v>4</v>
      </c>
      <c r="CT12" s="89">
        <v>0</v>
      </c>
      <c r="CU12" s="89">
        <v>0</v>
      </c>
      <c r="CV12" s="89">
        <v>0</v>
      </c>
      <c r="CW12" s="89">
        <v>83</v>
      </c>
      <c r="CX12" s="89">
        <v>100</v>
      </c>
      <c r="CY12" s="89">
        <v>148</v>
      </c>
      <c r="CZ12" s="89">
        <v>122</v>
      </c>
      <c r="DA12" s="89">
        <v>58</v>
      </c>
      <c r="DB12" s="89">
        <v>511</v>
      </c>
      <c r="DC12" s="89">
        <v>511</v>
      </c>
      <c r="DD12" s="89">
        <v>0</v>
      </c>
      <c r="DE12" s="89">
        <v>0</v>
      </c>
      <c r="DF12" s="89">
        <v>0</v>
      </c>
      <c r="DG12" s="89">
        <v>80</v>
      </c>
      <c r="DH12" s="89">
        <v>98</v>
      </c>
      <c r="DI12" s="89">
        <v>142</v>
      </c>
      <c r="DJ12" s="89">
        <v>119</v>
      </c>
      <c r="DK12" s="89">
        <v>57</v>
      </c>
      <c r="DL12" s="89">
        <v>496</v>
      </c>
      <c r="DM12" s="89">
        <v>496</v>
      </c>
      <c r="DN12" s="89">
        <v>0</v>
      </c>
      <c r="DO12" s="89">
        <v>0</v>
      </c>
      <c r="DP12" s="89">
        <v>0</v>
      </c>
      <c r="DQ12" s="89">
        <v>3</v>
      </c>
      <c r="DR12" s="89">
        <v>2</v>
      </c>
      <c r="DS12" s="89">
        <v>6</v>
      </c>
      <c r="DT12" s="89">
        <v>3</v>
      </c>
      <c r="DU12" s="89">
        <v>1</v>
      </c>
      <c r="DV12" s="89">
        <v>15</v>
      </c>
      <c r="DW12" s="89">
        <v>15</v>
      </c>
      <c r="DX12" s="89">
        <v>0</v>
      </c>
      <c r="DY12" s="89">
        <v>0</v>
      </c>
      <c r="DZ12" s="89">
        <v>0</v>
      </c>
      <c r="EA12" s="89">
        <v>1</v>
      </c>
      <c r="EB12" s="89">
        <v>5</v>
      </c>
      <c r="EC12" s="89">
        <v>11</v>
      </c>
      <c r="ED12" s="89">
        <v>35</v>
      </c>
      <c r="EE12" s="89">
        <v>50</v>
      </c>
      <c r="EF12" s="89">
        <v>102</v>
      </c>
      <c r="EG12" s="89">
        <v>102</v>
      </c>
      <c r="EH12" s="89">
        <v>0</v>
      </c>
      <c r="EI12" s="89">
        <v>0</v>
      </c>
      <c r="EJ12" s="89">
        <v>0</v>
      </c>
      <c r="EK12" s="89">
        <v>1</v>
      </c>
      <c r="EL12" s="89">
        <v>5</v>
      </c>
      <c r="EM12" s="89">
        <v>9</v>
      </c>
      <c r="EN12" s="89">
        <v>31</v>
      </c>
      <c r="EO12" s="89">
        <v>44</v>
      </c>
      <c r="EP12" s="89">
        <v>90</v>
      </c>
      <c r="EQ12" s="89">
        <v>90</v>
      </c>
      <c r="ER12" s="89">
        <v>0</v>
      </c>
      <c r="ES12" s="89">
        <v>0</v>
      </c>
      <c r="ET12" s="89">
        <v>0</v>
      </c>
      <c r="EU12" s="89">
        <v>0</v>
      </c>
      <c r="EV12" s="89">
        <v>0</v>
      </c>
      <c r="EW12" s="89">
        <v>2</v>
      </c>
      <c r="EX12" s="89">
        <v>4</v>
      </c>
      <c r="EY12" s="89">
        <v>6</v>
      </c>
      <c r="EZ12" s="89">
        <v>12</v>
      </c>
      <c r="FA12" s="90">
        <v>12</v>
      </c>
      <c r="FB12" s="88">
        <v>0</v>
      </c>
      <c r="FC12" s="88">
        <v>0</v>
      </c>
      <c r="FD12" s="88">
        <v>0</v>
      </c>
      <c r="FE12" s="88">
        <v>120</v>
      </c>
      <c r="FF12" s="88">
        <v>153</v>
      </c>
      <c r="FG12" s="88">
        <v>273</v>
      </c>
      <c r="FH12" s="88">
        <v>363</v>
      </c>
      <c r="FI12" s="88">
        <v>301</v>
      </c>
      <c r="FJ12" s="88">
        <v>1210</v>
      </c>
      <c r="FK12" s="91">
        <v>1210</v>
      </c>
    </row>
    <row r="13" spans="1:167" s="74" customFormat="1" ht="18.75" customHeight="1">
      <c r="A13" s="87" t="s">
        <v>20</v>
      </c>
      <c r="B13" s="88">
        <v>462</v>
      </c>
      <c r="C13" s="88">
        <v>305</v>
      </c>
      <c r="D13" s="88">
        <v>767</v>
      </c>
      <c r="E13" s="88">
        <v>962</v>
      </c>
      <c r="F13" s="88">
        <v>1819</v>
      </c>
      <c r="G13" s="88">
        <v>1255</v>
      </c>
      <c r="H13" s="88">
        <v>928</v>
      </c>
      <c r="I13" s="88">
        <v>626</v>
      </c>
      <c r="J13" s="88">
        <v>410</v>
      </c>
      <c r="K13" s="88">
        <v>6000</v>
      </c>
      <c r="L13" s="88">
        <v>6767</v>
      </c>
      <c r="M13" s="88">
        <v>7</v>
      </c>
      <c r="N13" s="88">
        <v>11</v>
      </c>
      <c r="O13" s="88">
        <v>18</v>
      </c>
      <c r="P13" s="88">
        <v>15</v>
      </c>
      <c r="Q13" s="88">
        <v>84</v>
      </c>
      <c r="R13" s="88">
        <v>75</v>
      </c>
      <c r="S13" s="88">
        <v>60</v>
      </c>
      <c r="T13" s="88">
        <v>34</v>
      </c>
      <c r="U13" s="88">
        <v>25</v>
      </c>
      <c r="V13" s="88">
        <v>293</v>
      </c>
      <c r="W13" s="88">
        <v>311</v>
      </c>
      <c r="X13" s="88">
        <v>469</v>
      </c>
      <c r="Y13" s="88">
        <v>316</v>
      </c>
      <c r="Z13" s="88">
        <v>785</v>
      </c>
      <c r="AA13" s="88">
        <v>977</v>
      </c>
      <c r="AB13" s="88">
        <v>1903</v>
      </c>
      <c r="AC13" s="88">
        <v>1330</v>
      </c>
      <c r="AD13" s="88">
        <v>988</v>
      </c>
      <c r="AE13" s="88">
        <v>660</v>
      </c>
      <c r="AF13" s="88">
        <v>435</v>
      </c>
      <c r="AG13" s="88">
        <v>6293</v>
      </c>
      <c r="AH13" s="88">
        <v>7078</v>
      </c>
      <c r="AI13" s="88">
        <v>1</v>
      </c>
      <c r="AJ13" s="88">
        <v>0</v>
      </c>
      <c r="AK13" s="88">
        <v>1</v>
      </c>
      <c r="AL13" s="88">
        <v>5</v>
      </c>
      <c r="AM13" s="88">
        <v>47</v>
      </c>
      <c r="AN13" s="88">
        <v>94</v>
      </c>
      <c r="AO13" s="88">
        <v>113</v>
      </c>
      <c r="AP13" s="88">
        <v>81</v>
      </c>
      <c r="AQ13" s="88">
        <v>42</v>
      </c>
      <c r="AR13" s="88">
        <v>382</v>
      </c>
      <c r="AS13" s="88">
        <v>383</v>
      </c>
      <c r="AT13" s="88">
        <v>0</v>
      </c>
      <c r="AU13" s="88">
        <v>0</v>
      </c>
      <c r="AV13" s="88">
        <v>0</v>
      </c>
      <c r="AW13" s="88">
        <v>0</v>
      </c>
      <c r="AX13" s="88">
        <v>1</v>
      </c>
      <c r="AY13" s="88">
        <v>0</v>
      </c>
      <c r="AZ13" s="88">
        <v>1</v>
      </c>
      <c r="BA13" s="88">
        <v>2</v>
      </c>
      <c r="BB13" s="88">
        <v>2</v>
      </c>
      <c r="BC13" s="88">
        <v>6</v>
      </c>
      <c r="BD13" s="88">
        <v>6</v>
      </c>
      <c r="BE13" s="88">
        <v>1</v>
      </c>
      <c r="BF13" s="88">
        <v>0</v>
      </c>
      <c r="BG13" s="88">
        <v>1</v>
      </c>
      <c r="BH13" s="88">
        <v>5</v>
      </c>
      <c r="BI13" s="88">
        <v>48</v>
      </c>
      <c r="BJ13" s="88">
        <v>94</v>
      </c>
      <c r="BK13" s="88">
        <v>114</v>
      </c>
      <c r="BL13" s="88">
        <v>83</v>
      </c>
      <c r="BM13" s="88">
        <v>44</v>
      </c>
      <c r="BN13" s="88">
        <v>388</v>
      </c>
      <c r="BO13" s="88">
        <v>389</v>
      </c>
      <c r="BP13" s="88">
        <v>0</v>
      </c>
      <c r="BQ13" s="89">
        <v>0</v>
      </c>
      <c r="BR13" s="89">
        <v>0</v>
      </c>
      <c r="BS13" s="89">
        <v>11</v>
      </c>
      <c r="BT13" s="89">
        <v>66</v>
      </c>
      <c r="BU13" s="89">
        <v>240</v>
      </c>
      <c r="BV13" s="89">
        <v>451</v>
      </c>
      <c r="BW13" s="89">
        <v>292</v>
      </c>
      <c r="BX13" s="89">
        <v>1060</v>
      </c>
      <c r="BY13" s="89">
        <v>1060</v>
      </c>
      <c r="BZ13" s="89">
        <v>0</v>
      </c>
      <c r="CA13" s="89">
        <v>0</v>
      </c>
      <c r="CB13" s="89">
        <v>0</v>
      </c>
      <c r="CC13" s="89">
        <v>11</v>
      </c>
      <c r="CD13" s="89">
        <v>65</v>
      </c>
      <c r="CE13" s="89">
        <v>236</v>
      </c>
      <c r="CF13" s="89">
        <v>447</v>
      </c>
      <c r="CG13" s="89">
        <v>288</v>
      </c>
      <c r="CH13" s="89">
        <v>1047</v>
      </c>
      <c r="CI13" s="89">
        <v>1047</v>
      </c>
      <c r="CJ13" s="89">
        <v>0</v>
      </c>
      <c r="CK13" s="89">
        <v>0</v>
      </c>
      <c r="CL13" s="89">
        <v>0</v>
      </c>
      <c r="CM13" s="89">
        <v>0</v>
      </c>
      <c r="CN13" s="89">
        <v>1</v>
      </c>
      <c r="CO13" s="89">
        <v>4</v>
      </c>
      <c r="CP13" s="89">
        <v>4</v>
      </c>
      <c r="CQ13" s="89">
        <v>4</v>
      </c>
      <c r="CR13" s="89">
        <v>13</v>
      </c>
      <c r="CS13" s="89">
        <v>13</v>
      </c>
      <c r="CT13" s="89">
        <v>1</v>
      </c>
      <c r="CU13" s="89">
        <v>0</v>
      </c>
      <c r="CV13" s="89">
        <v>1</v>
      </c>
      <c r="CW13" s="89">
        <v>39</v>
      </c>
      <c r="CX13" s="89">
        <v>113</v>
      </c>
      <c r="CY13" s="89">
        <v>162</v>
      </c>
      <c r="CZ13" s="89">
        <v>192</v>
      </c>
      <c r="DA13" s="89">
        <v>72</v>
      </c>
      <c r="DB13" s="89">
        <v>578</v>
      </c>
      <c r="DC13" s="89">
        <v>579</v>
      </c>
      <c r="DD13" s="89">
        <v>1</v>
      </c>
      <c r="DE13" s="89">
        <v>0</v>
      </c>
      <c r="DF13" s="89">
        <v>1</v>
      </c>
      <c r="DG13" s="89">
        <v>38</v>
      </c>
      <c r="DH13" s="89">
        <v>108</v>
      </c>
      <c r="DI13" s="89">
        <v>152</v>
      </c>
      <c r="DJ13" s="89">
        <v>186</v>
      </c>
      <c r="DK13" s="89">
        <v>68</v>
      </c>
      <c r="DL13" s="89">
        <v>552</v>
      </c>
      <c r="DM13" s="89">
        <v>553</v>
      </c>
      <c r="DN13" s="89">
        <v>0</v>
      </c>
      <c r="DO13" s="89">
        <v>0</v>
      </c>
      <c r="DP13" s="89">
        <v>0</v>
      </c>
      <c r="DQ13" s="89">
        <v>1</v>
      </c>
      <c r="DR13" s="89">
        <v>5</v>
      </c>
      <c r="DS13" s="89">
        <v>10</v>
      </c>
      <c r="DT13" s="89">
        <v>6</v>
      </c>
      <c r="DU13" s="89">
        <v>4</v>
      </c>
      <c r="DV13" s="89">
        <v>26</v>
      </c>
      <c r="DW13" s="89">
        <v>26</v>
      </c>
      <c r="DX13" s="89">
        <v>0</v>
      </c>
      <c r="DY13" s="89">
        <v>0</v>
      </c>
      <c r="DZ13" s="89">
        <v>0</v>
      </c>
      <c r="EA13" s="89">
        <v>2</v>
      </c>
      <c r="EB13" s="89">
        <v>4</v>
      </c>
      <c r="EC13" s="89">
        <v>24</v>
      </c>
      <c r="ED13" s="89">
        <v>60</v>
      </c>
      <c r="EE13" s="89">
        <v>108</v>
      </c>
      <c r="EF13" s="89">
        <v>198</v>
      </c>
      <c r="EG13" s="89">
        <v>198</v>
      </c>
      <c r="EH13" s="89">
        <v>0</v>
      </c>
      <c r="EI13" s="89">
        <v>0</v>
      </c>
      <c r="EJ13" s="89">
        <v>0</v>
      </c>
      <c r="EK13" s="89">
        <v>2</v>
      </c>
      <c r="EL13" s="89">
        <v>4</v>
      </c>
      <c r="EM13" s="89">
        <v>22</v>
      </c>
      <c r="EN13" s="89">
        <v>57</v>
      </c>
      <c r="EO13" s="89">
        <v>104</v>
      </c>
      <c r="EP13" s="89">
        <v>189</v>
      </c>
      <c r="EQ13" s="89">
        <v>189</v>
      </c>
      <c r="ER13" s="89">
        <v>0</v>
      </c>
      <c r="ES13" s="89">
        <v>0</v>
      </c>
      <c r="ET13" s="89">
        <v>0</v>
      </c>
      <c r="EU13" s="89">
        <v>0</v>
      </c>
      <c r="EV13" s="89">
        <v>0</v>
      </c>
      <c r="EW13" s="89">
        <v>2</v>
      </c>
      <c r="EX13" s="89">
        <v>3</v>
      </c>
      <c r="EY13" s="89">
        <v>4</v>
      </c>
      <c r="EZ13" s="89">
        <v>9</v>
      </c>
      <c r="FA13" s="90">
        <v>9</v>
      </c>
      <c r="FB13" s="88">
        <v>1</v>
      </c>
      <c r="FC13" s="88">
        <v>0</v>
      </c>
      <c r="FD13" s="88">
        <v>1</v>
      </c>
      <c r="FE13" s="88">
        <v>52</v>
      </c>
      <c r="FF13" s="88">
        <v>183</v>
      </c>
      <c r="FG13" s="88">
        <v>426</v>
      </c>
      <c r="FH13" s="88">
        <v>703</v>
      </c>
      <c r="FI13" s="88">
        <v>472</v>
      </c>
      <c r="FJ13" s="88">
        <v>1836</v>
      </c>
      <c r="FK13" s="91">
        <v>1837</v>
      </c>
    </row>
    <row r="14" spans="1:167" s="74" customFormat="1" ht="18.75" customHeight="1">
      <c r="A14" s="87" t="s">
        <v>21</v>
      </c>
      <c r="B14" s="88">
        <v>586</v>
      </c>
      <c r="C14" s="88">
        <v>309</v>
      </c>
      <c r="D14" s="88">
        <v>895</v>
      </c>
      <c r="E14" s="88">
        <v>930</v>
      </c>
      <c r="F14" s="88">
        <v>1853</v>
      </c>
      <c r="G14" s="88">
        <v>843</v>
      </c>
      <c r="H14" s="88">
        <v>835</v>
      </c>
      <c r="I14" s="88">
        <v>357</v>
      </c>
      <c r="J14" s="88">
        <v>352</v>
      </c>
      <c r="K14" s="88">
        <v>5170</v>
      </c>
      <c r="L14" s="88">
        <v>6065</v>
      </c>
      <c r="M14" s="88">
        <v>12</v>
      </c>
      <c r="N14" s="88">
        <v>16</v>
      </c>
      <c r="O14" s="88">
        <v>28</v>
      </c>
      <c r="P14" s="88">
        <v>19</v>
      </c>
      <c r="Q14" s="88">
        <v>72</v>
      </c>
      <c r="R14" s="88">
        <v>45</v>
      </c>
      <c r="S14" s="88">
        <v>31</v>
      </c>
      <c r="T14" s="88">
        <v>24</v>
      </c>
      <c r="U14" s="88">
        <v>21</v>
      </c>
      <c r="V14" s="88">
        <v>212</v>
      </c>
      <c r="W14" s="88">
        <v>240</v>
      </c>
      <c r="X14" s="88">
        <v>598</v>
      </c>
      <c r="Y14" s="88">
        <v>325</v>
      </c>
      <c r="Z14" s="88">
        <v>923</v>
      </c>
      <c r="AA14" s="88">
        <v>949</v>
      </c>
      <c r="AB14" s="88">
        <v>1925</v>
      </c>
      <c r="AC14" s="88">
        <v>888</v>
      </c>
      <c r="AD14" s="88">
        <v>866</v>
      </c>
      <c r="AE14" s="88">
        <v>381</v>
      </c>
      <c r="AF14" s="88">
        <v>373</v>
      </c>
      <c r="AG14" s="88">
        <v>5382</v>
      </c>
      <c r="AH14" s="88">
        <v>6305</v>
      </c>
      <c r="AI14" s="88">
        <v>1</v>
      </c>
      <c r="AJ14" s="88">
        <v>0</v>
      </c>
      <c r="AK14" s="88">
        <v>1</v>
      </c>
      <c r="AL14" s="88">
        <v>3</v>
      </c>
      <c r="AM14" s="88">
        <v>104</v>
      </c>
      <c r="AN14" s="88">
        <v>89</v>
      </c>
      <c r="AO14" s="88">
        <v>82</v>
      </c>
      <c r="AP14" s="88">
        <v>40</v>
      </c>
      <c r="AQ14" s="88">
        <v>31</v>
      </c>
      <c r="AR14" s="88">
        <v>349</v>
      </c>
      <c r="AS14" s="88">
        <v>350</v>
      </c>
      <c r="AT14" s="88">
        <v>0</v>
      </c>
      <c r="AU14" s="88">
        <v>0</v>
      </c>
      <c r="AV14" s="88">
        <v>0</v>
      </c>
      <c r="AW14" s="88">
        <v>0</v>
      </c>
      <c r="AX14" s="88">
        <v>0</v>
      </c>
      <c r="AY14" s="88">
        <v>0</v>
      </c>
      <c r="AZ14" s="88">
        <v>1</v>
      </c>
      <c r="BA14" s="88">
        <v>2</v>
      </c>
      <c r="BB14" s="88">
        <v>1</v>
      </c>
      <c r="BC14" s="88">
        <v>4</v>
      </c>
      <c r="BD14" s="88">
        <v>4</v>
      </c>
      <c r="BE14" s="88">
        <v>1</v>
      </c>
      <c r="BF14" s="88">
        <v>0</v>
      </c>
      <c r="BG14" s="88">
        <v>1</v>
      </c>
      <c r="BH14" s="88">
        <v>3</v>
      </c>
      <c r="BI14" s="88">
        <v>104</v>
      </c>
      <c r="BJ14" s="88">
        <v>89</v>
      </c>
      <c r="BK14" s="88">
        <v>83</v>
      </c>
      <c r="BL14" s="88">
        <v>42</v>
      </c>
      <c r="BM14" s="88">
        <v>32</v>
      </c>
      <c r="BN14" s="88">
        <v>353</v>
      </c>
      <c r="BO14" s="88">
        <v>354</v>
      </c>
      <c r="BP14" s="88">
        <v>0</v>
      </c>
      <c r="BQ14" s="89">
        <v>0</v>
      </c>
      <c r="BR14" s="89">
        <v>0</v>
      </c>
      <c r="BS14" s="89">
        <v>48</v>
      </c>
      <c r="BT14" s="89">
        <v>66</v>
      </c>
      <c r="BU14" s="89">
        <v>276</v>
      </c>
      <c r="BV14" s="89">
        <v>323</v>
      </c>
      <c r="BW14" s="89">
        <v>259</v>
      </c>
      <c r="BX14" s="89">
        <v>972</v>
      </c>
      <c r="BY14" s="89">
        <v>972</v>
      </c>
      <c r="BZ14" s="89">
        <v>0</v>
      </c>
      <c r="CA14" s="89">
        <v>0</v>
      </c>
      <c r="CB14" s="89">
        <v>0</v>
      </c>
      <c r="CC14" s="89">
        <v>48</v>
      </c>
      <c r="CD14" s="89">
        <v>65</v>
      </c>
      <c r="CE14" s="89">
        <v>271</v>
      </c>
      <c r="CF14" s="89">
        <v>321</v>
      </c>
      <c r="CG14" s="89">
        <v>256</v>
      </c>
      <c r="CH14" s="89">
        <v>961</v>
      </c>
      <c r="CI14" s="89">
        <v>961</v>
      </c>
      <c r="CJ14" s="89">
        <v>0</v>
      </c>
      <c r="CK14" s="89">
        <v>0</v>
      </c>
      <c r="CL14" s="89">
        <v>0</v>
      </c>
      <c r="CM14" s="89">
        <v>0</v>
      </c>
      <c r="CN14" s="89">
        <v>1</v>
      </c>
      <c r="CO14" s="89">
        <v>5</v>
      </c>
      <c r="CP14" s="89">
        <v>2</v>
      </c>
      <c r="CQ14" s="89">
        <v>3</v>
      </c>
      <c r="CR14" s="89">
        <v>11</v>
      </c>
      <c r="CS14" s="89">
        <v>11</v>
      </c>
      <c r="CT14" s="89">
        <v>0</v>
      </c>
      <c r="CU14" s="89">
        <v>0</v>
      </c>
      <c r="CV14" s="89">
        <v>0</v>
      </c>
      <c r="CW14" s="89">
        <v>79</v>
      </c>
      <c r="CX14" s="89">
        <v>106</v>
      </c>
      <c r="CY14" s="89">
        <v>196</v>
      </c>
      <c r="CZ14" s="89">
        <v>86</v>
      </c>
      <c r="DA14" s="89">
        <v>42</v>
      </c>
      <c r="DB14" s="89">
        <v>509</v>
      </c>
      <c r="DC14" s="89">
        <v>509</v>
      </c>
      <c r="DD14" s="89">
        <v>0</v>
      </c>
      <c r="DE14" s="89">
        <v>0</v>
      </c>
      <c r="DF14" s="89">
        <v>0</v>
      </c>
      <c r="DG14" s="89">
        <v>76</v>
      </c>
      <c r="DH14" s="89">
        <v>103</v>
      </c>
      <c r="DI14" s="89">
        <v>191</v>
      </c>
      <c r="DJ14" s="89">
        <v>83</v>
      </c>
      <c r="DK14" s="89">
        <v>41</v>
      </c>
      <c r="DL14" s="89">
        <v>494</v>
      </c>
      <c r="DM14" s="89">
        <v>494</v>
      </c>
      <c r="DN14" s="89">
        <v>0</v>
      </c>
      <c r="DO14" s="89">
        <v>0</v>
      </c>
      <c r="DP14" s="89">
        <v>0</v>
      </c>
      <c r="DQ14" s="89">
        <v>3</v>
      </c>
      <c r="DR14" s="89">
        <v>3</v>
      </c>
      <c r="DS14" s="89">
        <v>5</v>
      </c>
      <c r="DT14" s="89">
        <v>3</v>
      </c>
      <c r="DU14" s="89">
        <v>1</v>
      </c>
      <c r="DV14" s="89">
        <v>15</v>
      </c>
      <c r="DW14" s="89">
        <v>15</v>
      </c>
      <c r="DX14" s="89">
        <v>0</v>
      </c>
      <c r="DY14" s="89">
        <v>1</v>
      </c>
      <c r="DZ14" s="89">
        <v>1</v>
      </c>
      <c r="EA14" s="89">
        <v>3</v>
      </c>
      <c r="EB14" s="89">
        <v>6</v>
      </c>
      <c r="EC14" s="89">
        <v>34</v>
      </c>
      <c r="ED14" s="89">
        <v>77</v>
      </c>
      <c r="EE14" s="89">
        <v>135</v>
      </c>
      <c r="EF14" s="89">
        <v>255</v>
      </c>
      <c r="EG14" s="89">
        <v>256</v>
      </c>
      <c r="EH14" s="89">
        <v>0</v>
      </c>
      <c r="EI14" s="89">
        <v>1</v>
      </c>
      <c r="EJ14" s="89">
        <v>1</v>
      </c>
      <c r="EK14" s="89">
        <v>3</v>
      </c>
      <c r="EL14" s="89">
        <v>5</v>
      </c>
      <c r="EM14" s="89">
        <v>33</v>
      </c>
      <c r="EN14" s="89">
        <v>75</v>
      </c>
      <c r="EO14" s="89">
        <v>129</v>
      </c>
      <c r="EP14" s="89">
        <v>245</v>
      </c>
      <c r="EQ14" s="89">
        <v>246</v>
      </c>
      <c r="ER14" s="89">
        <v>0</v>
      </c>
      <c r="ES14" s="89">
        <v>0</v>
      </c>
      <c r="ET14" s="89">
        <v>0</v>
      </c>
      <c r="EU14" s="89">
        <v>0</v>
      </c>
      <c r="EV14" s="89">
        <v>1</v>
      </c>
      <c r="EW14" s="89">
        <v>1</v>
      </c>
      <c r="EX14" s="89">
        <v>2</v>
      </c>
      <c r="EY14" s="89">
        <v>6</v>
      </c>
      <c r="EZ14" s="89">
        <v>10</v>
      </c>
      <c r="FA14" s="90">
        <v>10</v>
      </c>
      <c r="FB14" s="88">
        <v>0</v>
      </c>
      <c r="FC14" s="88">
        <v>1</v>
      </c>
      <c r="FD14" s="88">
        <v>1</v>
      </c>
      <c r="FE14" s="88">
        <v>130</v>
      </c>
      <c r="FF14" s="88">
        <v>177</v>
      </c>
      <c r="FG14" s="88">
        <v>502</v>
      </c>
      <c r="FH14" s="88">
        <v>480</v>
      </c>
      <c r="FI14" s="88">
        <v>433</v>
      </c>
      <c r="FJ14" s="88">
        <v>1722</v>
      </c>
      <c r="FK14" s="91">
        <v>1723</v>
      </c>
    </row>
    <row r="15" spans="1:167" s="74" customFormat="1" ht="18.75" customHeight="1">
      <c r="A15" s="87" t="s">
        <v>22</v>
      </c>
      <c r="B15" s="88">
        <v>326</v>
      </c>
      <c r="C15" s="88">
        <v>327</v>
      </c>
      <c r="D15" s="88">
        <v>653</v>
      </c>
      <c r="E15" s="88">
        <v>398</v>
      </c>
      <c r="F15" s="88">
        <v>1300</v>
      </c>
      <c r="G15" s="88">
        <v>896</v>
      </c>
      <c r="H15" s="88">
        <v>642</v>
      </c>
      <c r="I15" s="88">
        <v>562</v>
      </c>
      <c r="J15" s="88">
        <v>361</v>
      </c>
      <c r="K15" s="88">
        <v>4159</v>
      </c>
      <c r="L15" s="88">
        <v>4812</v>
      </c>
      <c r="M15" s="88">
        <v>4</v>
      </c>
      <c r="N15" s="88">
        <v>12</v>
      </c>
      <c r="O15" s="88">
        <v>16</v>
      </c>
      <c r="P15" s="88">
        <v>3</v>
      </c>
      <c r="Q15" s="88">
        <v>38</v>
      </c>
      <c r="R15" s="88">
        <v>50</v>
      </c>
      <c r="S15" s="88">
        <v>23</v>
      </c>
      <c r="T15" s="88">
        <v>16</v>
      </c>
      <c r="U15" s="88">
        <v>12</v>
      </c>
      <c r="V15" s="88">
        <v>142</v>
      </c>
      <c r="W15" s="88">
        <v>158</v>
      </c>
      <c r="X15" s="88">
        <v>330</v>
      </c>
      <c r="Y15" s="88">
        <v>339</v>
      </c>
      <c r="Z15" s="88">
        <v>669</v>
      </c>
      <c r="AA15" s="88">
        <v>401</v>
      </c>
      <c r="AB15" s="88">
        <v>1338</v>
      </c>
      <c r="AC15" s="88">
        <v>946</v>
      </c>
      <c r="AD15" s="88">
        <v>665</v>
      </c>
      <c r="AE15" s="88">
        <v>578</v>
      </c>
      <c r="AF15" s="88">
        <v>373</v>
      </c>
      <c r="AG15" s="88">
        <v>4301</v>
      </c>
      <c r="AH15" s="88">
        <v>4970</v>
      </c>
      <c r="AI15" s="88">
        <v>0</v>
      </c>
      <c r="AJ15" s="88">
        <v>0</v>
      </c>
      <c r="AK15" s="88">
        <v>0</v>
      </c>
      <c r="AL15" s="88">
        <v>0</v>
      </c>
      <c r="AM15" s="88">
        <v>29</v>
      </c>
      <c r="AN15" s="88">
        <v>38</v>
      </c>
      <c r="AO15" s="88">
        <v>46</v>
      </c>
      <c r="AP15" s="88">
        <v>38</v>
      </c>
      <c r="AQ15" s="88">
        <v>20</v>
      </c>
      <c r="AR15" s="88">
        <v>171</v>
      </c>
      <c r="AS15" s="88">
        <v>171</v>
      </c>
      <c r="AT15" s="88">
        <v>0</v>
      </c>
      <c r="AU15" s="88">
        <v>0</v>
      </c>
      <c r="AV15" s="88">
        <v>0</v>
      </c>
      <c r="AW15" s="88">
        <v>0</v>
      </c>
      <c r="AX15" s="88">
        <v>0</v>
      </c>
      <c r="AY15" s="88">
        <v>0</v>
      </c>
      <c r="AZ15" s="88">
        <v>0</v>
      </c>
      <c r="BA15" s="88">
        <v>0</v>
      </c>
      <c r="BB15" s="88">
        <v>3</v>
      </c>
      <c r="BC15" s="88">
        <v>3</v>
      </c>
      <c r="BD15" s="88">
        <v>3</v>
      </c>
      <c r="BE15" s="88">
        <v>0</v>
      </c>
      <c r="BF15" s="88">
        <v>0</v>
      </c>
      <c r="BG15" s="88">
        <v>0</v>
      </c>
      <c r="BH15" s="88">
        <v>0</v>
      </c>
      <c r="BI15" s="88">
        <v>29</v>
      </c>
      <c r="BJ15" s="88">
        <v>38</v>
      </c>
      <c r="BK15" s="88">
        <v>46</v>
      </c>
      <c r="BL15" s="88">
        <v>38</v>
      </c>
      <c r="BM15" s="88">
        <v>23</v>
      </c>
      <c r="BN15" s="88">
        <v>174</v>
      </c>
      <c r="BO15" s="88">
        <v>174</v>
      </c>
      <c r="BP15" s="88">
        <v>0</v>
      </c>
      <c r="BQ15" s="89">
        <v>0</v>
      </c>
      <c r="BR15" s="89">
        <v>0</v>
      </c>
      <c r="BS15" s="89">
        <v>48</v>
      </c>
      <c r="BT15" s="89">
        <v>69</v>
      </c>
      <c r="BU15" s="89">
        <v>154</v>
      </c>
      <c r="BV15" s="89">
        <v>311</v>
      </c>
      <c r="BW15" s="89">
        <v>275</v>
      </c>
      <c r="BX15" s="89">
        <v>857</v>
      </c>
      <c r="BY15" s="89">
        <v>857</v>
      </c>
      <c r="BZ15" s="89">
        <v>0</v>
      </c>
      <c r="CA15" s="89">
        <v>0</v>
      </c>
      <c r="CB15" s="89">
        <v>0</v>
      </c>
      <c r="CC15" s="89">
        <v>48</v>
      </c>
      <c r="CD15" s="89">
        <v>68</v>
      </c>
      <c r="CE15" s="89">
        <v>154</v>
      </c>
      <c r="CF15" s="89">
        <v>307</v>
      </c>
      <c r="CG15" s="89">
        <v>269</v>
      </c>
      <c r="CH15" s="89">
        <v>846</v>
      </c>
      <c r="CI15" s="89">
        <v>846</v>
      </c>
      <c r="CJ15" s="89">
        <v>0</v>
      </c>
      <c r="CK15" s="89">
        <v>0</v>
      </c>
      <c r="CL15" s="89">
        <v>0</v>
      </c>
      <c r="CM15" s="89">
        <v>0</v>
      </c>
      <c r="CN15" s="89">
        <v>1</v>
      </c>
      <c r="CO15" s="89">
        <v>0</v>
      </c>
      <c r="CP15" s="89">
        <v>4</v>
      </c>
      <c r="CQ15" s="89">
        <v>6</v>
      </c>
      <c r="CR15" s="89">
        <v>11</v>
      </c>
      <c r="CS15" s="89">
        <v>11</v>
      </c>
      <c r="CT15" s="89">
        <v>0</v>
      </c>
      <c r="CU15" s="89">
        <v>1</v>
      </c>
      <c r="CV15" s="89">
        <v>1</v>
      </c>
      <c r="CW15" s="89">
        <v>25</v>
      </c>
      <c r="CX15" s="89">
        <v>51</v>
      </c>
      <c r="CY15" s="89">
        <v>95</v>
      </c>
      <c r="CZ15" s="89">
        <v>90</v>
      </c>
      <c r="DA15" s="89">
        <v>16</v>
      </c>
      <c r="DB15" s="89">
        <v>277</v>
      </c>
      <c r="DC15" s="89">
        <v>278</v>
      </c>
      <c r="DD15" s="89">
        <v>0</v>
      </c>
      <c r="DE15" s="89">
        <v>1</v>
      </c>
      <c r="DF15" s="89">
        <v>1</v>
      </c>
      <c r="DG15" s="89">
        <v>25</v>
      </c>
      <c r="DH15" s="89">
        <v>48</v>
      </c>
      <c r="DI15" s="89">
        <v>95</v>
      </c>
      <c r="DJ15" s="89">
        <v>90</v>
      </c>
      <c r="DK15" s="89">
        <v>16</v>
      </c>
      <c r="DL15" s="89">
        <v>274</v>
      </c>
      <c r="DM15" s="89">
        <v>275</v>
      </c>
      <c r="DN15" s="89">
        <v>0</v>
      </c>
      <c r="DO15" s="89">
        <v>0</v>
      </c>
      <c r="DP15" s="89">
        <v>0</v>
      </c>
      <c r="DQ15" s="89">
        <v>0</v>
      </c>
      <c r="DR15" s="89">
        <v>3</v>
      </c>
      <c r="DS15" s="89">
        <v>0</v>
      </c>
      <c r="DT15" s="89">
        <v>0</v>
      </c>
      <c r="DU15" s="89">
        <v>0</v>
      </c>
      <c r="DV15" s="89">
        <v>3</v>
      </c>
      <c r="DW15" s="89">
        <v>3</v>
      </c>
      <c r="DX15" s="89">
        <v>0</v>
      </c>
      <c r="DY15" s="89">
        <v>1</v>
      </c>
      <c r="DZ15" s="89">
        <v>1</v>
      </c>
      <c r="EA15" s="89">
        <v>1</v>
      </c>
      <c r="EB15" s="89">
        <v>4</v>
      </c>
      <c r="EC15" s="89">
        <v>13</v>
      </c>
      <c r="ED15" s="89">
        <v>36</v>
      </c>
      <c r="EE15" s="89">
        <v>92</v>
      </c>
      <c r="EF15" s="89">
        <v>146</v>
      </c>
      <c r="EG15" s="89">
        <v>147</v>
      </c>
      <c r="EH15" s="89">
        <v>0</v>
      </c>
      <c r="EI15" s="89">
        <v>1</v>
      </c>
      <c r="EJ15" s="89">
        <v>1</v>
      </c>
      <c r="EK15" s="89">
        <v>1</v>
      </c>
      <c r="EL15" s="89">
        <v>4</v>
      </c>
      <c r="EM15" s="89">
        <v>13</v>
      </c>
      <c r="EN15" s="89">
        <v>36</v>
      </c>
      <c r="EO15" s="89">
        <v>86</v>
      </c>
      <c r="EP15" s="89">
        <v>140</v>
      </c>
      <c r="EQ15" s="89">
        <v>141</v>
      </c>
      <c r="ER15" s="89">
        <v>0</v>
      </c>
      <c r="ES15" s="89">
        <v>0</v>
      </c>
      <c r="ET15" s="89">
        <v>0</v>
      </c>
      <c r="EU15" s="89">
        <v>0</v>
      </c>
      <c r="EV15" s="89">
        <v>0</v>
      </c>
      <c r="EW15" s="89">
        <v>0</v>
      </c>
      <c r="EX15" s="89">
        <v>0</v>
      </c>
      <c r="EY15" s="89">
        <v>6</v>
      </c>
      <c r="EZ15" s="89">
        <v>6</v>
      </c>
      <c r="FA15" s="90">
        <v>6</v>
      </c>
      <c r="FB15" s="88">
        <v>0</v>
      </c>
      <c r="FC15" s="88">
        <v>2</v>
      </c>
      <c r="FD15" s="88">
        <v>2</v>
      </c>
      <c r="FE15" s="88">
        <v>74</v>
      </c>
      <c r="FF15" s="88">
        <v>123</v>
      </c>
      <c r="FG15" s="88">
        <v>260</v>
      </c>
      <c r="FH15" s="88">
        <v>434</v>
      </c>
      <c r="FI15" s="88">
        <v>380</v>
      </c>
      <c r="FJ15" s="88">
        <v>1271</v>
      </c>
      <c r="FK15" s="91">
        <v>1273</v>
      </c>
    </row>
    <row r="16" spans="1:167" s="74" customFormat="1" ht="18.75" customHeight="1">
      <c r="A16" s="87" t="s">
        <v>23</v>
      </c>
      <c r="B16" s="88">
        <v>522</v>
      </c>
      <c r="C16" s="88">
        <v>531</v>
      </c>
      <c r="D16" s="88">
        <v>1053</v>
      </c>
      <c r="E16" s="88">
        <v>1093</v>
      </c>
      <c r="F16" s="88">
        <v>3885</v>
      </c>
      <c r="G16" s="88">
        <v>2068</v>
      </c>
      <c r="H16" s="88">
        <v>1947</v>
      </c>
      <c r="I16" s="88">
        <v>1481</v>
      </c>
      <c r="J16" s="88">
        <v>1117</v>
      </c>
      <c r="K16" s="88">
        <v>11591</v>
      </c>
      <c r="L16" s="88">
        <v>12644</v>
      </c>
      <c r="M16" s="88">
        <v>4</v>
      </c>
      <c r="N16" s="88">
        <v>16</v>
      </c>
      <c r="O16" s="88">
        <v>20</v>
      </c>
      <c r="P16" s="88">
        <v>6</v>
      </c>
      <c r="Q16" s="88">
        <v>98</v>
      </c>
      <c r="R16" s="88">
        <v>101</v>
      </c>
      <c r="S16" s="88">
        <v>95</v>
      </c>
      <c r="T16" s="88">
        <v>58</v>
      </c>
      <c r="U16" s="88">
        <v>71</v>
      </c>
      <c r="V16" s="88">
        <v>429</v>
      </c>
      <c r="W16" s="88">
        <v>449</v>
      </c>
      <c r="X16" s="88">
        <v>526</v>
      </c>
      <c r="Y16" s="88">
        <v>547</v>
      </c>
      <c r="Z16" s="88">
        <v>1073</v>
      </c>
      <c r="AA16" s="88">
        <v>1099</v>
      </c>
      <c r="AB16" s="88">
        <v>3983</v>
      </c>
      <c r="AC16" s="88">
        <v>2169</v>
      </c>
      <c r="AD16" s="88">
        <v>2042</v>
      </c>
      <c r="AE16" s="88">
        <v>1539</v>
      </c>
      <c r="AF16" s="88">
        <v>1188</v>
      </c>
      <c r="AG16" s="88">
        <v>12020</v>
      </c>
      <c r="AH16" s="88">
        <v>13093</v>
      </c>
      <c r="AI16" s="88">
        <v>0</v>
      </c>
      <c r="AJ16" s="88">
        <v>0</v>
      </c>
      <c r="AK16" s="88">
        <v>0</v>
      </c>
      <c r="AL16" s="88">
        <v>1</v>
      </c>
      <c r="AM16" s="88">
        <v>132</v>
      </c>
      <c r="AN16" s="88">
        <v>139</v>
      </c>
      <c r="AO16" s="88">
        <v>206</v>
      </c>
      <c r="AP16" s="88">
        <v>146</v>
      </c>
      <c r="AQ16" s="88">
        <v>96</v>
      </c>
      <c r="AR16" s="88">
        <v>720</v>
      </c>
      <c r="AS16" s="88">
        <v>720</v>
      </c>
      <c r="AT16" s="88">
        <v>0</v>
      </c>
      <c r="AU16" s="88">
        <v>0</v>
      </c>
      <c r="AV16" s="88">
        <v>0</v>
      </c>
      <c r="AW16" s="88">
        <v>0</v>
      </c>
      <c r="AX16" s="88">
        <v>1</v>
      </c>
      <c r="AY16" s="88">
        <v>1</v>
      </c>
      <c r="AZ16" s="88">
        <v>7</v>
      </c>
      <c r="BA16" s="88">
        <v>2</v>
      </c>
      <c r="BB16" s="88">
        <v>4</v>
      </c>
      <c r="BC16" s="88">
        <v>15</v>
      </c>
      <c r="BD16" s="88">
        <v>15</v>
      </c>
      <c r="BE16" s="88">
        <v>0</v>
      </c>
      <c r="BF16" s="88">
        <v>0</v>
      </c>
      <c r="BG16" s="88">
        <v>0</v>
      </c>
      <c r="BH16" s="88">
        <v>1</v>
      </c>
      <c r="BI16" s="88">
        <v>133</v>
      </c>
      <c r="BJ16" s="88">
        <v>140</v>
      </c>
      <c r="BK16" s="88">
        <v>213</v>
      </c>
      <c r="BL16" s="88">
        <v>148</v>
      </c>
      <c r="BM16" s="88">
        <v>100</v>
      </c>
      <c r="BN16" s="88">
        <v>735</v>
      </c>
      <c r="BO16" s="88">
        <v>735</v>
      </c>
      <c r="BP16" s="88">
        <v>1</v>
      </c>
      <c r="BQ16" s="89">
        <v>0</v>
      </c>
      <c r="BR16" s="89">
        <v>1</v>
      </c>
      <c r="BS16" s="89">
        <v>79</v>
      </c>
      <c r="BT16" s="89">
        <v>114</v>
      </c>
      <c r="BU16" s="89">
        <v>318</v>
      </c>
      <c r="BV16" s="89">
        <v>523</v>
      </c>
      <c r="BW16" s="89">
        <v>608</v>
      </c>
      <c r="BX16" s="89">
        <v>1642</v>
      </c>
      <c r="BY16" s="89">
        <v>1643</v>
      </c>
      <c r="BZ16" s="89">
        <v>1</v>
      </c>
      <c r="CA16" s="89">
        <v>0</v>
      </c>
      <c r="CB16" s="89">
        <v>1</v>
      </c>
      <c r="CC16" s="89">
        <v>79</v>
      </c>
      <c r="CD16" s="89">
        <v>113</v>
      </c>
      <c r="CE16" s="89">
        <v>314</v>
      </c>
      <c r="CF16" s="89">
        <v>518</v>
      </c>
      <c r="CG16" s="89">
        <v>599</v>
      </c>
      <c r="CH16" s="89">
        <v>1623</v>
      </c>
      <c r="CI16" s="89">
        <v>1624</v>
      </c>
      <c r="CJ16" s="89">
        <v>0</v>
      </c>
      <c r="CK16" s="89">
        <v>0</v>
      </c>
      <c r="CL16" s="89">
        <v>0</v>
      </c>
      <c r="CM16" s="89">
        <v>0</v>
      </c>
      <c r="CN16" s="89">
        <v>1</v>
      </c>
      <c r="CO16" s="89">
        <v>4</v>
      </c>
      <c r="CP16" s="89">
        <v>5</v>
      </c>
      <c r="CQ16" s="89">
        <v>9</v>
      </c>
      <c r="CR16" s="89">
        <v>19</v>
      </c>
      <c r="CS16" s="89">
        <v>19</v>
      </c>
      <c r="CT16" s="89">
        <v>0</v>
      </c>
      <c r="CU16" s="89">
        <v>1</v>
      </c>
      <c r="CV16" s="89">
        <v>1</v>
      </c>
      <c r="CW16" s="89">
        <v>86</v>
      </c>
      <c r="CX16" s="89">
        <v>115</v>
      </c>
      <c r="CY16" s="89">
        <v>196</v>
      </c>
      <c r="CZ16" s="89">
        <v>215</v>
      </c>
      <c r="DA16" s="89">
        <v>87</v>
      </c>
      <c r="DB16" s="89">
        <v>699</v>
      </c>
      <c r="DC16" s="89">
        <v>700</v>
      </c>
      <c r="DD16" s="89">
        <v>0</v>
      </c>
      <c r="DE16" s="89">
        <v>1</v>
      </c>
      <c r="DF16" s="89">
        <v>1</v>
      </c>
      <c r="DG16" s="89">
        <v>84</v>
      </c>
      <c r="DH16" s="89">
        <v>113</v>
      </c>
      <c r="DI16" s="89">
        <v>190</v>
      </c>
      <c r="DJ16" s="89">
        <v>205</v>
      </c>
      <c r="DK16" s="89">
        <v>85</v>
      </c>
      <c r="DL16" s="89">
        <v>677</v>
      </c>
      <c r="DM16" s="89">
        <v>678</v>
      </c>
      <c r="DN16" s="89">
        <v>0</v>
      </c>
      <c r="DO16" s="89">
        <v>0</v>
      </c>
      <c r="DP16" s="89">
        <v>0</v>
      </c>
      <c r="DQ16" s="89">
        <v>2</v>
      </c>
      <c r="DR16" s="89">
        <v>2</v>
      </c>
      <c r="DS16" s="89">
        <v>6</v>
      </c>
      <c r="DT16" s="89">
        <v>10</v>
      </c>
      <c r="DU16" s="89">
        <v>2</v>
      </c>
      <c r="DV16" s="89">
        <v>22</v>
      </c>
      <c r="DW16" s="89">
        <v>22</v>
      </c>
      <c r="DX16" s="89">
        <v>0</v>
      </c>
      <c r="DY16" s="89">
        <v>0</v>
      </c>
      <c r="DZ16" s="89">
        <v>0</v>
      </c>
      <c r="EA16" s="89">
        <v>2</v>
      </c>
      <c r="EB16" s="89">
        <v>9</v>
      </c>
      <c r="EC16" s="89">
        <v>47</v>
      </c>
      <c r="ED16" s="89">
        <v>119</v>
      </c>
      <c r="EE16" s="89">
        <v>319</v>
      </c>
      <c r="EF16" s="89">
        <v>496</v>
      </c>
      <c r="EG16" s="89">
        <v>496</v>
      </c>
      <c r="EH16" s="89">
        <v>0</v>
      </c>
      <c r="EI16" s="89">
        <v>0</v>
      </c>
      <c r="EJ16" s="89">
        <v>0</v>
      </c>
      <c r="EK16" s="89">
        <v>2</v>
      </c>
      <c r="EL16" s="89">
        <v>8</v>
      </c>
      <c r="EM16" s="89">
        <v>43</v>
      </c>
      <c r="EN16" s="89">
        <v>116</v>
      </c>
      <c r="EO16" s="89">
        <v>309</v>
      </c>
      <c r="EP16" s="89">
        <v>478</v>
      </c>
      <c r="EQ16" s="89">
        <v>478</v>
      </c>
      <c r="ER16" s="89">
        <v>0</v>
      </c>
      <c r="ES16" s="89">
        <v>0</v>
      </c>
      <c r="ET16" s="89">
        <v>0</v>
      </c>
      <c r="EU16" s="89">
        <v>0</v>
      </c>
      <c r="EV16" s="89">
        <v>1</v>
      </c>
      <c r="EW16" s="89">
        <v>4</v>
      </c>
      <c r="EX16" s="89">
        <v>3</v>
      </c>
      <c r="EY16" s="89">
        <v>10</v>
      </c>
      <c r="EZ16" s="89">
        <v>18</v>
      </c>
      <c r="FA16" s="90">
        <v>18</v>
      </c>
      <c r="FB16" s="88">
        <v>1</v>
      </c>
      <c r="FC16" s="88">
        <v>1</v>
      </c>
      <c r="FD16" s="88">
        <v>2</v>
      </c>
      <c r="FE16" s="88">
        <v>167</v>
      </c>
      <c r="FF16" s="88">
        <v>238</v>
      </c>
      <c r="FG16" s="88">
        <v>561</v>
      </c>
      <c r="FH16" s="88">
        <v>857</v>
      </c>
      <c r="FI16" s="88">
        <v>1012</v>
      </c>
      <c r="FJ16" s="88">
        <v>2835</v>
      </c>
      <c r="FK16" s="91">
        <v>2837</v>
      </c>
    </row>
    <row r="17" spans="1:167" s="74" customFormat="1" ht="18.75" customHeight="1">
      <c r="A17" s="87" t="s">
        <v>24</v>
      </c>
      <c r="B17" s="88">
        <v>764</v>
      </c>
      <c r="C17" s="88">
        <v>1022</v>
      </c>
      <c r="D17" s="88">
        <v>1786</v>
      </c>
      <c r="E17" s="88">
        <v>1234</v>
      </c>
      <c r="F17" s="88">
        <v>4495</v>
      </c>
      <c r="G17" s="88">
        <v>3037</v>
      </c>
      <c r="H17" s="88">
        <v>2502</v>
      </c>
      <c r="I17" s="88">
        <v>1842</v>
      </c>
      <c r="J17" s="88">
        <v>1256</v>
      </c>
      <c r="K17" s="88">
        <v>14366</v>
      </c>
      <c r="L17" s="88">
        <v>16152</v>
      </c>
      <c r="M17" s="88">
        <v>6</v>
      </c>
      <c r="N17" s="88">
        <v>19</v>
      </c>
      <c r="O17" s="88">
        <v>25</v>
      </c>
      <c r="P17" s="88">
        <v>6</v>
      </c>
      <c r="Q17" s="88">
        <v>82</v>
      </c>
      <c r="R17" s="88">
        <v>117</v>
      </c>
      <c r="S17" s="88">
        <v>109</v>
      </c>
      <c r="T17" s="88">
        <v>67</v>
      </c>
      <c r="U17" s="88">
        <v>71</v>
      </c>
      <c r="V17" s="88">
        <v>452</v>
      </c>
      <c r="W17" s="88">
        <v>477</v>
      </c>
      <c r="X17" s="88">
        <v>770</v>
      </c>
      <c r="Y17" s="88">
        <v>1041</v>
      </c>
      <c r="Z17" s="88">
        <v>1811</v>
      </c>
      <c r="AA17" s="88">
        <v>1240</v>
      </c>
      <c r="AB17" s="88">
        <v>4577</v>
      </c>
      <c r="AC17" s="88">
        <v>3154</v>
      </c>
      <c r="AD17" s="88">
        <v>2611</v>
      </c>
      <c r="AE17" s="88">
        <v>1909</v>
      </c>
      <c r="AF17" s="88">
        <v>1327</v>
      </c>
      <c r="AG17" s="88">
        <v>14818</v>
      </c>
      <c r="AH17" s="88">
        <v>16629</v>
      </c>
      <c r="AI17" s="88">
        <v>0</v>
      </c>
      <c r="AJ17" s="88">
        <v>4</v>
      </c>
      <c r="AK17" s="88">
        <v>4</v>
      </c>
      <c r="AL17" s="88">
        <v>0</v>
      </c>
      <c r="AM17" s="88">
        <v>65</v>
      </c>
      <c r="AN17" s="88">
        <v>139</v>
      </c>
      <c r="AO17" s="88">
        <v>198</v>
      </c>
      <c r="AP17" s="88">
        <v>189</v>
      </c>
      <c r="AQ17" s="88">
        <v>88</v>
      </c>
      <c r="AR17" s="88">
        <v>679</v>
      </c>
      <c r="AS17" s="88">
        <v>683</v>
      </c>
      <c r="AT17" s="88">
        <v>0</v>
      </c>
      <c r="AU17" s="88">
        <v>0</v>
      </c>
      <c r="AV17" s="88">
        <v>0</v>
      </c>
      <c r="AW17" s="88">
        <v>0</v>
      </c>
      <c r="AX17" s="88">
        <v>2</v>
      </c>
      <c r="AY17" s="88">
        <v>3</v>
      </c>
      <c r="AZ17" s="88">
        <v>2</v>
      </c>
      <c r="BA17" s="88">
        <v>2</v>
      </c>
      <c r="BB17" s="88">
        <v>5</v>
      </c>
      <c r="BC17" s="88">
        <v>14</v>
      </c>
      <c r="BD17" s="88">
        <v>14</v>
      </c>
      <c r="BE17" s="88">
        <v>0</v>
      </c>
      <c r="BF17" s="88">
        <v>4</v>
      </c>
      <c r="BG17" s="88">
        <v>4</v>
      </c>
      <c r="BH17" s="88">
        <v>0</v>
      </c>
      <c r="BI17" s="88">
        <v>67</v>
      </c>
      <c r="BJ17" s="88">
        <v>142</v>
      </c>
      <c r="BK17" s="88">
        <v>200</v>
      </c>
      <c r="BL17" s="88">
        <v>191</v>
      </c>
      <c r="BM17" s="88">
        <v>93</v>
      </c>
      <c r="BN17" s="88">
        <v>693</v>
      </c>
      <c r="BO17" s="88">
        <v>697</v>
      </c>
      <c r="BP17" s="88">
        <v>3</v>
      </c>
      <c r="BQ17" s="89">
        <v>2</v>
      </c>
      <c r="BR17" s="89">
        <v>5</v>
      </c>
      <c r="BS17" s="89">
        <v>56</v>
      </c>
      <c r="BT17" s="89">
        <v>130</v>
      </c>
      <c r="BU17" s="89">
        <v>328</v>
      </c>
      <c r="BV17" s="89">
        <v>643</v>
      </c>
      <c r="BW17" s="89">
        <v>650</v>
      </c>
      <c r="BX17" s="89">
        <v>1807</v>
      </c>
      <c r="BY17" s="89">
        <v>1812</v>
      </c>
      <c r="BZ17" s="89">
        <v>2</v>
      </c>
      <c r="CA17" s="89">
        <v>2</v>
      </c>
      <c r="CB17" s="89">
        <v>4</v>
      </c>
      <c r="CC17" s="89">
        <v>55</v>
      </c>
      <c r="CD17" s="89">
        <v>130</v>
      </c>
      <c r="CE17" s="89">
        <v>326</v>
      </c>
      <c r="CF17" s="89">
        <v>639</v>
      </c>
      <c r="CG17" s="89">
        <v>643</v>
      </c>
      <c r="CH17" s="89">
        <v>1793</v>
      </c>
      <c r="CI17" s="89">
        <v>1797</v>
      </c>
      <c r="CJ17" s="89">
        <v>1</v>
      </c>
      <c r="CK17" s="89">
        <v>0</v>
      </c>
      <c r="CL17" s="89">
        <v>1</v>
      </c>
      <c r="CM17" s="89">
        <v>1</v>
      </c>
      <c r="CN17" s="89">
        <v>0</v>
      </c>
      <c r="CO17" s="89">
        <v>2</v>
      </c>
      <c r="CP17" s="89">
        <v>4</v>
      </c>
      <c r="CQ17" s="89">
        <v>7</v>
      </c>
      <c r="CR17" s="89">
        <v>14</v>
      </c>
      <c r="CS17" s="89">
        <v>15</v>
      </c>
      <c r="CT17" s="89">
        <v>0</v>
      </c>
      <c r="CU17" s="89">
        <v>2</v>
      </c>
      <c r="CV17" s="89">
        <v>2</v>
      </c>
      <c r="CW17" s="89">
        <v>94</v>
      </c>
      <c r="CX17" s="89">
        <v>176</v>
      </c>
      <c r="CY17" s="89">
        <v>287</v>
      </c>
      <c r="CZ17" s="89">
        <v>300</v>
      </c>
      <c r="DA17" s="89">
        <v>136</v>
      </c>
      <c r="DB17" s="89">
        <v>993</v>
      </c>
      <c r="DC17" s="89">
        <v>995</v>
      </c>
      <c r="DD17" s="89">
        <v>0</v>
      </c>
      <c r="DE17" s="89">
        <v>1</v>
      </c>
      <c r="DF17" s="89">
        <v>1</v>
      </c>
      <c r="DG17" s="89">
        <v>93</v>
      </c>
      <c r="DH17" s="89">
        <v>172</v>
      </c>
      <c r="DI17" s="89">
        <v>283</v>
      </c>
      <c r="DJ17" s="89">
        <v>293</v>
      </c>
      <c r="DK17" s="89">
        <v>133</v>
      </c>
      <c r="DL17" s="89">
        <v>974</v>
      </c>
      <c r="DM17" s="89">
        <v>975</v>
      </c>
      <c r="DN17" s="89">
        <v>0</v>
      </c>
      <c r="DO17" s="89">
        <v>1</v>
      </c>
      <c r="DP17" s="89">
        <v>1</v>
      </c>
      <c r="DQ17" s="89">
        <v>1</v>
      </c>
      <c r="DR17" s="89">
        <v>4</v>
      </c>
      <c r="DS17" s="89">
        <v>4</v>
      </c>
      <c r="DT17" s="89">
        <v>7</v>
      </c>
      <c r="DU17" s="89">
        <v>3</v>
      </c>
      <c r="DV17" s="89">
        <v>19</v>
      </c>
      <c r="DW17" s="89">
        <v>20</v>
      </c>
      <c r="DX17" s="89">
        <v>0</v>
      </c>
      <c r="DY17" s="89">
        <v>0</v>
      </c>
      <c r="DZ17" s="89">
        <v>0</v>
      </c>
      <c r="EA17" s="89">
        <v>8</v>
      </c>
      <c r="EB17" s="89">
        <v>17</v>
      </c>
      <c r="EC17" s="89">
        <v>56</v>
      </c>
      <c r="ED17" s="89">
        <v>147</v>
      </c>
      <c r="EE17" s="89">
        <v>384</v>
      </c>
      <c r="EF17" s="89">
        <v>612</v>
      </c>
      <c r="EG17" s="89">
        <v>612</v>
      </c>
      <c r="EH17" s="89">
        <v>0</v>
      </c>
      <c r="EI17" s="89">
        <v>0</v>
      </c>
      <c r="EJ17" s="89">
        <v>0</v>
      </c>
      <c r="EK17" s="89">
        <v>8</v>
      </c>
      <c r="EL17" s="89">
        <v>17</v>
      </c>
      <c r="EM17" s="89">
        <v>56</v>
      </c>
      <c r="EN17" s="89">
        <v>145</v>
      </c>
      <c r="EO17" s="89">
        <v>377</v>
      </c>
      <c r="EP17" s="89">
        <v>603</v>
      </c>
      <c r="EQ17" s="89">
        <v>603</v>
      </c>
      <c r="ER17" s="89">
        <v>0</v>
      </c>
      <c r="ES17" s="89">
        <v>0</v>
      </c>
      <c r="ET17" s="89">
        <v>0</v>
      </c>
      <c r="EU17" s="89">
        <v>0</v>
      </c>
      <c r="EV17" s="89">
        <v>0</v>
      </c>
      <c r="EW17" s="89">
        <v>0</v>
      </c>
      <c r="EX17" s="89">
        <v>2</v>
      </c>
      <c r="EY17" s="89">
        <v>7</v>
      </c>
      <c r="EZ17" s="89">
        <v>9</v>
      </c>
      <c r="FA17" s="90">
        <v>9</v>
      </c>
      <c r="FB17" s="88">
        <v>3</v>
      </c>
      <c r="FC17" s="88">
        <v>4</v>
      </c>
      <c r="FD17" s="88">
        <v>7</v>
      </c>
      <c r="FE17" s="88">
        <v>158</v>
      </c>
      <c r="FF17" s="88">
        <v>323</v>
      </c>
      <c r="FG17" s="88">
        <v>671</v>
      </c>
      <c r="FH17" s="88">
        <v>1084</v>
      </c>
      <c r="FI17" s="88">
        <v>1165</v>
      </c>
      <c r="FJ17" s="88">
        <v>3401</v>
      </c>
      <c r="FK17" s="91">
        <v>3408</v>
      </c>
    </row>
    <row r="18" spans="1:167" s="74" customFormat="1" ht="18.75" customHeight="1">
      <c r="A18" s="87" t="s">
        <v>25</v>
      </c>
      <c r="B18" s="88">
        <v>350</v>
      </c>
      <c r="C18" s="88">
        <v>317</v>
      </c>
      <c r="D18" s="88">
        <v>667</v>
      </c>
      <c r="E18" s="88">
        <v>493</v>
      </c>
      <c r="F18" s="88">
        <v>1161</v>
      </c>
      <c r="G18" s="88">
        <v>657</v>
      </c>
      <c r="H18" s="88">
        <v>485</v>
      </c>
      <c r="I18" s="88">
        <v>305</v>
      </c>
      <c r="J18" s="88">
        <v>257</v>
      </c>
      <c r="K18" s="88">
        <v>3358</v>
      </c>
      <c r="L18" s="88">
        <v>4025</v>
      </c>
      <c r="M18" s="88">
        <v>5</v>
      </c>
      <c r="N18" s="88">
        <v>4</v>
      </c>
      <c r="O18" s="88">
        <v>9</v>
      </c>
      <c r="P18" s="88">
        <v>8</v>
      </c>
      <c r="Q18" s="88">
        <v>26</v>
      </c>
      <c r="R18" s="88">
        <v>19</v>
      </c>
      <c r="S18" s="88">
        <v>20</v>
      </c>
      <c r="T18" s="88">
        <v>11</v>
      </c>
      <c r="U18" s="88">
        <v>13</v>
      </c>
      <c r="V18" s="88">
        <v>97</v>
      </c>
      <c r="W18" s="88">
        <v>106</v>
      </c>
      <c r="X18" s="88">
        <v>355</v>
      </c>
      <c r="Y18" s="88">
        <v>321</v>
      </c>
      <c r="Z18" s="88">
        <v>676</v>
      </c>
      <c r="AA18" s="88">
        <v>501</v>
      </c>
      <c r="AB18" s="88">
        <v>1187</v>
      </c>
      <c r="AC18" s="88">
        <v>676</v>
      </c>
      <c r="AD18" s="88">
        <v>505</v>
      </c>
      <c r="AE18" s="88">
        <v>316</v>
      </c>
      <c r="AF18" s="88">
        <v>270</v>
      </c>
      <c r="AG18" s="88">
        <v>3455</v>
      </c>
      <c r="AH18" s="88">
        <v>4131</v>
      </c>
      <c r="AI18" s="88">
        <v>0</v>
      </c>
      <c r="AJ18" s="88">
        <v>0</v>
      </c>
      <c r="AK18" s="88">
        <v>0</v>
      </c>
      <c r="AL18" s="88">
        <v>0</v>
      </c>
      <c r="AM18" s="88">
        <v>28</v>
      </c>
      <c r="AN18" s="88">
        <v>37</v>
      </c>
      <c r="AO18" s="88">
        <v>64</v>
      </c>
      <c r="AP18" s="88">
        <v>47</v>
      </c>
      <c r="AQ18" s="88">
        <v>11</v>
      </c>
      <c r="AR18" s="88">
        <v>187</v>
      </c>
      <c r="AS18" s="88">
        <v>187</v>
      </c>
      <c r="AT18" s="88">
        <v>0</v>
      </c>
      <c r="AU18" s="88">
        <v>0</v>
      </c>
      <c r="AV18" s="88">
        <v>0</v>
      </c>
      <c r="AW18" s="88">
        <v>0</v>
      </c>
      <c r="AX18" s="88">
        <v>0</v>
      </c>
      <c r="AY18" s="88">
        <v>0</v>
      </c>
      <c r="AZ18" s="88">
        <v>0</v>
      </c>
      <c r="BA18" s="88">
        <v>1</v>
      </c>
      <c r="BB18" s="88">
        <v>1</v>
      </c>
      <c r="BC18" s="88">
        <v>2</v>
      </c>
      <c r="BD18" s="88">
        <v>2</v>
      </c>
      <c r="BE18" s="88">
        <v>0</v>
      </c>
      <c r="BF18" s="88">
        <v>0</v>
      </c>
      <c r="BG18" s="88">
        <v>0</v>
      </c>
      <c r="BH18" s="88">
        <v>0</v>
      </c>
      <c r="BI18" s="88">
        <v>28</v>
      </c>
      <c r="BJ18" s="88">
        <v>37</v>
      </c>
      <c r="BK18" s="88">
        <v>64</v>
      </c>
      <c r="BL18" s="88">
        <v>48</v>
      </c>
      <c r="BM18" s="88">
        <v>12</v>
      </c>
      <c r="BN18" s="88">
        <v>189</v>
      </c>
      <c r="BO18" s="88">
        <v>189</v>
      </c>
      <c r="BP18" s="88">
        <v>0</v>
      </c>
      <c r="BQ18" s="89">
        <v>2</v>
      </c>
      <c r="BR18" s="89">
        <v>2</v>
      </c>
      <c r="BS18" s="89">
        <v>28</v>
      </c>
      <c r="BT18" s="89">
        <v>41</v>
      </c>
      <c r="BU18" s="89">
        <v>133</v>
      </c>
      <c r="BV18" s="89">
        <v>246</v>
      </c>
      <c r="BW18" s="89">
        <v>197</v>
      </c>
      <c r="BX18" s="89">
        <v>645</v>
      </c>
      <c r="BY18" s="89">
        <v>647</v>
      </c>
      <c r="BZ18" s="89">
        <v>0</v>
      </c>
      <c r="CA18" s="89">
        <v>2</v>
      </c>
      <c r="CB18" s="89">
        <v>2</v>
      </c>
      <c r="CC18" s="89">
        <v>28</v>
      </c>
      <c r="CD18" s="89">
        <v>41</v>
      </c>
      <c r="CE18" s="89">
        <v>133</v>
      </c>
      <c r="CF18" s="89">
        <v>244</v>
      </c>
      <c r="CG18" s="89">
        <v>195</v>
      </c>
      <c r="CH18" s="89">
        <v>641</v>
      </c>
      <c r="CI18" s="89">
        <v>643</v>
      </c>
      <c r="CJ18" s="89">
        <v>0</v>
      </c>
      <c r="CK18" s="89">
        <v>0</v>
      </c>
      <c r="CL18" s="89">
        <v>0</v>
      </c>
      <c r="CM18" s="89">
        <v>0</v>
      </c>
      <c r="CN18" s="89">
        <v>0</v>
      </c>
      <c r="CO18" s="89">
        <v>0</v>
      </c>
      <c r="CP18" s="89">
        <v>2</v>
      </c>
      <c r="CQ18" s="89">
        <v>2</v>
      </c>
      <c r="CR18" s="89">
        <v>4</v>
      </c>
      <c r="CS18" s="89">
        <v>4</v>
      </c>
      <c r="CT18" s="89">
        <v>0</v>
      </c>
      <c r="CU18" s="89">
        <v>3</v>
      </c>
      <c r="CV18" s="89">
        <v>3</v>
      </c>
      <c r="CW18" s="89">
        <v>40</v>
      </c>
      <c r="CX18" s="89">
        <v>43</v>
      </c>
      <c r="CY18" s="89">
        <v>65</v>
      </c>
      <c r="CZ18" s="89">
        <v>50</v>
      </c>
      <c r="DA18" s="89">
        <v>24</v>
      </c>
      <c r="DB18" s="89">
        <v>222</v>
      </c>
      <c r="DC18" s="89">
        <v>225</v>
      </c>
      <c r="DD18" s="89">
        <v>0</v>
      </c>
      <c r="DE18" s="89">
        <v>3</v>
      </c>
      <c r="DF18" s="89">
        <v>3</v>
      </c>
      <c r="DG18" s="89">
        <v>40</v>
      </c>
      <c r="DH18" s="89">
        <v>43</v>
      </c>
      <c r="DI18" s="89">
        <v>63</v>
      </c>
      <c r="DJ18" s="89">
        <v>48</v>
      </c>
      <c r="DK18" s="89">
        <v>24</v>
      </c>
      <c r="DL18" s="89">
        <v>218</v>
      </c>
      <c r="DM18" s="89">
        <v>221</v>
      </c>
      <c r="DN18" s="89">
        <v>0</v>
      </c>
      <c r="DO18" s="89">
        <v>0</v>
      </c>
      <c r="DP18" s="89">
        <v>0</v>
      </c>
      <c r="DQ18" s="89">
        <v>0</v>
      </c>
      <c r="DR18" s="89">
        <v>0</v>
      </c>
      <c r="DS18" s="89">
        <v>2</v>
      </c>
      <c r="DT18" s="89">
        <v>2</v>
      </c>
      <c r="DU18" s="89">
        <v>0</v>
      </c>
      <c r="DV18" s="89">
        <v>4</v>
      </c>
      <c r="DW18" s="89">
        <v>4</v>
      </c>
      <c r="DX18" s="89">
        <v>0</v>
      </c>
      <c r="DY18" s="89">
        <v>0</v>
      </c>
      <c r="DZ18" s="89">
        <v>0</v>
      </c>
      <c r="EA18" s="89">
        <v>4</v>
      </c>
      <c r="EB18" s="89">
        <v>15</v>
      </c>
      <c r="EC18" s="89">
        <v>22</v>
      </c>
      <c r="ED18" s="89">
        <v>46</v>
      </c>
      <c r="EE18" s="89">
        <v>70</v>
      </c>
      <c r="EF18" s="89">
        <v>157</v>
      </c>
      <c r="EG18" s="89">
        <v>157</v>
      </c>
      <c r="EH18" s="89">
        <v>0</v>
      </c>
      <c r="EI18" s="89">
        <v>0</v>
      </c>
      <c r="EJ18" s="89">
        <v>0</v>
      </c>
      <c r="EK18" s="89">
        <v>4</v>
      </c>
      <c r="EL18" s="89">
        <v>15</v>
      </c>
      <c r="EM18" s="89">
        <v>22</v>
      </c>
      <c r="EN18" s="89">
        <v>44</v>
      </c>
      <c r="EO18" s="89">
        <v>66</v>
      </c>
      <c r="EP18" s="89">
        <v>151</v>
      </c>
      <c r="EQ18" s="89">
        <v>151</v>
      </c>
      <c r="ER18" s="89">
        <v>0</v>
      </c>
      <c r="ES18" s="89">
        <v>0</v>
      </c>
      <c r="ET18" s="89">
        <v>0</v>
      </c>
      <c r="EU18" s="89">
        <v>0</v>
      </c>
      <c r="EV18" s="89">
        <v>0</v>
      </c>
      <c r="EW18" s="89">
        <v>0</v>
      </c>
      <c r="EX18" s="89">
        <v>2</v>
      </c>
      <c r="EY18" s="89">
        <v>4</v>
      </c>
      <c r="EZ18" s="89">
        <v>6</v>
      </c>
      <c r="FA18" s="90">
        <v>6</v>
      </c>
      <c r="FB18" s="88">
        <v>0</v>
      </c>
      <c r="FC18" s="88">
        <v>5</v>
      </c>
      <c r="FD18" s="88">
        <v>5</v>
      </c>
      <c r="FE18" s="88">
        <v>71</v>
      </c>
      <c r="FF18" s="88">
        <v>99</v>
      </c>
      <c r="FG18" s="88">
        <v>219</v>
      </c>
      <c r="FH18" s="88">
        <v>336</v>
      </c>
      <c r="FI18" s="88">
        <v>289</v>
      </c>
      <c r="FJ18" s="88">
        <v>1014</v>
      </c>
      <c r="FK18" s="91">
        <v>1019</v>
      </c>
    </row>
    <row r="19" spans="1:167" s="74" customFormat="1" ht="18.75" customHeight="1">
      <c r="A19" s="87" t="s">
        <v>26</v>
      </c>
      <c r="B19" s="88">
        <v>406</v>
      </c>
      <c r="C19" s="88">
        <v>585</v>
      </c>
      <c r="D19" s="88">
        <v>991</v>
      </c>
      <c r="E19" s="88">
        <v>408</v>
      </c>
      <c r="F19" s="88">
        <v>1537</v>
      </c>
      <c r="G19" s="88">
        <v>1458</v>
      </c>
      <c r="H19" s="88">
        <v>859</v>
      </c>
      <c r="I19" s="88">
        <v>665</v>
      </c>
      <c r="J19" s="88">
        <v>432</v>
      </c>
      <c r="K19" s="88">
        <v>5359</v>
      </c>
      <c r="L19" s="88">
        <v>6350</v>
      </c>
      <c r="M19" s="88">
        <v>4</v>
      </c>
      <c r="N19" s="88">
        <v>12</v>
      </c>
      <c r="O19" s="88">
        <v>16</v>
      </c>
      <c r="P19" s="88">
        <v>2</v>
      </c>
      <c r="Q19" s="88">
        <v>37</v>
      </c>
      <c r="R19" s="88">
        <v>66</v>
      </c>
      <c r="S19" s="88">
        <v>37</v>
      </c>
      <c r="T19" s="88">
        <v>15</v>
      </c>
      <c r="U19" s="88">
        <v>19</v>
      </c>
      <c r="V19" s="88">
        <v>176</v>
      </c>
      <c r="W19" s="88">
        <v>192</v>
      </c>
      <c r="X19" s="88">
        <v>410</v>
      </c>
      <c r="Y19" s="88">
        <v>597</v>
      </c>
      <c r="Z19" s="88">
        <v>1007</v>
      </c>
      <c r="AA19" s="88">
        <v>410</v>
      </c>
      <c r="AB19" s="88">
        <v>1574</v>
      </c>
      <c r="AC19" s="88">
        <v>1524</v>
      </c>
      <c r="AD19" s="88">
        <v>896</v>
      </c>
      <c r="AE19" s="88">
        <v>680</v>
      </c>
      <c r="AF19" s="88">
        <v>451</v>
      </c>
      <c r="AG19" s="88">
        <v>5535</v>
      </c>
      <c r="AH19" s="88">
        <v>6542</v>
      </c>
      <c r="AI19" s="88">
        <v>1</v>
      </c>
      <c r="AJ19" s="88">
        <v>1</v>
      </c>
      <c r="AK19" s="88">
        <v>2</v>
      </c>
      <c r="AL19" s="88">
        <v>0</v>
      </c>
      <c r="AM19" s="88">
        <v>39</v>
      </c>
      <c r="AN19" s="88">
        <v>100</v>
      </c>
      <c r="AO19" s="88">
        <v>119</v>
      </c>
      <c r="AP19" s="88">
        <v>82</v>
      </c>
      <c r="AQ19" s="88">
        <v>35</v>
      </c>
      <c r="AR19" s="88">
        <v>375</v>
      </c>
      <c r="AS19" s="88">
        <v>377</v>
      </c>
      <c r="AT19" s="88">
        <v>0</v>
      </c>
      <c r="AU19" s="88">
        <v>0</v>
      </c>
      <c r="AV19" s="88">
        <v>0</v>
      </c>
      <c r="AW19" s="88">
        <v>0</v>
      </c>
      <c r="AX19" s="88">
        <v>0</v>
      </c>
      <c r="AY19" s="88">
        <v>2</v>
      </c>
      <c r="AZ19" s="88">
        <v>1</v>
      </c>
      <c r="BA19" s="88">
        <v>1</v>
      </c>
      <c r="BB19" s="88">
        <v>0</v>
      </c>
      <c r="BC19" s="88">
        <v>4</v>
      </c>
      <c r="BD19" s="88">
        <v>4</v>
      </c>
      <c r="BE19" s="88">
        <v>1</v>
      </c>
      <c r="BF19" s="88">
        <v>1</v>
      </c>
      <c r="BG19" s="88">
        <v>2</v>
      </c>
      <c r="BH19" s="88">
        <v>0</v>
      </c>
      <c r="BI19" s="88">
        <v>39</v>
      </c>
      <c r="BJ19" s="88">
        <v>102</v>
      </c>
      <c r="BK19" s="88">
        <v>120</v>
      </c>
      <c r="BL19" s="88">
        <v>83</v>
      </c>
      <c r="BM19" s="88">
        <v>35</v>
      </c>
      <c r="BN19" s="88">
        <v>379</v>
      </c>
      <c r="BO19" s="88">
        <v>381</v>
      </c>
      <c r="BP19" s="88">
        <v>0</v>
      </c>
      <c r="BQ19" s="89">
        <v>2</v>
      </c>
      <c r="BR19" s="89">
        <v>2</v>
      </c>
      <c r="BS19" s="89">
        <v>20</v>
      </c>
      <c r="BT19" s="89">
        <v>95</v>
      </c>
      <c r="BU19" s="89">
        <v>162</v>
      </c>
      <c r="BV19" s="89">
        <v>265</v>
      </c>
      <c r="BW19" s="89">
        <v>252</v>
      </c>
      <c r="BX19" s="89">
        <v>794</v>
      </c>
      <c r="BY19" s="89">
        <v>796</v>
      </c>
      <c r="BZ19" s="89">
        <v>0</v>
      </c>
      <c r="CA19" s="89">
        <v>2</v>
      </c>
      <c r="CB19" s="89">
        <v>2</v>
      </c>
      <c r="CC19" s="89">
        <v>20</v>
      </c>
      <c r="CD19" s="89">
        <v>94</v>
      </c>
      <c r="CE19" s="89">
        <v>160</v>
      </c>
      <c r="CF19" s="89">
        <v>263</v>
      </c>
      <c r="CG19" s="89">
        <v>248</v>
      </c>
      <c r="CH19" s="89">
        <v>785</v>
      </c>
      <c r="CI19" s="89">
        <v>787</v>
      </c>
      <c r="CJ19" s="89">
        <v>0</v>
      </c>
      <c r="CK19" s="89">
        <v>0</v>
      </c>
      <c r="CL19" s="89">
        <v>0</v>
      </c>
      <c r="CM19" s="89">
        <v>0</v>
      </c>
      <c r="CN19" s="89">
        <v>1</v>
      </c>
      <c r="CO19" s="89">
        <v>2</v>
      </c>
      <c r="CP19" s="89">
        <v>2</v>
      </c>
      <c r="CQ19" s="89">
        <v>4</v>
      </c>
      <c r="CR19" s="89">
        <v>9</v>
      </c>
      <c r="CS19" s="89">
        <v>9</v>
      </c>
      <c r="CT19" s="89">
        <v>0</v>
      </c>
      <c r="CU19" s="89">
        <v>1</v>
      </c>
      <c r="CV19" s="89">
        <v>1</v>
      </c>
      <c r="CW19" s="89">
        <v>25</v>
      </c>
      <c r="CX19" s="89">
        <v>93</v>
      </c>
      <c r="CY19" s="89">
        <v>121</v>
      </c>
      <c r="CZ19" s="89">
        <v>108</v>
      </c>
      <c r="DA19" s="89">
        <v>42</v>
      </c>
      <c r="DB19" s="89">
        <v>389</v>
      </c>
      <c r="DC19" s="89">
        <v>390</v>
      </c>
      <c r="DD19" s="89">
        <v>0</v>
      </c>
      <c r="DE19" s="89">
        <v>1</v>
      </c>
      <c r="DF19" s="89">
        <v>1</v>
      </c>
      <c r="DG19" s="89">
        <v>25</v>
      </c>
      <c r="DH19" s="89">
        <v>90</v>
      </c>
      <c r="DI19" s="89">
        <v>119</v>
      </c>
      <c r="DJ19" s="89">
        <v>104</v>
      </c>
      <c r="DK19" s="89">
        <v>41</v>
      </c>
      <c r="DL19" s="89">
        <v>379</v>
      </c>
      <c r="DM19" s="89">
        <v>380</v>
      </c>
      <c r="DN19" s="89">
        <v>0</v>
      </c>
      <c r="DO19" s="89">
        <v>0</v>
      </c>
      <c r="DP19" s="89">
        <v>0</v>
      </c>
      <c r="DQ19" s="89">
        <v>0</v>
      </c>
      <c r="DR19" s="89">
        <v>3</v>
      </c>
      <c r="DS19" s="89">
        <v>2</v>
      </c>
      <c r="DT19" s="89">
        <v>4</v>
      </c>
      <c r="DU19" s="89">
        <v>1</v>
      </c>
      <c r="DV19" s="89">
        <v>10</v>
      </c>
      <c r="DW19" s="89">
        <v>10</v>
      </c>
      <c r="DX19" s="89">
        <v>0</v>
      </c>
      <c r="DY19" s="89">
        <v>0</v>
      </c>
      <c r="DZ19" s="89">
        <v>0</v>
      </c>
      <c r="EA19" s="89">
        <v>4</v>
      </c>
      <c r="EB19" s="89">
        <v>11</v>
      </c>
      <c r="EC19" s="89">
        <v>37</v>
      </c>
      <c r="ED19" s="89">
        <v>95</v>
      </c>
      <c r="EE19" s="89">
        <v>139</v>
      </c>
      <c r="EF19" s="89">
        <v>286</v>
      </c>
      <c r="EG19" s="89">
        <v>286</v>
      </c>
      <c r="EH19" s="89">
        <v>0</v>
      </c>
      <c r="EI19" s="89">
        <v>0</v>
      </c>
      <c r="EJ19" s="89">
        <v>0</v>
      </c>
      <c r="EK19" s="89">
        <v>4</v>
      </c>
      <c r="EL19" s="89">
        <v>11</v>
      </c>
      <c r="EM19" s="89">
        <v>37</v>
      </c>
      <c r="EN19" s="89">
        <v>95</v>
      </c>
      <c r="EO19" s="89">
        <v>133</v>
      </c>
      <c r="EP19" s="89">
        <v>280</v>
      </c>
      <c r="EQ19" s="89">
        <v>280</v>
      </c>
      <c r="ER19" s="89">
        <v>0</v>
      </c>
      <c r="ES19" s="89">
        <v>0</v>
      </c>
      <c r="ET19" s="89">
        <v>0</v>
      </c>
      <c r="EU19" s="89">
        <v>0</v>
      </c>
      <c r="EV19" s="89">
        <v>0</v>
      </c>
      <c r="EW19" s="89">
        <v>0</v>
      </c>
      <c r="EX19" s="89">
        <v>0</v>
      </c>
      <c r="EY19" s="89">
        <v>6</v>
      </c>
      <c r="EZ19" s="89">
        <v>6</v>
      </c>
      <c r="FA19" s="90">
        <v>6</v>
      </c>
      <c r="FB19" s="88">
        <v>0</v>
      </c>
      <c r="FC19" s="88">
        <v>3</v>
      </c>
      <c r="FD19" s="88">
        <v>3</v>
      </c>
      <c r="FE19" s="88">
        <v>49</v>
      </c>
      <c r="FF19" s="88">
        <v>198</v>
      </c>
      <c r="FG19" s="88">
        <v>318</v>
      </c>
      <c r="FH19" s="88">
        <v>465</v>
      </c>
      <c r="FI19" s="88">
        <v>432</v>
      </c>
      <c r="FJ19" s="88">
        <v>1462</v>
      </c>
      <c r="FK19" s="91">
        <v>1465</v>
      </c>
    </row>
    <row r="20" spans="1:167" s="74" customFormat="1" ht="18.75" customHeight="1">
      <c r="A20" s="87" t="s">
        <v>27</v>
      </c>
      <c r="B20" s="88">
        <v>614</v>
      </c>
      <c r="C20" s="88">
        <v>543</v>
      </c>
      <c r="D20" s="88">
        <v>1157</v>
      </c>
      <c r="E20" s="88">
        <v>920</v>
      </c>
      <c r="F20" s="88">
        <v>3407</v>
      </c>
      <c r="G20" s="88">
        <v>1790</v>
      </c>
      <c r="H20" s="88">
        <v>1400</v>
      </c>
      <c r="I20" s="88">
        <v>1055</v>
      </c>
      <c r="J20" s="88">
        <v>730</v>
      </c>
      <c r="K20" s="88">
        <v>9302</v>
      </c>
      <c r="L20" s="88">
        <v>10459</v>
      </c>
      <c r="M20" s="88">
        <v>6</v>
      </c>
      <c r="N20" s="88">
        <v>11</v>
      </c>
      <c r="O20" s="88">
        <v>17</v>
      </c>
      <c r="P20" s="88">
        <v>6</v>
      </c>
      <c r="Q20" s="88">
        <v>77</v>
      </c>
      <c r="R20" s="88">
        <v>66</v>
      </c>
      <c r="S20" s="88">
        <v>41</v>
      </c>
      <c r="T20" s="88">
        <v>44</v>
      </c>
      <c r="U20" s="88">
        <v>36</v>
      </c>
      <c r="V20" s="88">
        <v>270</v>
      </c>
      <c r="W20" s="88">
        <v>287</v>
      </c>
      <c r="X20" s="88">
        <v>620</v>
      </c>
      <c r="Y20" s="88">
        <v>554</v>
      </c>
      <c r="Z20" s="88">
        <v>1174</v>
      </c>
      <c r="AA20" s="88">
        <v>926</v>
      </c>
      <c r="AB20" s="88">
        <v>3484</v>
      </c>
      <c r="AC20" s="88">
        <v>1856</v>
      </c>
      <c r="AD20" s="88">
        <v>1441</v>
      </c>
      <c r="AE20" s="88">
        <v>1099</v>
      </c>
      <c r="AF20" s="88">
        <v>766</v>
      </c>
      <c r="AG20" s="88">
        <v>9572</v>
      </c>
      <c r="AH20" s="88">
        <v>10746</v>
      </c>
      <c r="AI20" s="88">
        <v>0</v>
      </c>
      <c r="AJ20" s="88">
        <v>1</v>
      </c>
      <c r="AK20" s="88">
        <v>1</v>
      </c>
      <c r="AL20" s="88">
        <v>0</v>
      </c>
      <c r="AM20" s="88">
        <v>54</v>
      </c>
      <c r="AN20" s="88">
        <v>111</v>
      </c>
      <c r="AO20" s="88">
        <v>120</v>
      </c>
      <c r="AP20" s="88">
        <v>86</v>
      </c>
      <c r="AQ20" s="88">
        <v>60</v>
      </c>
      <c r="AR20" s="88">
        <v>431</v>
      </c>
      <c r="AS20" s="88">
        <v>432</v>
      </c>
      <c r="AT20" s="88">
        <v>0</v>
      </c>
      <c r="AU20" s="88">
        <v>0</v>
      </c>
      <c r="AV20" s="88">
        <v>0</v>
      </c>
      <c r="AW20" s="88">
        <v>0</v>
      </c>
      <c r="AX20" s="88">
        <v>1</v>
      </c>
      <c r="AY20" s="88">
        <v>2</v>
      </c>
      <c r="AZ20" s="88">
        <v>5</v>
      </c>
      <c r="BA20" s="88">
        <v>1</v>
      </c>
      <c r="BB20" s="88">
        <v>1</v>
      </c>
      <c r="BC20" s="88">
        <v>10</v>
      </c>
      <c r="BD20" s="88">
        <v>10</v>
      </c>
      <c r="BE20" s="88">
        <v>0</v>
      </c>
      <c r="BF20" s="88">
        <v>1</v>
      </c>
      <c r="BG20" s="88">
        <v>1</v>
      </c>
      <c r="BH20" s="88">
        <v>0</v>
      </c>
      <c r="BI20" s="88">
        <v>55</v>
      </c>
      <c r="BJ20" s="88">
        <v>113</v>
      </c>
      <c r="BK20" s="88">
        <v>125</v>
      </c>
      <c r="BL20" s="88">
        <v>87</v>
      </c>
      <c r="BM20" s="88">
        <v>61</v>
      </c>
      <c r="BN20" s="88">
        <v>441</v>
      </c>
      <c r="BO20" s="88">
        <v>442</v>
      </c>
      <c r="BP20" s="88">
        <v>0</v>
      </c>
      <c r="BQ20" s="89">
        <v>2</v>
      </c>
      <c r="BR20" s="89">
        <v>2</v>
      </c>
      <c r="BS20" s="89">
        <v>61</v>
      </c>
      <c r="BT20" s="89">
        <v>156</v>
      </c>
      <c r="BU20" s="89">
        <v>292</v>
      </c>
      <c r="BV20" s="89">
        <v>493</v>
      </c>
      <c r="BW20" s="89">
        <v>481</v>
      </c>
      <c r="BX20" s="89">
        <v>1483</v>
      </c>
      <c r="BY20" s="89">
        <v>1485</v>
      </c>
      <c r="BZ20" s="89">
        <v>0</v>
      </c>
      <c r="CA20" s="89">
        <v>2</v>
      </c>
      <c r="CB20" s="89">
        <v>2</v>
      </c>
      <c r="CC20" s="89">
        <v>61</v>
      </c>
      <c r="CD20" s="89">
        <v>154</v>
      </c>
      <c r="CE20" s="89">
        <v>289</v>
      </c>
      <c r="CF20" s="89">
        <v>490</v>
      </c>
      <c r="CG20" s="89">
        <v>477</v>
      </c>
      <c r="CH20" s="89">
        <v>1471</v>
      </c>
      <c r="CI20" s="89">
        <v>1473</v>
      </c>
      <c r="CJ20" s="89">
        <v>0</v>
      </c>
      <c r="CK20" s="89">
        <v>0</v>
      </c>
      <c r="CL20" s="89">
        <v>0</v>
      </c>
      <c r="CM20" s="89">
        <v>0</v>
      </c>
      <c r="CN20" s="89">
        <v>2</v>
      </c>
      <c r="CO20" s="89">
        <v>3</v>
      </c>
      <c r="CP20" s="89">
        <v>3</v>
      </c>
      <c r="CQ20" s="89">
        <v>4</v>
      </c>
      <c r="CR20" s="89">
        <v>12</v>
      </c>
      <c r="CS20" s="89">
        <v>12</v>
      </c>
      <c r="CT20" s="89">
        <v>0</v>
      </c>
      <c r="CU20" s="89">
        <v>1</v>
      </c>
      <c r="CV20" s="89">
        <v>1</v>
      </c>
      <c r="CW20" s="89">
        <v>72</v>
      </c>
      <c r="CX20" s="89">
        <v>123</v>
      </c>
      <c r="CY20" s="89">
        <v>158</v>
      </c>
      <c r="CZ20" s="89">
        <v>147</v>
      </c>
      <c r="DA20" s="89">
        <v>78</v>
      </c>
      <c r="DB20" s="89">
        <v>578</v>
      </c>
      <c r="DC20" s="89">
        <v>579</v>
      </c>
      <c r="DD20" s="89">
        <v>0</v>
      </c>
      <c r="DE20" s="89">
        <v>1</v>
      </c>
      <c r="DF20" s="89">
        <v>1</v>
      </c>
      <c r="DG20" s="89">
        <v>72</v>
      </c>
      <c r="DH20" s="89">
        <v>120</v>
      </c>
      <c r="DI20" s="89">
        <v>155</v>
      </c>
      <c r="DJ20" s="89">
        <v>144</v>
      </c>
      <c r="DK20" s="89">
        <v>77</v>
      </c>
      <c r="DL20" s="89">
        <v>568</v>
      </c>
      <c r="DM20" s="89">
        <v>569</v>
      </c>
      <c r="DN20" s="89">
        <v>0</v>
      </c>
      <c r="DO20" s="89">
        <v>0</v>
      </c>
      <c r="DP20" s="89">
        <v>0</v>
      </c>
      <c r="DQ20" s="89">
        <v>0</v>
      </c>
      <c r="DR20" s="89">
        <v>3</v>
      </c>
      <c r="DS20" s="89">
        <v>3</v>
      </c>
      <c r="DT20" s="89">
        <v>3</v>
      </c>
      <c r="DU20" s="89">
        <v>1</v>
      </c>
      <c r="DV20" s="89">
        <v>10</v>
      </c>
      <c r="DW20" s="89">
        <v>10</v>
      </c>
      <c r="DX20" s="89">
        <v>0</v>
      </c>
      <c r="DY20" s="89">
        <v>0</v>
      </c>
      <c r="DZ20" s="89">
        <v>0</v>
      </c>
      <c r="EA20" s="89">
        <v>5</v>
      </c>
      <c r="EB20" s="89">
        <v>24</v>
      </c>
      <c r="EC20" s="89">
        <v>52</v>
      </c>
      <c r="ED20" s="89">
        <v>122</v>
      </c>
      <c r="EE20" s="89">
        <v>180</v>
      </c>
      <c r="EF20" s="89">
        <v>383</v>
      </c>
      <c r="EG20" s="89">
        <v>383</v>
      </c>
      <c r="EH20" s="89">
        <v>0</v>
      </c>
      <c r="EI20" s="89">
        <v>0</v>
      </c>
      <c r="EJ20" s="89">
        <v>0</v>
      </c>
      <c r="EK20" s="89">
        <v>5</v>
      </c>
      <c r="EL20" s="89">
        <v>24</v>
      </c>
      <c r="EM20" s="89">
        <v>51</v>
      </c>
      <c r="EN20" s="89">
        <v>121</v>
      </c>
      <c r="EO20" s="89">
        <v>174</v>
      </c>
      <c r="EP20" s="89">
        <v>375</v>
      </c>
      <c r="EQ20" s="89">
        <v>375</v>
      </c>
      <c r="ER20" s="89">
        <v>0</v>
      </c>
      <c r="ES20" s="89">
        <v>0</v>
      </c>
      <c r="ET20" s="89">
        <v>0</v>
      </c>
      <c r="EU20" s="89">
        <v>0</v>
      </c>
      <c r="EV20" s="89">
        <v>0</v>
      </c>
      <c r="EW20" s="89">
        <v>1</v>
      </c>
      <c r="EX20" s="89">
        <v>1</v>
      </c>
      <c r="EY20" s="89">
        <v>6</v>
      </c>
      <c r="EZ20" s="89">
        <v>8</v>
      </c>
      <c r="FA20" s="90">
        <v>8</v>
      </c>
      <c r="FB20" s="88">
        <v>0</v>
      </c>
      <c r="FC20" s="88">
        <v>3</v>
      </c>
      <c r="FD20" s="88">
        <v>3</v>
      </c>
      <c r="FE20" s="88">
        <v>138</v>
      </c>
      <c r="FF20" s="88">
        <v>303</v>
      </c>
      <c r="FG20" s="88">
        <v>497</v>
      </c>
      <c r="FH20" s="88">
        <v>759</v>
      </c>
      <c r="FI20" s="88">
        <v>731</v>
      </c>
      <c r="FJ20" s="88">
        <v>2428</v>
      </c>
      <c r="FK20" s="91">
        <v>2431</v>
      </c>
    </row>
    <row r="21" spans="1:167" s="74" customFormat="1" ht="18.75" customHeight="1">
      <c r="A21" s="87" t="s">
        <v>28</v>
      </c>
      <c r="B21" s="88">
        <v>247</v>
      </c>
      <c r="C21" s="88">
        <v>289</v>
      </c>
      <c r="D21" s="88">
        <v>536</v>
      </c>
      <c r="E21" s="88">
        <v>473</v>
      </c>
      <c r="F21" s="88">
        <v>1381</v>
      </c>
      <c r="G21" s="88">
        <v>992</v>
      </c>
      <c r="H21" s="88">
        <v>772</v>
      </c>
      <c r="I21" s="88">
        <v>558</v>
      </c>
      <c r="J21" s="88">
        <v>319</v>
      </c>
      <c r="K21" s="88">
        <v>4495</v>
      </c>
      <c r="L21" s="88">
        <v>5031</v>
      </c>
      <c r="M21" s="88">
        <v>4</v>
      </c>
      <c r="N21" s="88">
        <v>7</v>
      </c>
      <c r="O21" s="88">
        <v>11</v>
      </c>
      <c r="P21" s="88">
        <v>5</v>
      </c>
      <c r="Q21" s="88">
        <v>30</v>
      </c>
      <c r="R21" s="88">
        <v>38</v>
      </c>
      <c r="S21" s="88">
        <v>36</v>
      </c>
      <c r="T21" s="88">
        <v>21</v>
      </c>
      <c r="U21" s="88">
        <v>23</v>
      </c>
      <c r="V21" s="88">
        <v>153</v>
      </c>
      <c r="W21" s="88">
        <v>164</v>
      </c>
      <c r="X21" s="88">
        <v>251</v>
      </c>
      <c r="Y21" s="88">
        <v>296</v>
      </c>
      <c r="Z21" s="88">
        <v>547</v>
      </c>
      <c r="AA21" s="88">
        <v>478</v>
      </c>
      <c r="AB21" s="88">
        <v>1411</v>
      </c>
      <c r="AC21" s="88">
        <v>1030</v>
      </c>
      <c r="AD21" s="88">
        <v>808</v>
      </c>
      <c r="AE21" s="88">
        <v>579</v>
      </c>
      <c r="AF21" s="88">
        <v>342</v>
      </c>
      <c r="AG21" s="88">
        <v>4648</v>
      </c>
      <c r="AH21" s="88">
        <v>5195</v>
      </c>
      <c r="AI21" s="88">
        <v>1</v>
      </c>
      <c r="AJ21" s="88">
        <v>2</v>
      </c>
      <c r="AK21" s="88">
        <v>3</v>
      </c>
      <c r="AL21" s="88">
        <v>1</v>
      </c>
      <c r="AM21" s="88">
        <v>41</v>
      </c>
      <c r="AN21" s="88">
        <v>59</v>
      </c>
      <c r="AO21" s="88">
        <v>85</v>
      </c>
      <c r="AP21" s="88">
        <v>68</v>
      </c>
      <c r="AQ21" s="88">
        <v>34</v>
      </c>
      <c r="AR21" s="88">
        <v>288</v>
      </c>
      <c r="AS21" s="88">
        <v>291</v>
      </c>
      <c r="AT21" s="88">
        <v>0</v>
      </c>
      <c r="AU21" s="88">
        <v>0</v>
      </c>
      <c r="AV21" s="88">
        <v>0</v>
      </c>
      <c r="AW21" s="88">
        <v>0</v>
      </c>
      <c r="AX21" s="88">
        <v>1</v>
      </c>
      <c r="AY21" s="88">
        <v>3</v>
      </c>
      <c r="AZ21" s="88">
        <v>1</v>
      </c>
      <c r="BA21" s="88">
        <v>2</v>
      </c>
      <c r="BB21" s="88">
        <v>2</v>
      </c>
      <c r="BC21" s="88">
        <v>9</v>
      </c>
      <c r="BD21" s="88">
        <v>9</v>
      </c>
      <c r="BE21" s="88">
        <v>1</v>
      </c>
      <c r="BF21" s="88">
        <v>2</v>
      </c>
      <c r="BG21" s="88">
        <v>3</v>
      </c>
      <c r="BH21" s="88">
        <v>1</v>
      </c>
      <c r="BI21" s="88">
        <v>42</v>
      </c>
      <c r="BJ21" s="88">
        <v>62</v>
      </c>
      <c r="BK21" s="88">
        <v>86</v>
      </c>
      <c r="BL21" s="88">
        <v>70</v>
      </c>
      <c r="BM21" s="88">
        <v>36</v>
      </c>
      <c r="BN21" s="88">
        <v>297</v>
      </c>
      <c r="BO21" s="88">
        <v>300</v>
      </c>
      <c r="BP21" s="88">
        <v>0</v>
      </c>
      <c r="BQ21" s="89">
        <v>2</v>
      </c>
      <c r="BR21" s="89">
        <v>2</v>
      </c>
      <c r="BS21" s="89">
        <v>26</v>
      </c>
      <c r="BT21" s="89">
        <v>77</v>
      </c>
      <c r="BU21" s="89">
        <v>153</v>
      </c>
      <c r="BV21" s="89">
        <v>292</v>
      </c>
      <c r="BW21" s="89">
        <v>224</v>
      </c>
      <c r="BX21" s="89">
        <v>772</v>
      </c>
      <c r="BY21" s="89">
        <v>774</v>
      </c>
      <c r="BZ21" s="89">
        <v>0</v>
      </c>
      <c r="CA21" s="89">
        <v>2</v>
      </c>
      <c r="CB21" s="89">
        <v>2</v>
      </c>
      <c r="CC21" s="89">
        <v>26</v>
      </c>
      <c r="CD21" s="89">
        <v>75</v>
      </c>
      <c r="CE21" s="89">
        <v>152</v>
      </c>
      <c r="CF21" s="89">
        <v>291</v>
      </c>
      <c r="CG21" s="89">
        <v>223</v>
      </c>
      <c r="CH21" s="89">
        <v>767</v>
      </c>
      <c r="CI21" s="89">
        <v>769</v>
      </c>
      <c r="CJ21" s="89">
        <v>0</v>
      </c>
      <c r="CK21" s="89">
        <v>0</v>
      </c>
      <c r="CL21" s="89">
        <v>0</v>
      </c>
      <c r="CM21" s="89">
        <v>0</v>
      </c>
      <c r="CN21" s="89">
        <v>2</v>
      </c>
      <c r="CO21" s="89">
        <v>1</v>
      </c>
      <c r="CP21" s="89">
        <v>1</v>
      </c>
      <c r="CQ21" s="89">
        <v>1</v>
      </c>
      <c r="CR21" s="89">
        <v>5</v>
      </c>
      <c r="CS21" s="89">
        <v>5</v>
      </c>
      <c r="CT21" s="89">
        <v>1</v>
      </c>
      <c r="CU21" s="89">
        <v>2</v>
      </c>
      <c r="CV21" s="89">
        <v>3</v>
      </c>
      <c r="CW21" s="89">
        <v>28</v>
      </c>
      <c r="CX21" s="89">
        <v>67</v>
      </c>
      <c r="CY21" s="89">
        <v>98</v>
      </c>
      <c r="CZ21" s="89">
        <v>103</v>
      </c>
      <c r="DA21" s="89">
        <v>31</v>
      </c>
      <c r="DB21" s="89">
        <v>327</v>
      </c>
      <c r="DC21" s="89">
        <v>330</v>
      </c>
      <c r="DD21" s="89">
        <v>1</v>
      </c>
      <c r="DE21" s="89">
        <v>2</v>
      </c>
      <c r="DF21" s="89">
        <v>3</v>
      </c>
      <c r="DG21" s="89">
        <v>28</v>
      </c>
      <c r="DH21" s="89">
        <v>66</v>
      </c>
      <c r="DI21" s="89">
        <v>94</v>
      </c>
      <c r="DJ21" s="89">
        <v>101</v>
      </c>
      <c r="DK21" s="89">
        <v>28</v>
      </c>
      <c r="DL21" s="89">
        <v>317</v>
      </c>
      <c r="DM21" s="89">
        <v>320</v>
      </c>
      <c r="DN21" s="89">
        <v>0</v>
      </c>
      <c r="DO21" s="89">
        <v>0</v>
      </c>
      <c r="DP21" s="89">
        <v>0</v>
      </c>
      <c r="DQ21" s="89">
        <v>0</v>
      </c>
      <c r="DR21" s="89">
        <v>1</v>
      </c>
      <c r="DS21" s="89">
        <v>4</v>
      </c>
      <c r="DT21" s="89">
        <v>2</v>
      </c>
      <c r="DU21" s="89">
        <v>3</v>
      </c>
      <c r="DV21" s="89">
        <v>10</v>
      </c>
      <c r="DW21" s="89">
        <v>10</v>
      </c>
      <c r="DX21" s="89">
        <v>0</v>
      </c>
      <c r="DY21" s="89">
        <v>0</v>
      </c>
      <c r="DZ21" s="89">
        <v>0</v>
      </c>
      <c r="EA21" s="89">
        <v>1</v>
      </c>
      <c r="EB21" s="89">
        <v>8</v>
      </c>
      <c r="EC21" s="89">
        <v>23</v>
      </c>
      <c r="ED21" s="89">
        <v>60</v>
      </c>
      <c r="EE21" s="89">
        <v>86</v>
      </c>
      <c r="EF21" s="89">
        <v>178</v>
      </c>
      <c r="EG21" s="89">
        <v>178</v>
      </c>
      <c r="EH21" s="89">
        <v>0</v>
      </c>
      <c r="EI21" s="89">
        <v>0</v>
      </c>
      <c r="EJ21" s="89">
        <v>0</v>
      </c>
      <c r="EK21" s="89">
        <v>1</v>
      </c>
      <c r="EL21" s="89">
        <v>8</v>
      </c>
      <c r="EM21" s="89">
        <v>23</v>
      </c>
      <c r="EN21" s="89">
        <v>58</v>
      </c>
      <c r="EO21" s="89">
        <v>85</v>
      </c>
      <c r="EP21" s="89">
        <v>175</v>
      </c>
      <c r="EQ21" s="89">
        <v>175</v>
      </c>
      <c r="ER21" s="89">
        <v>0</v>
      </c>
      <c r="ES21" s="89">
        <v>0</v>
      </c>
      <c r="ET21" s="89">
        <v>0</v>
      </c>
      <c r="EU21" s="89">
        <v>0</v>
      </c>
      <c r="EV21" s="89">
        <v>0</v>
      </c>
      <c r="EW21" s="89">
        <v>0</v>
      </c>
      <c r="EX21" s="89">
        <v>2</v>
      </c>
      <c r="EY21" s="89">
        <v>1</v>
      </c>
      <c r="EZ21" s="89">
        <v>3</v>
      </c>
      <c r="FA21" s="90">
        <v>3</v>
      </c>
      <c r="FB21" s="88">
        <v>1</v>
      </c>
      <c r="FC21" s="88">
        <v>4</v>
      </c>
      <c r="FD21" s="88">
        <v>5</v>
      </c>
      <c r="FE21" s="88">
        <v>55</v>
      </c>
      <c r="FF21" s="88">
        <v>151</v>
      </c>
      <c r="FG21" s="88">
        <v>270</v>
      </c>
      <c r="FH21" s="88">
        <v>451</v>
      </c>
      <c r="FI21" s="88">
        <v>344</v>
      </c>
      <c r="FJ21" s="88">
        <v>1271</v>
      </c>
      <c r="FK21" s="91">
        <v>1276</v>
      </c>
    </row>
    <row r="22" spans="1:167" s="74" customFormat="1" ht="18.75" customHeight="1">
      <c r="A22" s="87" t="s">
        <v>29</v>
      </c>
      <c r="B22" s="88">
        <v>895</v>
      </c>
      <c r="C22" s="88">
        <v>454</v>
      </c>
      <c r="D22" s="88">
        <v>1349</v>
      </c>
      <c r="E22" s="88">
        <v>1196</v>
      </c>
      <c r="F22" s="88">
        <v>1565</v>
      </c>
      <c r="G22" s="88">
        <v>1093</v>
      </c>
      <c r="H22" s="88">
        <v>891</v>
      </c>
      <c r="I22" s="88">
        <v>670</v>
      </c>
      <c r="J22" s="88">
        <v>461</v>
      </c>
      <c r="K22" s="88">
        <v>5876</v>
      </c>
      <c r="L22" s="88">
        <v>7225</v>
      </c>
      <c r="M22" s="88">
        <v>13</v>
      </c>
      <c r="N22" s="88">
        <v>32</v>
      </c>
      <c r="O22" s="88">
        <v>45</v>
      </c>
      <c r="P22" s="88">
        <v>23</v>
      </c>
      <c r="Q22" s="88">
        <v>44</v>
      </c>
      <c r="R22" s="88">
        <v>55</v>
      </c>
      <c r="S22" s="88">
        <v>31</v>
      </c>
      <c r="T22" s="88">
        <v>22</v>
      </c>
      <c r="U22" s="88">
        <v>23</v>
      </c>
      <c r="V22" s="88">
        <v>198</v>
      </c>
      <c r="W22" s="88">
        <v>243</v>
      </c>
      <c r="X22" s="88">
        <v>908</v>
      </c>
      <c r="Y22" s="88">
        <v>486</v>
      </c>
      <c r="Z22" s="88">
        <v>1394</v>
      </c>
      <c r="AA22" s="88">
        <v>1219</v>
      </c>
      <c r="AB22" s="88">
        <v>1609</v>
      </c>
      <c r="AC22" s="88">
        <v>1148</v>
      </c>
      <c r="AD22" s="88">
        <v>922</v>
      </c>
      <c r="AE22" s="88">
        <v>692</v>
      </c>
      <c r="AF22" s="88">
        <v>484</v>
      </c>
      <c r="AG22" s="88">
        <v>6074</v>
      </c>
      <c r="AH22" s="88">
        <v>7468</v>
      </c>
      <c r="AI22" s="88">
        <v>8</v>
      </c>
      <c r="AJ22" s="88">
        <v>4</v>
      </c>
      <c r="AK22" s="88">
        <v>12</v>
      </c>
      <c r="AL22" s="88">
        <v>10</v>
      </c>
      <c r="AM22" s="88">
        <v>101</v>
      </c>
      <c r="AN22" s="88">
        <v>124</v>
      </c>
      <c r="AO22" s="88">
        <v>118</v>
      </c>
      <c r="AP22" s="88">
        <v>74</v>
      </c>
      <c r="AQ22" s="88">
        <v>38</v>
      </c>
      <c r="AR22" s="88">
        <v>465</v>
      </c>
      <c r="AS22" s="88">
        <v>477</v>
      </c>
      <c r="AT22" s="88">
        <v>0</v>
      </c>
      <c r="AU22" s="88">
        <v>0</v>
      </c>
      <c r="AV22" s="88">
        <v>0</v>
      </c>
      <c r="AW22" s="88">
        <v>0</v>
      </c>
      <c r="AX22" s="88">
        <v>0</v>
      </c>
      <c r="AY22" s="88">
        <v>0</v>
      </c>
      <c r="AZ22" s="88">
        <v>1</v>
      </c>
      <c r="BA22" s="88">
        <v>0</v>
      </c>
      <c r="BB22" s="88">
        <v>0</v>
      </c>
      <c r="BC22" s="88">
        <v>1</v>
      </c>
      <c r="BD22" s="88">
        <v>1</v>
      </c>
      <c r="BE22" s="88">
        <v>8</v>
      </c>
      <c r="BF22" s="88">
        <v>4</v>
      </c>
      <c r="BG22" s="88">
        <v>12</v>
      </c>
      <c r="BH22" s="88">
        <v>10</v>
      </c>
      <c r="BI22" s="88">
        <v>101</v>
      </c>
      <c r="BJ22" s="88">
        <v>124</v>
      </c>
      <c r="BK22" s="88">
        <v>119</v>
      </c>
      <c r="BL22" s="88">
        <v>74</v>
      </c>
      <c r="BM22" s="88">
        <v>38</v>
      </c>
      <c r="BN22" s="88">
        <v>466</v>
      </c>
      <c r="BO22" s="88">
        <v>478</v>
      </c>
      <c r="BP22" s="88">
        <v>0</v>
      </c>
      <c r="BQ22" s="89">
        <v>2</v>
      </c>
      <c r="BR22" s="89">
        <v>2</v>
      </c>
      <c r="BS22" s="89">
        <v>36</v>
      </c>
      <c r="BT22" s="89">
        <v>79</v>
      </c>
      <c r="BU22" s="89">
        <v>202</v>
      </c>
      <c r="BV22" s="89">
        <v>360</v>
      </c>
      <c r="BW22" s="89">
        <v>281</v>
      </c>
      <c r="BX22" s="89">
        <v>958</v>
      </c>
      <c r="BY22" s="89">
        <v>960</v>
      </c>
      <c r="BZ22" s="89">
        <v>0</v>
      </c>
      <c r="CA22" s="89">
        <v>2</v>
      </c>
      <c r="CB22" s="89">
        <v>2</v>
      </c>
      <c r="CC22" s="89">
        <v>35</v>
      </c>
      <c r="CD22" s="89">
        <v>78</v>
      </c>
      <c r="CE22" s="89">
        <v>201</v>
      </c>
      <c r="CF22" s="89">
        <v>358</v>
      </c>
      <c r="CG22" s="89">
        <v>278</v>
      </c>
      <c r="CH22" s="89">
        <v>950</v>
      </c>
      <c r="CI22" s="89">
        <v>952</v>
      </c>
      <c r="CJ22" s="89">
        <v>0</v>
      </c>
      <c r="CK22" s="89">
        <v>0</v>
      </c>
      <c r="CL22" s="89">
        <v>0</v>
      </c>
      <c r="CM22" s="89">
        <v>1</v>
      </c>
      <c r="CN22" s="89">
        <v>1</v>
      </c>
      <c r="CO22" s="89">
        <v>1</v>
      </c>
      <c r="CP22" s="89">
        <v>2</v>
      </c>
      <c r="CQ22" s="89">
        <v>3</v>
      </c>
      <c r="CR22" s="89">
        <v>8</v>
      </c>
      <c r="CS22" s="89">
        <v>8</v>
      </c>
      <c r="CT22" s="89">
        <v>3</v>
      </c>
      <c r="CU22" s="89">
        <v>5</v>
      </c>
      <c r="CV22" s="89">
        <v>8</v>
      </c>
      <c r="CW22" s="89">
        <v>81</v>
      </c>
      <c r="CX22" s="89">
        <v>104</v>
      </c>
      <c r="CY22" s="89">
        <v>138</v>
      </c>
      <c r="CZ22" s="89">
        <v>115</v>
      </c>
      <c r="DA22" s="89">
        <v>45</v>
      </c>
      <c r="DB22" s="89">
        <v>483</v>
      </c>
      <c r="DC22" s="89">
        <v>491</v>
      </c>
      <c r="DD22" s="89">
        <v>3</v>
      </c>
      <c r="DE22" s="89">
        <v>5</v>
      </c>
      <c r="DF22" s="89">
        <v>8</v>
      </c>
      <c r="DG22" s="89">
        <v>81</v>
      </c>
      <c r="DH22" s="89">
        <v>100</v>
      </c>
      <c r="DI22" s="89">
        <v>134</v>
      </c>
      <c r="DJ22" s="89">
        <v>110</v>
      </c>
      <c r="DK22" s="89">
        <v>45</v>
      </c>
      <c r="DL22" s="89">
        <v>470</v>
      </c>
      <c r="DM22" s="89">
        <v>478</v>
      </c>
      <c r="DN22" s="89">
        <v>0</v>
      </c>
      <c r="DO22" s="89">
        <v>0</v>
      </c>
      <c r="DP22" s="89">
        <v>0</v>
      </c>
      <c r="DQ22" s="89">
        <v>0</v>
      </c>
      <c r="DR22" s="89">
        <v>4</v>
      </c>
      <c r="DS22" s="89">
        <v>4</v>
      </c>
      <c r="DT22" s="89">
        <v>5</v>
      </c>
      <c r="DU22" s="89">
        <v>0</v>
      </c>
      <c r="DV22" s="89">
        <v>13</v>
      </c>
      <c r="DW22" s="89">
        <v>13</v>
      </c>
      <c r="DX22" s="89">
        <v>0</v>
      </c>
      <c r="DY22" s="89">
        <v>0</v>
      </c>
      <c r="DZ22" s="89">
        <v>0</v>
      </c>
      <c r="EA22" s="89">
        <v>8</v>
      </c>
      <c r="EB22" s="89">
        <v>13</v>
      </c>
      <c r="EC22" s="89">
        <v>28</v>
      </c>
      <c r="ED22" s="89">
        <v>95</v>
      </c>
      <c r="EE22" s="89">
        <v>108</v>
      </c>
      <c r="EF22" s="89">
        <v>252</v>
      </c>
      <c r="EG22" s="89">
        <v>252</v>
      </c>
      <c r="EH22" s="89">
        <v>0</v>
      </c>
      <c r="EI22" s="89">
        <v>0</v>
      </c>
      <c r="EJ22" s="89">
        <v>0</v>
      </c>
      <c r="EK22" s="89">
        <v>8</v>
      </c>
      <c r="EL22" s="89">
        <v>13</v>
      </c>
      <c r="EM22" s="89">
        <v>27</v>
      </c>
      <c r="EN22" s="89">
        <v>92</v>
      </c>
      <c r="EO22" s="89">
        <v>104</v>
      </c>
      <c r="EP22" s="89">
        <v>244</v>
      </c>
      <c r="EQ22" s="89">
        <v>244</v>
      </c>
      <c r="ER22" s="89">
        <v>0</v>
      </c>
      <c r="ES22" s="89">
        <v>0</v>
      </c>
      <c r="ET22" s="89">
        <v>0</v>
      </c>
      <c r="EU22" s="89">
        <v>0</v>
      </c>
      <c r="EV22" s="89">
        <v>0</v>
      </c>
      <c r="EW22" s="89">
        <v>1</v>
      </c>
      <c r="EX22" s="89">
        <v>3</v>
      </c>
      <c r="EY22" s="89">
        <v>4</v>
      </c>
      <c r="EZ22" s="89">
        <v>8</v>
      </c>
      <c r="FA22" s="90">
        <v>8</v>
      </c>
      <c r="FB22" s="88">
        <v>3</v>
      </c>
      <c r="FC22" s="88">
        <v>7</v>
      </c>
      <c r="FD22" s="88">
        <v>10</v>
      </c>
      <c r="FE22" s="88">
        <v>125</v>
      </c>
      <c r="FF22" s="88">
        <v>194</v>
      </c>
      <c r="FG22" s="88">
        <v>367</v>
      </c>
      <c r="FH22" s="88">
        <v>567</v>
      </c>
      <c r="FI22" s="88">
        <v>433</v>
      </c>
      <c r="FJ22" s="88">
        <v>1686</v>
      </c>
      <c r="FK22" s="91">
        <v>1696</v>
      </c>
    </row>
    <row r="23" spans="1:167" s="74" customFormat="1" ht="18.75" customHeight="1">
      <c r="A23" s="87" t="s">
        <v>30</v>
      </c>
      <c r="B23" s="88">
        <v>158</v>
      </c>
      <c r="C23" s="88">
        <v>203</v>
      </c>
      <c r="D23" s="88">
        <v>361</v>
      </c>
      <c r="E23" s="88">
        <v>250</v>
      </c>
      <c r="F23" s="88">
        <v>1361</v>
      </c>
      <c r="G23" s="88">
        <v>867</v>
      </c>
      <c r="H23" s="88">
        <v>676</v>
      </c>
      <c r="I23" s="88">
        <v>520</v>
      </c>
      <c r="J23" s="88">
        <v>324</v>
      </c>
      <c r="K23" s="88">
        <v>3998</v>
      </c>
      <c r="L23" s="88">
        <v>4359</v>
      </c>
      <c r="M23" s="88">
        <v>3</v>
      </c>
      <c r="N23" s="88">
        <v>8</v>
      </c>
      <c r="O23" s="88">
        <v>11</v>
      </c>
      <c r="P23" s="88">
        <v>2</v>
      </c>
      <c r="Q23" s="88">
        <v>41</v>
      </c>
      <c r="R23" s="88">
        <v>41</v>
      </c>
      <c r="S23" s="88">
        <v>33</v>
      </c>
      <c r="T23" s="88">
        <v>19</v>
      </c>
      <c r="U23" s="88">
        <v>10</v>
      </c>
      <c r="V23" s="88">
        <v>146</v>
      </c>
      <c r="W23" s="88">
        <v>157</v>
      </c>
      <c r="X23" s="88">
        <v>161</v>
      </c>
      <c r="Y23" s="88">
        <v>211</v>
      </c>
      <c r="Z23" s="88">
        <v>372</v>
      </c>
      <c r="AA23" s="88">
        <v>252</v>
      </c>
      <c r="AB23" s="88">
        <v>1402</v>
      </c>
      <c r="AC23" s="88">
        <v>908</v>
      </c>
      <c r="AD23" s="88">
        <v>709</v>
      </c>
      <c r="AE23" s="88">
        <v>539</v>
      </c>
      <c r="AF23" s="88">
        <v>334</v>
      </c>
      <c r="AG23" s="88">
        <v>4144</v>
      </c>
      <c r="AH23" s="88">
        <v>4516</v>
      </c>
      <c r="AI23" s="88">
        <v>0</v>
      </c>
      <c r="AJ23" s="88">
        <v>0</v>
      </c>
      <c r="AK23" s="88">
        <v>0</v>
      </c>
      <c r="AL23" s="88">
        <v>0</v>
      </c>
      <c r="AM23" s="88">
        <v>34</v>
      </c>
      <c r="AN23" s="88">
        <v>55</v>
      </c>
      <c r="AO23" s="88">
        <v>65</v>
      </c>
      <c r="AP23" s="88">
        <v>45</v>
      </c>
      <c r="AQ23" s="88">
        <v>27</v>
      </c>
      <c r="AR23" s="88">
        <v>226</v>
      </c>
      <c r="AS23" s="88">
        <v>226</v>
      </c>
      <c r="AT23" s="88">
        <v>0</v>
      </c>
      <c r="AU23" s="88">
        <v>0</v>
      </c>
      <c r="AV23" s="88">
        <v>0</v>
      </c>
      <c r="AW23" s="88">
        <v>0</v>
      </c>
      <c r="AX23" s="88">
        <v>0</v>
      </c>
      <c r="AY23" s="88">
        <v>0</v>
      </c>
      <c r="AZ23" s="88">
        <v>2</v>
      </c>
      <c r="BA23" s="88">
        <v>0</v>
      </c>
      <c r="BB23" s="88">
        <v>1</v>
      </c>
      <c r="BC23" s="88">
        <v>3</v>
      </c>
      <c r="BD23" s="88">
        <v>3</v>
      </c>
      <c r="BE23" s="88">
        <v>0</v>
      </c>
      <c r="BF23" s="88">
        <v>0</v>
      </c>
      <c r="BG23" s="88">
        <v>0</v>
      </c>
      <c r="BH23" s="88">
        <v>0</v>
      </c>
      <c r="BI23" s="88">
        <v>34</v>
      </c>
      <c r="BJ23" s="88">
        <v>55</v>
      </c>
      <c r="BK23" s="88">
        <v>67</v>
      </c>
      <c r="BL23" s="88">
        <v>45</v>
      </c>
      <c r="BM23" s="88">
        <v>28</v>
      </c>
      <c r="BN23" s="88">
        <v>229</v>
      </c>
      <c r="BO23" s="88">
        <v>229</v>
      </c>
      <c r="BP23" s="88">
        <v>0</v>
      </c>
      <c r="BQ23" s="89">
        <v>0</v>
      </c>
      <c r="BR23" s="89">
        <v>0</v>
      </c>
      <c r="BS23" s="89">
        <v>28</v>
      </c>
      <c r="BT23" s="89">
        <v>49</v>
      </c>
      <c r="BU23" s="89">
        <v>73</v>
      </c>
      <c r="BV23" s="89">
        <v>160</v>
      </c>
      <c r="BW23" s="89">
        <v>196</v>
      </c>
      <c r="BX23" s="89">
        <v>506</v>
      </c>
      <c r="BY23" s="89">
        <v>506</v>
      </c>
      <c r="BZ23" s="89">
        <v>0</v>
      </c>
      <c r="CA23" s="89">
        <v>0</v>
      </c>
      <c r="CB23" s="89">
        <v>0</v>
      </c>
      <c r="CC23" s="89">
        <v>28</v>
      </c>
      <c r="CD23" s="89">
        <v>49</v>
      </c>
      <c r="CE23" s="89">
        <v>72</v>
      </c>
      <c r="CF23" s="89">
        <v>157</v>
      </c>
      <c r="CG23" s="89">
        <v>194</v>
      </c>
      <c r="CH23" s="89">
        <v>500</v>
      </c>
      <c r="CI23" s="89">
        <v>500</v>
      </c>
      <c r="CJ23" s="89">
        <v>0</v>
      </c>
      <c r="CK23" s="89">
        <v>0</v>
      </c>
      <c r="CL23" s="89">
        <v>0</v>
      </c>
      <c r="CM23" s="89">
        <v>0</v>
      </c>
      <c r="CN23" s="89">
        <v>0</v>
      </c>
      <c r="CO23" s="89">
        <v>1</v>
      </c>
      <c r="CP23" s="89">
        <v>3</v>
      </c>
      <c r="CQ23" s="89">
        <v>2</v>
      </c>
      <c r="CR23" s="89">
        <v>6</v>
      </c>
      <c r="CS23" s="89">
        <v>6</v>
      </c>
      <c r="CT23" s="89">
        <v>0</v>
      </c>
      <c r="CU23" s="89">
        <v>0</v>
      </c>
      <c r="CV23" s="89">
        <v>0</v>
      </c>
      <c r="CW23" s="89">
        <v>26</v>
      </c>
      <c r="CX23" s="89">
        <v>47</v>
      </c>
      <c r="CY23" s="89">
        <v>104</v>
      </c>
      <c r="CZ23" s="89">
        <v>105</v>
      </c>
      <c r="DA23" s="89">
        <v>48</v>
      </c>
      <c r="DB23" s="89">
        <v>330</v>
      </c>
      <c r="DC23" s="89">
        <v>330</v>
      </c>
      <c r="DD23" s="89">
        <v>0</v>
      </c>
      <c r="DE23" s="89">
        <v>0</v>
      </c>
      <c r="DF23" s="89">
        <v>0</v>
      </c>
      <c r="DG23" s="89">
        <v>26</v>
      </c>
      <c r="DH23" s="89">
        <v>46</v>
      </c>
      <c r="DI23" s="89">
        <v>100</v>
      </c>
      <c r="DJ23" s="89">
        <v>103</v>
      </c>
      <c r="DK23" s="89">
        <v>46</v>
      </c>
      <c r="DL23" s="89">
        <v>321</v>
      </c>
      <c r="DM23" s="89">
        <v>321</v>
      </c>
      <c r="DN23" s="89">
        <v>0</v>
      </c>
      <c r="DO23" s="89">
        <v>0</v>
      </c>
      <c r="DP23" s="89">
        <v>0</v>
      </c>
      <c r="DQ23" s="89">
        <v>0</v>
      </c>
      <c r="DR23" s="89">
        <v>1</v>
      </c>
      <c r="DS23" s="89">
        <v>4</v>
      </c>
      <c r="DT23" s="89">
        <v>2</v>
      </c>
      <c r="DU23" s="89">
        <v>2</v>
      </c>
      <c r="DV23" s="89">
        <v>9</v>
      </c>
      <c r="DW23" s="89">
        <v>9</v>
      </c>
      <c r="DX23" s="89">
        <v>0</v>
      </c>
      <c r="DY23" s="89">
        <v>0</v>
      </c>
      <c r="DZ23" s="89">
        <v>0</v>
      </c>
      <c r="EA23" s="89">
        <v>3</v>
      </c>
      <c r="EB23" s="89">
        <v>6</v>
      </c>
      <c r="EC23" s="89">
        <v>19</v>
      </c>
      <c r="ED23" s="89">
        <v>56</v>
      </c>
      <c r="EE23" s="89">
        <v>103</v>
      </c>
      <c r="EF23" s="89">
        <v>187</v>
      </c>
      <c r="EG23" s="89">
        <v>187</v>
      </c>
      <c r="EH23" s="89">
        <v>0</v>
      </c>
      <c r="EI23" s="89">
        <v>0</v>
      </c>
      <c r="EJ23" s="89">
        <v>0</v>
      </c>
      <c r="EK23" s="89">
        <v>3</v>
      </c>
      <c r="EL23" s="89">
        <v>6</v>
      </c>
      <c r="EM23" s="89">
        <v>19</v>
      </c>
      <c r="EN23" s="89">
        <v>56</v>
      </c>
      <c r="EO23" s="89">
        <v>99</v>
      </c>
      <c r="EP23" s="89">
        <v>183</v>
      </c>
      <c r="EQ23" s="89">
        <v>183</v>
      </c>
      <c r="ER23" s="89">
        <v>0</v>
      </c>
      <c r="ES23" s="89">
        <v>0</v>
      </c>
      <c r="ET23" s="89">
        <v>0</v>
      </c>
      <c r="EU23" s="89">
        <v>0</v>
      </c>
      <c r="EV23" s="89">
        <v>0</v>
      </c>
      <c r="EW23" s="89">
        <v>0</v>
      </c>
      <c r="EX23" s="89">
        <v>0</v>
      </c>
      <c r="EY23" s="89">
        <v>4</v>
      </c>
      <c r="EZ23" s="89">
        <v>4</v>
      </c>
      <c r="FA23" s="90">
        <v>4</v>
      </c>
      <c r="FB23" s="88">
        <v>0</v>
      </c>
      <c r="FC23" s="88">
        <v>0</v>
      </c>
      <c r="FD23" s="88">
        <v>0</v>
      </c>
      <c r="FE23" s="88">
        <v>57</v>
      </c>
      <c r="FF23" s="88">
        <v>101</v>
      </c>
      <c r="FG23" s="88">
        <v>196</v>
      </c>
      <c r="FH23" s="88">
        <v>320</v>
      </c>
      <c r="FI23" s="88">
        <v>345</v>
      </c>
      <c r="FJ23" s="88">
        <v>1019</v>
      </c>
      <c r="FK23" s="91">
        <v>1019</v>
      </c>
    </row>
    <row r="24" spans="1:167" s="74" customFormat="1" ht="18.75" customHeight="1">
      <c r="A24" s="87" t="s">
        <v>31</v>
      </c>
      <c r="B24" s="88">
        <v>534</v>
      </c>
      <c r="C24" s="88">
        <v>605</v>
      </c>
      <c r="D24" s="88">
        <v>1139</v>
      </c>
      <c r="E24" s="88">
        <v>624</v>
      </c>
      <c r="F24" s="88">
        <v>2827</v>
      </c>
      <c r="G24" s="88">
        <v>2048</v>
      </c>
      <c r="H24" s="88">
        <v>1394</v>
      </c>
      <c r="I24" s="88">
        <v>1132</v>
      </c>
      <c r="J24" s="88">
        <v>774</v>
      </c>
      <c r="K24" s="88">
        <v>8799</v>
      </c>
      <c r="L24" s="88">
        <v>9938</v>
      </c>
      <c r="M24" s="88">
        <v>5</v>
      </c>
      <c r="N24" s="88">
        <v>16</v>
      </c>
      <c r="O24" s="88">
        <v>21</v>
      </c>
      <c r="P24" s="88">
        <v>5</v>
      </c>
      <c r="Q24" s="88">
        <v>75</v>
      </c>
      <c r="R24" s="88">
        <v>98</v>
      </c>
      <c r="S24" s="88">
        <v>58</v>
      </c>
      <c r="T24" s="88">
        <v>55</v>
      </c>
      <c r="U24" s="88">
        <v>53</v>
      </c>
      <c r="V24" s="88">
        <v>344</v>
      </c>
      <c r="W24" s="88">
        <v>365</v>
      </c>
      <c r="X24" s="88">
        <v>539</v>
      </c>
      <c r="Y24" s="88">
        <v>621</v>
      </c>
      <c r="Z24" s="88">
        <v>1160</v>
      </c>
      <c r="AA24" s="88">
        <v>629</v>
      </c>
      <c r="AB24" s="88">
        <v>2902</v>
      </c>
      <c r="AC24" s="88">
        <v>2146</v>
      </c>
      <c r="AD24" s="88">
        <v>1452</v>
      </c>
      <c r="AE24" s="88">
        <v>1187</v>
      </c>
      <c r="AF24" s="88">
        <v>827</v>
      </c>
      <c r="AG24" s="88">
        <v>9143</v>
      </c>
      <c r="AH24" s="88">
        <v>10303</v>
      </c>
      <c r="AI24" s="88">
        <v>2</v>
      </c>
      <c r="AJ24" s="88">
        <v>0</v>
      </c>
      <c r="AK24" s="88">
        <v>2</v>
      </c>
      <c r="AL24" s="88">
        <v>1</v>
      </c>
      <c r="AM24" s="88">
        <v>74</v>
      </c>
      <c r="AN24" s="88">
        <v>105</v>
      </c>
      <c r="AO24" s="88">
        <v>129</v>
      </c>
      <c r="AP24" s="88">
        <v>135</v>
      </c>
      <c r="AQ24" s="88">
        <v>86</v>
      </c>
      <c r="AR24" s="88">
        <v>530</v>
      </c>
      <c r="AS24" s="88">
        <v>532</v>
      </c>
      <c r="AT24" s="88">
        <v>0</v>
      </c>
      <c r="AU24" s="88">
        <v>0</v>
      </c>
      <c r="AV24" s="88">
        <v>0</v>
      </c>
      <c r="AW24" s="88">
        <v>0</v>
      </c>
      <c r="AX24" s="88">
        <v>2</v>
      </c>
      <c r="AY24" s="88">
        <v>3</v>
      </c>
      <c r="AZ24" s="88">
        <v>3</v>
      </c>
      <c r="BA24" s="88">
        <v>4</v>
      </c>
      <c r="BB24" s="88">
        <v>2</v>
      </c>
      <c r="BC24" s="88">
        <v>14</v>
      </c>
      <c r="BD24" s="88">
        <v>14</v>
      </c>
      <c r="BE24" s="88">
        <v>2</v>
      </c>
      <c r="BF24" s="88">
        <v>0</v>
      </c>
      <c r="BG24" s="88">
        <v>2</v>
      </c>
      <c r="BH24" s="88">
        <v>1</v>
      </c>
      <c r="BI24" s="88">
        <v>76</v>
      </c>
      <c r="BJ24" s="88">
        <v>108</v>
      </c>
      <c r="BK24" s="88">
        <v>132</v>
      </c>
      <c r="BL24" s="88">
        <v>139</v>
      </c>
      <c r="BM24" s="88">
        <v>88</v>
      </c>
      <c r="BN24" s="88">
        <v>544</v>
      </c>
      <c r="BO24" s="88">
        <v>546</v>
      </c>
      <c r="BP24" s="88">
        <v>0</v>
      </c>
      <c r="BQ24" s="89">
        <v>0</v>
      </c>
      <c r="BR24" s="89">
        <v>0</v>
      </c>
      <c r="BS24" s="89">
        <v>44</v>
      </c>
      <c r="BT24" s="89">
        <v>120</v>
      </c>
      <c r="BU24" s="89">
        <v>176</v>
      </c>
      <c r="BV24" s="89">
        <v>382</v>
      </c>
      <c r="BW24" s="89">
        <v>370</v>
      </c>
      <c r="BX24" s="89">
        <v>1092</v>
      </c>
      <c r="BY24" s="89">
        <v>1092</v>
      </c>
      <c r="BZ24" s="89">
        <v>0</v>
      </c>
      <c r="CA24" s="89">
        <v>0</v>
      </c>
      <c r="CB24" s="89">
        <v>0</v>
      </c>
      <c r="CC24" s="89">
        <v>44</v>
      </c>
      <c r="CD24" s="89">
        <v>120</v>
      </c>
      <c r="CE24" s="89">
        <v>175</v>
      </c>
      <c r="CF24" s="89">
        <v>378</v>
      </c>
      <c r="CG24" s="89">
        <v>368</v>
      </c>
      <c r="CH24" s="89">
        <v>1085</v>
      </c>
      <c r="CI24" s="89">
        <v>1085</v>
      </c>
      <c r="CJ24" s="89">
        <v>0</v>
      </c>
      <c r="CK24" s="89">
        <v>0</v>
      </c>
      <c r="CL24" s="89">
        <v>0</v>
      </c>
      <c r="CM24" s="89">
        <v>0</v>
      </c>
      <c r="CN24" s="89">
        <v>0</v>
      </c>
      <c r="CO24" s="89">
        <v>1</v>
      </c>
      <c r="CP24" s="89">
        <v>4</v>
      </c>
      <c r="CQ24" s="89">
        <v>2</v>
      </c>
      <c r="CR24" s="89">
        <v>7</v>
      </c>
      <c r="CS24" s="89">
        <v>7</v>
      </c>
      <c r="CT24" s="89">
        <v>0</v>
      </c>
      <c r="CU24" s="89">
        <v>1</v>
      </c>
      <c r="CV24" s="89">
        <v>1</v>
      </c>
      <c r="CW24" s="89">
        <v>47</v>
      </c>
      <c r="CX24" s="89">
        <v>138</v>
      </c>
      <c r="CY24" s="89">
        <v>187</v>
      </c>
      <c r="CZ24" s="89">
        <v>236</v>
      </c>
      <c r="DA24" s="89">
        <v>99</v>
      </c>
      <c r="DB24" s="89">
        <v>707</v>
      </c>
      <c r="DC24" s="89">
        <v>708</v>
      </c>
      <c r="DD24" s="89">
        <v>0</v>
      </c>
      <c r="DE24" s="89">
        <v>1</v>
      </c>
      <c r="DF24" s="89">
        <v>1</v>
      </c>
      <c r="DG24" s="89">
        <v>46</v>
      </c>
      <c r="DH24" s="89">
        <v>136</v>
      </c>
      <c r="DI24" s="89">
        <v>179</v>
      </c>
      <c r="DJ24" s="89">
        <v>229</v>
      </c>
      <c r="DK24" s="89">
        <v>97</v>
      </c>
      <c r="DL24" s="89">
        <v>687</v>
      </c>
      <c r="DM24" s="89">
        <v>688</v>
      </c>
      <c r="DN24" s="89">
        <v>0</v>
      </c>
      <c r="DO24" s="89">
        <v>0</v>
      </c>
      <c r="DP24" s="89">
        <v>0</v>
      </c>
      <c r="DQ24" s="89">
        <v>1</v>
      </c>
      <c r="DR24" s="89">
        <v>2</v>
      </c>
      <c r="DS24" s="89">
        <v>8</v>
      </c>
      <c r="DT24" s="89">
        <v>7</v>
      </c>
      <c r="DU24" s="89">
        <v>2</v>
      </c>
      <c r="DV24" s="89">
        <v>20</v>
      </c>
      <c r="DW24" s="89">
        <v>20</v>
      </c>
      <c r="DX24" s="89">
        <v>0</v>
      </c>
      <c r="DY24" s="89">
        <v>1</v>
      </c>
      <c r="DZ24" s="89">
        <v>1</v>
      </c>
      <c r="EA24" s="89">
        <v>3</v>
      </c>
      <c r="EB24" s="89">
        <v>11</v>
      </c>
      <c r="EC24" s="89">
        <v>48</v>
      </c>
      <c r="ED24" s="89">
        <v>136</v>
      </c>
      <c r="EE24" s="89">
        <v>217</v>
      </c>
      <c r="EF24" s="89">
        <v>415</v>
      </c>
      <c r="EG24" s="89">
        <v>416</v>
      </c>
      <c r="EH24" s="89">
        <v>0</v>
      </c>
      <c r="EI24" s="89">
        <v>1</v>
      </c>
      <c r="EJ24" s="89">
        <v>1</v>
      </c>
      <c r="EK24" s="89">
        <v>3</v>
      </c>
      <c r="EL24" s="89">
        <v>11</v>
      </c>
      <c r="EM24" s="89">
        <v>46</v>
      </c>
      <c r="EN24" s="89">
        <v>130</v>
      </c>
      <c r="EO24" s="89">
        <v>210</v>
      </c>
      <c r="EP24" s="89">
        <v>400</v>
      </c>
      <c r="EQ24" s="89">
        <v>401</v>
      </c>
      <c r="ER24" s="89">
        <v>0</v>
      </c>
      <c r="ES24" s="89">
        <v>0</v>
      </c>
      <c r="ET24" s="89">
        <v>0</v>
      </c>
      <c r="EU24" s="89">
        <v>0</v>
      </c>
      <c r="EV24" s="89">
        <v>0</v>
      </c>
      <c r="EW24" s="89">
        <v>2</v>
      </c>
      <c r="EX24" s="89">
        <v>6</v>
      </c>
      <c r="EY24" s="89">
        <v>7</v>
      </c>
      <c r="EZ24" s="89">
        <v>15</v>
      </c>
      <c r="FA24" s="90">
        <v>15</v>
      </c>
      <c r="FB24" s="88">
        <v>0</v>
      </c>
      <c r="FC24" s="88">
        <v>2</v>
      </c>
      <c r="FD24" s="88">
        <v>2</v>
      </c>
      <c r="FE24" s="88">
        <v>93</v>
      </c>
      <c r="FF24" s="88">
        <v>268</v>
      </c>
      <c r="FG24" s="88">
        <v>409</v>
      </c>
      <c r="FH24" s="88">
        <v>752</v>
      </c>
      <c r="FI24" s="88">
        <v>682</v>
      </c>
      <c r="FJ24" s="88">
        <v>2204</v>
      </c>
      <c r="FK24" s="91">
        <v>2206</v>
      </c>
    </row>
    <row r="25" spans="1:167" s="74" customFormat="1" ht="18.75" customHeight="1">
      <c r="A25" s="87" t="s">
        <v>32</v>
      </c>
      <c r="B25" s="88">
        <v>330</v>
      </c>
      <c r="C25" s="88">
        <v>715</v>
      </c>
      <c r="D25" s="88">
        <v>1045</v>
      </c>
      <c r="E25" s="88">
        <v>645</v>
      </c>
      <c r="F25" s="88">
        <v>3641</v>
      </c>
      <c r="G25" s="88">
        <v>2607</v>
      </c>
      <c r="H25" s="88">
        <v>1861</v>
      </c>
      <c r="I25" s="88">
        <v>1426</v>
      </c>
      <c r="J25" s="88">
        <v>898</v>
      </c>
      <c r="K25" s="88">
        <v>11078</v>
      </c>
      <c r="L25" s="88">
        <v>12123</v>
      </c>
      <c r="M25" s="88">
        <v>1</v>
      </c>
      <c r="N25" s="88">
        <v>19</v>
      </c>
      <c r="O25" s="88">
        <v>20</v>
      </c>
      <c r="P25" s="88">
        <v>5</v>
      </c>
      <c r="Q25" s="88">
        <v>92</v>
      </c>
      <c r="R25" s="88">
        <v>115</v>
      </c>
      <c r="S25" s="88">
        <v>73</v>
      </c>
      <c r="T25" s="88">
        <v>65</v>
      </c>
      <c r="U25" s="88">
        <v>44</v>
      </c>
      <c r="V25" s="88">
        <v>394</v>
      </c>
      <c r="W25" s="88">
        <v>414</v>
      </c>
      <c r="X25" s="88">
        <v>331</v>
      </c>
      <c r="Y25" s="88">
        <v>734</v>
      </c>
      <c r="Z25" s="88">
        <v>1065</v>
      </c>
      <c r="AA25" s="88">
        <v>650</v>
      </c>
      <c r="AB25" s="88">
        <v>3733</v>
      </c>
      <c r="AC25" s="88">
        <v>2722</v>
      </c>
      <c r="AD25" s="88">
        <v>1934</v>
      </c>
      <c r="AE25" s="88">
        <v>1491</v>
      </c>
      <c r="AF25" s="88">
        <v>942</v>
      </c>
      <c r="AG25" s="88">
        <v>11472</v>
      </c>
      <c r="AH25" s="88">
        <v>12537</v>
      </c>
      <c r="AI25" s="88">
        <v>0</v>
      </c>
      <c r="AJ25" s="88">
        <v>1</v>
      </c>
      <c r="AK25" s="88">
        <v>1</v>
      </c>
      <c r="AL25" s="88">
        <v>2</v>
      </c>
      <c r="AM25" s="88">
        <v>69</v>
      </c>
      <c r="AN25" s="88">
        <v>101</v>
      </c>
      <c r="AO25" s="88">
        <v>153</v>
      </c>
      <c r="AP25" s="88">
        <v>137</v>
      </c>
      <c r="AQ25" s="88">
        <v>80</v>
      </c>
      <c r="AR25" s="88">
        <v>542</v>
      </c>
      <c r="AS25" s="88">
        <v>543</v>
      </c>
      <c r="AT25" s="88">
        <v>0</v>
      </c>
      <c r="AU25" s="88">
        <v>0</v>
      </c>
      <c r="AV25" s="88">
        <v>0</v>
      </c>
      <c r="AW25" s="88">
        <v>0</v>
      </c>
      <c r="AX25" s="88">
        <v>0</v>
      </c>
      <c r="AY25" s="88">
        <v>0</v>
      </c>
      <c r="AZ25" s="88">
        <v>2</v>
      </c>
      <c r="BA25" s="88">
        <v>3</v>
      </c>
      <c r="BB25" s="88">
        <v>1</v>
      </c>
      <c r="BC25" s="88">
        <v>6</v>
      </c>
      <c r="BD25" s="88">
        <v>6</v>
      </c>
      <c r="BE25" s="88">
        <v>0</v>
      </c>
      <c r="BF25" s="88">
        <v>1</v>
      </c>
      <c r="BG25" s="88">
        <v>1</v>
      </c>
      <c r="BH25" s="88">
        <v>2</v>
      </c>
      <c r="BI25" s="88">
        <v>69</v>
      </c>
      <c r="BJ25" s="88">
        <v>101</v>
      </c>
      <c r="BK25" s="88">
        <v>155</v>
      </c>
      <c r="BL25" s="88">
        <v>140</v>
      </c>
      <c r="BM25" s="88">
        <v>81</v>
      </c>
      <c r="BN25" s="88">
        <v>548</v>
      </c>
      <c r="BO25" s="88">
        <v>549</v>
      </c>
      <c r="BP25" s="88">
        <v>1</v>
      </c>
      <c r="BQ25" s="89">
        <v>0</v>
      </c>
      <c r="BR25" s="89">
        <v>1</v>
      </c>
      <c r="BS25" s="89">
        <v>55</v>
      </c>
      <c r="BT25" s="89">
        <v>137</v>
      </c>
      <c r="BU25" s="89">
        <v>213</v>
      </c>
      <c r="BV25" s="89">
        <v>548</v>
      </c>
      <c r="BW25" s="89">
        <v>475</v>
      </c>
      <c r="BX25" s="89">
        <v>1428</v>
      </c>
      <c r="BY25" s="89">
        <v>1429</v>
      </c>
      <c r="BZ25" s="89">
        <v>1</v>
      </c>
      <c r="CA25" s="89">
        <v>0</v>
      </c>
      <c r="CB25" s="89">
        <v>1</v>
      </c>
      <c r="CC25" s="89">
        <v>52</v>
      </c>
      <c r="CD25" s="89">
        <v>137</v>
      </c>
      <c r="CE25" s="89">
        <v>210</v>
      </c>
      <c r="CF25" s="89">
        <v>539</v>
      </c>
      <c r="CG25" s="89">
        <v>471</v>
      </c>
      <c r="CH25" s="89">
        <v>1409</v>
      </c>
      <c r="CI25" s="89">
        <v>1410</v>
      </c>
      <c r="CJ25" s="89">
        <v>0</v>
      </c>
      <c r="CK25" s="89">
        <v>0</v>
      </c>
      <c r="CL25" s="89">
        <v>0</v>
      </c>
      <c r="CM25" s="89">
        <v>3</v>
      </c>
      <c r="CN25" s="89">
        <v>0</v>
      </c>
      <c r="CO25" s="89">
        <v>3</v>
      </c>
      <c r="CP25" s="89">
        <v>9</v>
      </c>
      <c r="CQ25" s="89">
        <v>4</v>
      </c>
      <c r="CR25" s="89">
        <v>19</v>
      </c>
      <c r="CS25" s="89">
        <v>19</v>
      </c>
      <c r="CT25" s="89">
        <v>0</v>
      </c>
      <c r="CU25" s="89">
        <v>0</v>
      </c>
      <c r="CV25" s="89">
        <v>0</v>
      </c>
      <c r="CW25" s="89">
        <v>64</v>
      </c>
      <c r="CX25" s="89">
        <v>123</v>
      </c>
      <c r="CY25" s="89">
        <v>208</v>
      </c>
      <c r="CZ25" s="89">
        <v>258</v>
      </c>
      <c r="DA25" s="89">
        <v>94</v>
      </c>
      <c r="DB25" s="89">
        <v>747</v>
      </c>
      <c r="DC25" s="89">
        <v>747</v>
      </c>
      <c r="DD25" s="89">
        <v>0</v>
      </c>
      <c r="DE25" s="89">
        <v>0</v>
      </c>
      <c r="DF25" s="89">
        <v>0</v>
      </c>
      <c r="DG25" s="89">
        <v>62</v>
      </c>
      <c r="DH25" s="89">
        <v>122</v>
      </c>
      <c r="DI25" s="89">
        <v>205</v>
      </c>
      <c r="DJ25" s="89">
        <v>251</v>
      </c>
      <c r="DK25" s="89">
        <v>91</v>
      </c>
      <c r="DL25" s="89">
        <v>731</v>
      </c>
      <c r="DM25" s="89">
        <v>731</v>
      </c>
      <c r="DN25" s="89">
        <v>0</v>
      </c>
      <c r="DO25" s="89">
        <v>0</v>
      </c>
      <c r="DP25" s="89">
        <v>0</v>
      </c>
      <c r="DQ25" s="89">
        <v>2</v>
      </c>
      <c r="DR25" s="89">
        <v>1</v>
      </c>
      <c r="DS25" s="89">
        <v>3</v>
      </c>
      <c r="DT25" s="89">
        <v>7</v>
      </c>
      <c r="DU25" s="89">
        <v>3</v>
      </c>
      <c r="DV25" s="89">
        <v>16</v>
      </c>
      <c r="DW25" s="89">
        <v>16</v>
      </c>
      <c r="DX25" s="89">
        <v>0</v>
      </c>
      <c r="DY25" s="89">
        <v>0</v>
      </c>
      <c r="DZ25" s="89">
        <v>0</v>
      </c>
      <c r="EA25" s="89">
        <v>6</v>
      </c>
      <c r="EB25" s="89">
        <v>19</v>
      </c>
      <c r="EC25" s="89">
        <v>48</v>
      </c>
      <c r="ED25" s="89">
        <v>204</v>
      </c>
      <c r="EE25" s="89">
        <v>263</v>
      </c>
      <c r="EF25" s="89">
        <v>540</v>
      </c>
      <c r="EG25" s="89">
        <v>540</v>
      </c>
      <c r="EH25" s="89">
        <v>0</v>
      </c>
      <c r="EI25" s="89">
        <v>0</v>
      </c>
      <c r="EJ25" s="89">
        <v>0</v>
      </c>
      <c r="EK25" s="89">
        <v>6</v>
      </c>
      <c r="EL25" s="89">
        <v>19</v>
      </c>
      <c r="EM25" s="89">
        <v>47</v>
      </c>
      <c r="EN25" s="89">
        <v>200</v>
      </c>
      <c r="EO25" s="89">
        <v>255</v>
      </c>
      <c r="EP25" s="89">
        <v>527</v>
      </c>
      <c r="EQ25" s="89">
        <v>527</v>
      </c>
      <c r="ER25" s="89">
        <v>0</v>
      </c>
      <c r="ES25" s="89">
        <v>0</v>
      </c>
      <c r="ET25" s="89">
        <v>0</v>
      </c>
      <c r="EU25" s="89">
        <v>0</v>
      </c>
      <c r="EV25" s="89">
        <v>0</v>
      </c>
      <c r="EW25" s="89">
        <v>1</v>
      </c>
      <c r="EX25" s="89">
        <v>4</v>
      </c>
      <c r="EY25" s="89">
        <v>8</v>
      </c>
      <c r="EZ25" s="89">
        <v>13</v>
      </c>
      <c r="FA25" s="90">
        <v>13</v>
      </c>
      <c r="FB25" s="88">
        <v>1</v>
      </c>
      <c r="FC25" s="88">
        <v>0</v>
      </c>
      <c r="FD25" s="88">
        <v>1</v>
      </c>
      <c r="FE25" s="88">
        <v>125</v>
      </c>
      <c r="FF25" s="88">
        <v>279</v>
      </c>
      <c r="FG25" s="88">
        <v>468</v>
      </c>
      <c r="FH25" s="88">
        <v>1004</v>
      </c>
      <c r="FI25" s="88">
        <v>827</v>
      </c>
      <c r="FJ25" s="88">
        <v>2703</v>
      </c>
      <c r="FK25" s="91">
        <v>2704</v>
      </c>
    </row>
    <row r="26" spans="1:167" s="74" customFormat="1" ht="18.75" customHeight="1">
      <c r="A26" s="87" t="s">
        <v>33</v>
      </c>
      <c r="B26" s="88">
        <v>523</v>
      </c>
      <c r="C26" s="88">
        <v>573</v>
      </c>
      <c r="D26" s="88">
        <v>1096</v>
      </c>
      <c r="E26" s="88">
        <v>786</v>
      </c>
      <c r="F26" s="88">
        <v>3774</v>
      </c>
      <c r="G26" s="88">
        <v>2648</v>
      </c>
      <c r="H26" s="88">
        <v>2070</v>
      </c>
      <c r="I26" s="88">
        <v>1360</v>
      </c>
      <c r="J26" s="88">
        <v>1036</v>
      </c>
      <c r="K26" s="88">
        <v>11674</v>
      </c>
      <c r="L26" s="88">
        <v>12770</v>
      </c>
      <c r="M26" s="88">
        <v>6</v>
      </c>
      <c r="N26" s="88">
        <v>15</v>
      </c>
      <c r="O26" s="88">
        <v>21</v>
      </c>
      <c r="P26" s="88">
        <v>9</v>
      </c>
      <c r="Q26" s="88">
        <v>115</v>
      </c>
      <c r="R26" s="88">
        <v>150</v>
      </c>
      <c r="S26" s="88">
        <v>120</v>
      </c>
      <c r="T26" s="88">
        <v>83</v>
      </c>
      <c r="U26" s="88">
        <v>76</v>
      </c>
      <c r="V26" s="88">
        <v>553</v>
      </c>
      <c r="W26" s="88">
        <v>574</v>
      </c>
      <c r="X26" s="88">
        <v>529</v>
      </c>
      <c r="Y26" s="88">
        <v>588</v>
      </c>
      <c r="Z26" s="88">
        <v>1117</v>
      </c>
      <c r="AA26" s="88">
        <v>795</v>
      </c>
      <c r="AB26" s="88">
        <v>3889</v>
      </c>
      <c r="AC26" s="88">
        <v>2798</v>
      </c>
      <c r="AD26" s="88">
        <v>2190</v>
      </c>
      <c r="AE26" s="88">
        <v>1443</v>
      </c>
      <c r="AF26" s="88">
        <v>1112</v>
      </c>
      <c r="AG26" s="88">
        <v>12227</v>
      </c>
      <c r="AH26" s="88">
        <v>13344</v>
      </c>
      <c r="AI26" s="88">
        <v>0</v>
      </c>
      <c r="AJ26" s="88">
        <v>0</v>
      </c>
      <c r="AK26" s="88">
        <v>0</v>
      </c>
      <c r="AL26" s="88">
        <v>1</v>
      </c>
      <c r="AM26" s="88">
        <v>110</v>
      </c>
      <c r="AN26" s="88">
        <v>203</v>
      </c>
      <c r="AO26" s="88">
        <v>227</v>
      </c>
      <c r="AP26" s="88">
        <v>147</v>
      </c>
      <c r="AQ26" s="88">
        <v>72</v>
      </c>
      <c r="AR26" s="88">
        <v>760</v>
      </c>
      <c r="AS26" s="88">
        <v>760</v>
      </c>
      <c r="AT26" s="88">
        <v>0</v>
      </c>
      <c r="AU26" s="88">
        <v>0</v>
      </c>
      <c r="AV26" s="88">
        <v>0</v>
      </c>
      <c r="AW26" s="88">
        <v>0</v>
      </c>
      <c r="AX26" s="88">
        <v>1</v>
      </c>
      <c r="AY26" s="88">
        <v>1</v>
      </c>
      <c r="AZ26" s="88">
        <v>1</v>
      </c>
      <c r="BA26" s="88">
        <v>4</v>
      </c>
      <c r="BB26" s="88">
        <v>1</v>
      </c>
      <c r="BC26" s="88">
        <v>8</v>
      </c>
      <c r="BD26" s="88">
        <v>8</v>
      </c>
      <c r="BE26" s="88">
        <v>0</v>
      </c>
      <c r="BF26" s="88">
        <v>0</v>
      </c>
      <c r="BG26" s="88">
        <v>0</v>
      </c>
      <c r="BH26" s="88">
        <v>1</v>
      </c>
      <c r="BI26" s="88">
        <v>111</v>
      </c>
      <c r="BJ26" s="88">
        <v>204</v>
      </c>
      <c r="BK26" s="88">
        <v>228</v>
      </c>
      <c r="BL26" s="88">
        <v>151</v>
      </c>
      <c r="BM26" s="88">
        <v>73</v>
      </c>
      <c r="BN26" s="88">
        <v>768</v>
      </c>
      <c r="BO26" s="88">
        <v>768</v>
      </c>
      <c r="BP26" s="88">
        <v>0</v>
      </c>
      <c r="BQ26" s="89">
        <v>0</v>
      </c>
      <c r="BR26" s="89">
        <v>0</v>
      </c>
      <c r="BS26" s="89">
        <v>46</v>
      </c>
      <c r="BT26" s="89">
        <v>145</v>
      </c>
      <c r="BU26" s="89">
        <v>318</v>
      </c>
      <c r="BV26" s="89">
        <v>523</v>
      </c>
      <c r="BW26" s="89">
        <v>525</v>
      </c>
      <c r="BX26" s="89">
        <v>1557</v>
      </c>
      <c r="BY26" s="89">
        <v>1557</v>
      </c>
      <c r="BZ26" s="89">
        <v>0</v>
      </c>
      <c r="CA26" s="89">
        <v>0</v>
      </c>
      <c r="CB26" s="89">
        <v>0</v>
      </c>
      <c r="CC26" s="89">
        <v>46</v>
      </c>
      <c r="CD26" s="89">
        <v>144</v>
      </c>
      <c r="CE26" s="89">
        <v>316</v>
      </c>
      <c r="CF26" s="89">
        <v>515</v>
      </c>
      <c r="CG26" s="89">
        <v>514</v>
      </c>
      <c r="CH26" s="89">
        <v>1535</v>
      </c>
      <c r="CI26" s="89">
        <v>1535</v>
      </c>
      <c r="CJ26" s="89">
        <v>0</v>
      </c>
      <c r="CK26" s="89">
        <v>0</v>
      </c>
      <c r="CL26" s="89">
        <v>0</v>
      </c>
      <c r="CM26" s="89">
        <v>0</v>
      </c>
      <c r="CN26" s="89">
        <v>1</v>
      </c>
      <c r="CO26" s="89">
        <v>2</v>
      </c>
      <c r="CP26" s="89">
        <v>8</v>
      </c>
      <c r="CQ26" s="89">
        <v>11</v>
      </c>
      <c r="CR26" s="89">
        <v>22</v>
      </c>
      <c r="CS26" s="89">
        <v>22</v>
      </c>
      <c r="CT26" s="89">
        <v>1</v>
      </c>
      <c r="CU26" s="89">
        <v>0</v>
      </c>
      <c r="CV26" s="89">
        <v>1</v>
      </c>
      <c r="CW26" s="89">
        <v>61</v>
      </c>
      <c r="CX26" s="89">
        <v>129</v>
      </c>
      <c r="CY26" s="89">
        <v>233</v>
      </c>
      <c r="CZ26" s="89">
        <v>284</v>
      </c>
      <c r="DA26" s="89">
        <v>135</v>
      </c>
      <c r="DB26" s="89">
        <v>842</v>
      </c>
      <c r="DC26" s="89">
        <v>843</v>
      </c>
      <c r="DD26" s="89">
        <v>1</v>
      </c>
      <c r="DE26" s="89">
        <v>0</v>
      </c>
      <c r="DF26" s="89">
        <v>1</v>
      </c>
      <c r="DG26" s="89">
        <v>60</v>
      </c>
      <c r="DH26" s="89">
        <v>128</v>
      </c>
      <c r="DI26" s="89">
        <v>225</v>
      </c>
      <c r="DJ26" s="89">
        <v>275</v>
      </c>
      <c r="DK26" s="89">
        <v>128</v>
      </c>
      <c r="DL26" s="89">
        <v>816</v>
      </c>
      <c r="DM26" s="89">
        <v>817</v>
      </c>
      <c r="DN26" s="89">
        <v>0</v>
      </c>
      <c r="DO26" s="89">
        <v>0</v>
      </c>
      <c r="DP26" s="89">
        <v>0</v>
      </c>
      <c r="DQ26" s="89">
        <v>1</v>
      </c>
      <c r="DR26" s="89">
        <v>1</v>
      </c>
      <c r="DS26" s="89">
        <v>8</v>
      </c>
      <c r="DT26" s="89">
        <v>9</v>
      </c>
      <c r="DU26" s="89">
        <v>7</v>
      </c>
      <c r="DV26" s="89">
        <v>26</v>
      </c>
      <c r="DW26" s="89">
        <v>26</v>
      </c>
      <c r="DX26" s="89">
        <v>0</v>
      </c>
      <c r="DY26" s="89">
        <v>0</v>
      </c>
      <c r="DZ26" s="89">
        <v>0</v>
      </c>
      <c r="EA26" s="89">
        <v>8</v>
      </c>
      <c r="EB26" s="89">
        <v>14</v>
      </c>
      <c r="EC26" s="89">
        <v>47</v>
      </c>
      <c r="ED26" s="89">
        <v>96</v>
      </c>
      <c r="EE26" s="89">
        <v>207</v>
      </c>
      <c r="EF26" s="89">
        <v>372</v>
      </c>
      <c r="EG26" s="89">
        <v>372</v>
      </c>
      <c r="EH26" s="89">
        <v>0</v>
      </c>
      <c r="EI26" s="89">
        <v>0</v>
      </c>
      <c r="EJ26" s="89">
        <v>0</v>
      </c>
      <c r="EK26" s="89">
        <v>8</v>
      </c>
      <c r="EL26" s="89">
        <v>14</v>
      </c>
      <c r="EM26" s="89">
        <v>46</v>
      </c>
      <c r="EN26" s="89">
        <v>91</v>
      </c>
      <c r="EO26" s="89">
        <v>198</v>
      </c>
      <c r="EP26" s="89">
        <v>357</v>
      </c>
      <c r="EQ26" s="89">
        <v>357</v>
      </c>
      <c r="ER26" s="89">
        <v>0</v>
      </c>
      <c r="ES26" s="89">
        <v>0</v>
      </c>
      <c r="ET26" s="89">
        <v>0</v>
      </c>
      <c r="EU26" s="89">
        <v>0</v>
      </c>
      <c r="EV26" s="89">
        <v>0</v>
      </c>
      <c r="EW26" s="89">
        <v>1</v>
      </c>
      <c r="EX26" s="89">
        <v>5</v>
      </c>
      <c r="EY26" s="89">
        <v>9</v>
      </c>
      <c r="EZ26" s="89">
        <v>15</v>
      </c>
      <c r="FA26" s="90">
        <v>15</v>
      </c>
      <c r="FB26" s="88">
        <v>1</v>
      </c>
      <c r="FC26" s="88">
        <v>0</v>
      </c>
      <c r="FD26" s="88">
        <v>1</v>
      </c>
      <c r="FE26" s="88">
        <v>114</v>
      </c>
      <c r="FF26" s="88">
        <v>288</v>
      </c>
      <c r="FG26" s="88">
        <v>595</v>
      </c>
      <c r="FH26" s="88">
        <v>895</v>
      </c>
      <c r="FI26" s="88">
        <v>864</v>
      </c>
      <c r="FJ26" s="88">
        <v>2756</v>
      </c>
      <c r="FK26" s="91">
        <v>2757</v>
      </c>
    </row>
    <row r="27" spans="1:167" s="74" customFormat="1" ht="18.75" customHeight="1">
      <c r="A27" s="87" t="s">
        <v>34</v>
      </c>
      <c r="B27" s="88">
        <v>357</v>
      </c>
      <c r="C27" s="88">
        <v>383</v>
      </c>
      <c r="D27" s="88">
        <v>740</v>
      </c>
      <c r="E27" s="88">
        <v>562</v>
      </c>
      <c r="F27" s="88">
        <v>2133</v>
      </c>
      <c r="G27" s="88">
        <v>1437</v>
      </c>
      <c r="H27" s="88">
        <v>1045</v>
      </c>
      <c r="I27" s="88">
        <v>883</v>
      </c>
      <c r="J27" s="88">
        <v>560</v>
      </c>
      <c r="K27" s="88">
        <v>6620</v>
      </c>
      <c r="L27" s="88">
        <v>7360</v>
      </c>
      <c r="M27" s="88">
        <v>4</v>
      </c>
      <c r="N27" s="88">
        <v>28</v>
      </c>
      <c r="O27" s="88">
        <v>32</v>
      </c>
      <c r="P27" s="88">
        <v>10</v>
      </c>
      <c r="Q27" s="88">
        <v>79</v>
      </c>
      <c r="R27" s="88">
        <v>72</v>
      </c>
      <c r="S27" s="88">
        <v>55</v>
      </c>
      <c r="T27" s="88">
        <v>46</v>
      </c>
      <c r="U27" s="88">
        <v>34</v>
      </c>
      <c r="V27" s="88">
        <v>296</v>
      </c>
      <c r="W27" s="88">
        <v>328</v>
      </c>
      <c r="X27" s="88">
        <v>361</v>
      </c>
      <c r="Y27" s="88">
        <v>411</v>
      </c>
      <c r="Z27" s="88">
        <v>772</v>
      </c>
      <c r="AA27" s="88">
        <v>572</v>
      </c>
      <c r="AB27" s="88">
        <v>2212</v>
      </c>
      <c r="AC27" s="88">
        <v>1509</v>
      </c>
      <c r="AD27" s="88">
        <v>1100</v>
      </c>
      <c r="AE27" s="88">
        <v>929</v>
      </c>
      <c r="AF27" s="88">
        <v>594</v>
      </c>
      <c r="AG27" s="88">
        <v>6916</v>
      </c>
      <c r="AH27" s="88">
        <v>7688</v>
      </c>
      <c r="AI27" s="88">
        <v>0</v>
      </c>
      <c r="AJ27" s="88">
        <v>1</v>
      </c>
      <c r="AK27" s="88">
        <v>1</v>
      </c>
      <c r="AL27" s="88">
        <v>3</v>
      </c>
      <c r="AM27" s="88">
        <v>49</v>
      </c>
      <c r="AN27" s="88">
        <v>68</v>
      </c>
      <c r="AO27" s="88">
        <v>63</v>
      </c>
      <c r="AP27" s="88">
        <v>59</v>
      </c>
      <c r="AQ27" s="88">
        <v>31</v>
      </c>
      <c r="AR27" s="88">
        <v>273</v>
      </c>
      <c r="AS27" s="88">
        <v>274</v>
      </c>
      <c r="AT27" s="88">
        <v>0</v>
      </c>
      <c r="AU27" s="88">
        <v>0</v>
      </c>
      <c r="AV27" s="88">
        <v>0</v>
      </c>
      <c r="AW27" s="88">
        <v>0</v>
      </c>
      <c r="AX27" s="88">
        <v>0</v>
      </c>
      <c r="AY27" s="88">
        <v>3</v>
      </c>
      <c r="AZ27" s="88">
        <v>2</v>
      </c>
      <c r="BA27" s="88">
        <v>3</v>
      </c>
      <c r="BB27" s="88">
        <v>0</v>
      </c>
      <c r="BC27" s="88">
        <v>8</v>
      </c>
      <c r="BD27" s="88">
        <v>8</v>
      </c>
      <c r="BE27" s="88">
        <v>0</v>
      </c>
      <c r="BF27" s="88">
        <v>1</v>
      </c>
      <c r="BG27" s="88">
        <v>1</v>
      </c>
      <c r="BH27" s="88">
        <v>3</v>
      </c>
      <c r="BI27" s="88">
        <v>49</v>
      </c>
      <c r="BJ27" s="88">
        <v>71</v>
      </c>
      <c r="BK27" s="88">
        <v>65</v>
      </c>
      <c r="BL27" s="88">
        <v>62</v>
      </c>
      <c r="BM27" s="88">
        <v>31</v>
      </c>
      <c r="BN27" s="88">
        <v>281</v>
      </c>
      <c r="BO27" s="88">
        <v>282</v>
      </c>
      <c r="BP27" s="88">
        <v>0</v>
      </c>
      <c r="BQ27" s="89">
        <v>4</v>
      </c>
      <c r="BR27" s="89">
        <v>4</v>
      </c>
      <c r="BS27" s="89">
        <v>58</v>
      </c>
      <c r="BT27" s="89">
        <v>111</v>
      </c>
      <c r="BU27" s="89">
        <v>192</v>
      </c>
      <c r="BV27" s="89">
        <v>382</v>
      </c>
      <c r="BW27" s="89">
        <v>322</v>
      </c>
      <c r="BX27" s="89">
        <v>1065</v>
      </c>
      <c r="BY27" s="89">
        <v>1069</v>
      </c>
      <c r="BZ27" s="89">
        <v>0</v>
      </c>
      <c r="CA27" s="89">
        <v>4</v>
      </c>
      <c r="CB27" s="89">
        <v>4</v>
      </c>
      <c r="CC27" s="89">
        <v>58</v>
      </c>
      <c r="CD27" s="89">
        <v>109</v>
      </c>
      <c r="CE27" s="89">
        <v>190</v>
      </c>
      <c r="CF27" s="89">
        <v>377</v>
      </c>
      <c r="CG27" s="89">
        <v>319</v>
      </c>
      <c r="CH27" s="89">
        <v>1053</v>
      </c>
      <c r="CI27" s="89">
        <v>1057</v>
      </c>
      <c r="CJ27" s="89">
        <v>0</v>
      </c>
      <c r="CK27" s="89">
        <v>0</v>
      </c>
      <c r="CL27" s="89">
        <v>0</v>
      </c>
      <c r="CM27" s="89">
        <v>0</v>
      </c>
      <c r="CN27" s="89">
        <v>2</v>
      </c>
      <c r="CO27" s="89">
        <v>2</v>
      </c>
      <c r="CP27" s="89">
        <v>5</v>
      </c>
      <c r="CQ27" s="89">
        <v>3</v>
      </c>
      <c r="CR27" s="89">
        <v>12</v>
      </c>
      <c r="CS27" s="89">
        <v>12</v>
      </c>
      <c r="CT27" s="89">
        <v>0</v>
      </c>
      <c r="CU27" s="89">
        <v>7</v>
      </c>
      <c r="CV27" s="89">
        <v>7</v>
      </c>
      <c r="CW27" s="89">
        <v>83</v>
      </c>
      <c r="CX27" s="89">
        <v>121</v>
      </c>
      <c r="CY27" s="89">
        <v>184</v>
      </c>
      <c r="CZ27" s="89">
        <v>285</v>
      </c>
      <c r="DA27" s="89">
        <v>133</v>
      </c>
      <c r="DB27" s="89">
        <v>806</v>
      </c>
      <c r="DC27" s="89">
        <v>813</v>
      </c>
      <c r="DD27" s="89">
        <v>0</v>
      </c>
      <c r="DE27" s="89">
        <v>7</v>
      </c>
      <c r="DF27" s="89">
        <v>7</v>
      </c>
      <c r="DG27" s="89">
        <v>81</v>
      </c>
      <c r="DH27" s="89">
        <v>116</v>
      </c>
      <c r="DI27" s="89">
        <v>180</v>
      </c>
      <c r="DJ27" s="89">
        <v>279</v>
      </c>
      <c r="DK27" s="89">
        <v>130</v>
      </c>
      <c r="DL27" s="89">
        <v>786</v>
      </c>
      <c r="DM27" s="89">
        <v>793</v>
      </c>
      <c r="DN27" s="89">
        <v>0</v>
      </c>
      <c r="DO27" s="89">
        <v>0</v>
      </c>
      <c r="DP27" s="89">
        <v>0</v>
      </c>
      <c r="DQ27" s="89">
        <v>2</v>
      </c>
      <c r="DR27" s="89">
        <v>5</v>
      </c>
      <c r="DS27" s="89">
        <v>4</v>
      </c>
      <c r="DT27" s="89">
        <v>6</v>
      </c>
      <c r="DU27" s="89">
        <v>3</v>
      </c>
      <c r="DV27" s="89">
        <v>20</v>
      </c>
      <c r="DW27" s="89">
        <v>20</v>
      </c>
      <c r="DX27" s="89">
        <v>0</v>
      </c>
      <c r="DY27" s="89">
        <v>0</v>
      </c>
      <c r="DZ27" s="89">
        <v>0</v>
      </c>
      <c r="EA27" s="89">
        <v>3</v>
      </c>
      <c r="EB27" s="89">
        <v>3</v>
      </c>
      <c r="EC27" s="89">
        <v>16</v>
      </c>
      <c r="ED27" s="89">
        <v>59</v>
      </c>
      <c r="EE27" s="89">
        <v>147</v>
      </c>
      <c r="EF27" s="89">
        <v>228</v>
      </c>
      <c r="EG27" s="89">
        <v>228</v>
      </c>
      <c r="EH27" s="89">
        <v>0</v>
      </c>
      <c r="EI27" s="89">
        <v>0</v>
      </c>
      <c r="EJ27" s="89">
        <v>0</v>
      </c>
      <c r="EK27" s="89">
        <v>3</v>
      </c>
      <c r="EL27" s="89">
        <v>3</v>
      </c>
      <c r="EM27" s="89">
        <v>14</v>
      </c>
      <c r="EN27" s="89">
        <v>57</v>
      </c>
      <c r="EO27" s="89">
        <v>138</v>
      </c>
      <c r="EP27" s="89">
        <v>215</v>
      </c>
      <c r="EQ27" s="89">
        <v>215</v>
      </c>
      <c r="ER27" s="89">
        <v>0</v>
      </c>
      <c r="ES27" s="89">
        <v>0</v>
      </c>
      <c r="ET27" s="89">
        <v>0</v>
      </c>
      <c r="EU27" s="89">
        <v>0</v>
      </c>
      <c r="EV27" s="89">
        <v>0</v>
      </c>
      <c r="EW27" s="89">
        <v>2</v>
      </c>
      <c r="EX27" s="89">
        <v>2</v>
      </c>
      <c r="EY27" s="89">
        <v>9</v>
      </c>
      <c r="EZ27" s="89">
        <v>13</v>
      </c>
      <c r="FA27" s="90">
        <v>13</v>
      </c>
      <c r="FB27" s="88">
        <v>0</v>
      </c>
      <c r="FC27" s="88">
        <v>11</v>
      </c>
      <c r="FD27" s="88">
        <v>11</v>
      </c>
      <c r="FE27" s="88">
        <v>144</v>
      </c>
      <c r="FF27" s="88">
        <v>235</v>
      </c>
      <c r="FG27" s="88">
        <v>392</v>
      </c>
      <c r="FH27" s="88">
        <v>720</v>
      </c>
      <c r="FI27" s="88">
        <v>601</v>
      </c>
      <c r="FJ27" s="88">
        <v>2092</v>
      </c>
      <c r="FK27" s="91">
        <v>2103</v>
      </c>
    </row>
    <row r="28" spans="1:167" s="74" customFormat="1" ht="18.75" customHeight="1">
      <c r="A28" s="87" t="s">
        <v>35</v>
      </c>
      <c r="B28" s="88">
        <v>543</v>
      </c>
      <c r="C28" s="88">
        <v>331</v>
      </c>
      <c r="D28" s="88">
        <v>874</v>
      </c>
      <c r="E28" s="88">
        <v>794</v>
      </c>
      <c r="F28" s="88">
        <v>2332</v>
      </c>
      <c r="G28" s="88">
        <v>1345</v>
      </c>
      <c r="H28" s="88">
        <v>1173</v>
      </c>
      <c r="I28" s="88">
        <v>1013</v>
      </c>
      <c r="J28" s="88">
        <v>613</v>
      </c>
      <c r="K28" s="88">
        <v>7270</v>
      </c>
      <c r="L28" s="88">
        <v>8144</v>
      </c>
      <c r="M28" s="88">
        <v>12</v>
      </c>
      <c r="N28" s="88">
        <v>19</v>
      </c>
      <c r="O28" s="88">
        <v>31</v>
      </c>
      <c r="P28" s="88">
        <v>10</v>
      </c>
      <c r="Q28" s="88">
        <v>106</v>
      </c>
      <c r="R28" s="88">
        <v>98</v>
      </c>
      <c r="S28" s="88">
        <v>75</v>
      </c>
      <c r="T28" s="88">
        <v>67</v>
      </c>
      <c r="U28" s="88">
        <v>45</v>
      </c>
      <c r="V28" s="88">
        <v>401</v>
      </c>
      <c r="W28" s="88">
        <v>432</v>
      </c>
      <c r="X28" s="88">
        <v>555</v>
      </c>
      <c r="Y28" s="88">
        <v>350</v>
      </c>
      <c r="Z28" s="88">
        <v>905</v>
      </c>
      <c r="AA28" s="88">
        <v>804</v>
      </c>
      <c r="AB28" s="88">
        <v>2438</v>
      </c>
      <c r="AC28" s="88">
        <v>1443</v>
      </c>
      <c r="AD28" s="88">
        <v>1248</v>
      </c>
      <c r="AE28" s="88">
        <v>1080</v>
      </c>
      <c r="AF28" s="88">
        <v>658</v>
      </c>
      <c r="AG28" s="88">
        <v>7671</v>
      </c>
      <c r="AH28" s="88">
        <v>8576</v>
      </c>
      <c r="AI28" s="88">
        <v>1</v>
      </c>
      <c r="AJ28" s="88">
        <v>4</v>
      </c>
      <c r="AK28" s="88">
        <v>5</v>
      </c>
      <c r="AL28" s="88">
        <v>1</v>
      </c>
      <c r="AM28" s="88">
        <v>113</v>
      </c>
      <c r="AN28" s="88">
        <v>133</v>
      </c>
      <c r="AO28" s="88">
        <v>157</v>
      </c>
      <c r="AP28" s="88">
        <v>111</v>
      </c>
      <c r="AQ28" s="88">
        <v>47</v>
      </c>
      <c r="AR28" s="88">
        <v>562</v>
      </c>
      <c r="AS28" s="88">
        <v>567</v>
      </c>
      <c r="AT28" s="88">
        <v>0</v>
      </c>
      <c r="AU28" s="88">
        <v>0</v>
      </c>
      <c r="AV28" s="88">
        <v>0</v>
      </c>
      <c r="AW28" s="88">
        <v>0</v>
      </c>
      <c r="AX28" s="88">
        <v>3</v>
      </c>
      <c r="AY28" s="88">
        <v>2</v>
      </c>
      <c r="AZ28" s="88">
        <v>2</v>
      </c>
      <c r="BA28" s="88">
        <v>2</v>
      </c>
      <c r="BB28" s="88">
        <v>1</v>
      </c>
      <c r="BC28" s="88">
        <v>10</v>
      </c>
      <c r="BD28" s="88">
        <v>10</v>
      </c>
      <c r="BE28" s="88">
        <v>1</v>
      </c>
      <c r="BF28" s="88">
        <v>4</v>
      </c>
      <c r="BG28" s="88">
        <v>5</v>
      </c>
      <c r="BH28" s="88">
        <v>1</v>
      </c>
      <c r="BI28" s="88">
        <v>116</v>
      </c>
      <c r="BJ28" s="88">
        <v>135</v>
      </c>
      <c r="BK28" s="88">
        <v>159</v>
      </c>
      <c r="BL28" s="88">
        <v>113</v>
      </c>
      <c r="BM28" s="88">
        <v>48</v>
      </c>
      <c r="BN28" s="88">
        <v>572</v>
      </c>
      <c r="BO28" s="88">
        <v>577</v>
      </c>
      <c r="BP28" s="88">
        <v>3</v>
      </c>
      <c r="BQ28" s="89">
        <v>0</v>
      </c>
      <c r="BR28" s="89">
        <v>3</v>
      </c>
      <c r="BS28" s="89">
        <v>96</v>
      </c>
      <c r="BT28" s="89">
        <v>81</v>
      </c>
      <c r="BU28" s="89">
        <v>217</v>
      </c>
      <c r="BV28" s="89">
        <v>436</v>
      </c>
      <c r="BW28" s="89">
        <v>293</v>
      </c>
      <c r="BX28" s="89">
        <v>1123</v>
      </c>
      <c r="BY28" s="89">
        <v>1126</v>
      </c>
      <c r="BZ28" s="89">
        <v>3</v>
      </c>
      <c r="CA28" s="89">
        <v>0</v>
      </c>
      <c r="CB28" s="89">
        <v>3</v>
      </c>
      <c r="CC28" s="89">
        <v>91</v>
      </c>
      <c r="CD28" s="89">
        <v>81</v>
      </c>
      <c r="CE28" s="89">
        <v>215</v>
      </c>
      <c r="CF28" s="89">
        <v>431</v>
      </c>
      <c r="CG28" s="89">
        <v>290</v>
      </c>
      <c r="CH28" s="89">
        <v>1108</v>
      </c>
      <c r="CI28" s="89">
        <v>1111</v>
      </c>
      <c r="CJ28" s="89">
        <v>0</v>
      </c>
      <c r="CK28" s="89">
        <v>0</v>
      </c>
      <c r="CL28" s="89">
        <v>0</v>
      </c>
      <c r="CM28" s="89">
        <v>5</v>
      </c>
      <c r="CN28" s="89">
        <v>0</v>
      </c>
      <c r="CO28" s="89">
        <v>2</v>
      </c>
      <c r="CP28" s="89">
        <v>5</v>
      </c>
      <c r="CQ28" s="89">
        <v>3</v>
      </c>
      <c r="CR28" s="89">
        <v>15</v>
      </c>
      <c r="CS28" s="89">
        <v>15</v>
      </c>
      <c r="CT28" s="89">
        <v>0</v>
      </c>
      <c r="CU28" s="89">
        <v>2</v>
      </c>
      <c r="CV28" s="89">
        <v>2</v>
      </c>
      <c r="CW28" s="89">
        <v>117</v>
      </c>
      <c r="CX28" s="89">
        <v>147</v>
      </c>
      <c r="CY28" s="89">
        <v>260</v>
      </c>
      <c r="CZ28" s="89">
        <v>276</v>
      </c>
      <c r="DA28" s="89">
        <v>113</v>
      </c>
      <c r="DB28" s="89">
        <v>913</v>
      </c>
      <c r="DC28" s="89">
        <v>915</v>
      </c>
      <c r="DD28" s="89">
        <v>0</v>
      </c>
      <c r="DE28" s="89">
        <v>2</v>
      </c>
      <c r="DF28" s="89">
        <v>2</v>
      </c>
      <c r="DG28" s="89">
        <v>114</v>
      </c>
      <c r="DH28" s="89">
        <v>142</v>
      </c>
      <c r="DI28" s="89">
        <v>246</v>
      </c>
      <c r="DJ28" s="89">
        <v>267</v>
      </c>
      <c r="DK28" s="89">
        <v>105</v>
      </c>
      <c r="DL28" s="89">
        <v>874</v>
      </c>
      <c r="DM28" s="89">
        <v>876</v>
      </c>
      <c r="DN28" s="89">
        <v>0</v>
      </c>
      <c r="DO28" s="89">
        <v>0</v>
      </c>
      <c r="DP28" s="89">
        <v>0</v>
      </c>
      <c r="DQ28" s="89">
        <v>3</v>
      </c>
      <c r="DR28" s="89">
        <v>5</v>
      </c>
      <c r="DS28" s="89">
        <v>14</v>
      </c>
      <c r="DT28" s="89">
        <v>9</v>
      </c>
      <c r="DU28" s="89">
        <v>8</v>
      </c>
      <c r="DV28" s="89">
        <v>39</v>
      </c>
      <c r="DW28" s="89">
        <v>39</v>
      </c>
      <c r="DX28" s="89">
        <v>0</v>
      </c>
      <c r="DY28" s="89">
        <v>0</v>
      </c>
      <c r="DZ28" s="89">
        <v>0</v>
      </c>
      <c r="EA28" s="89">
        <v>1</v>
      </c>
      <c r="EB28" s="89">
        <v>12</v>
      </c>
      <c r="EC28" s="89">
        <v>22</v>
      </c>
      <c r="ED28" s="89">
        <v>61</v>
      </c>
      <c r="EE28" s="89">
        <v>130</v>
      </c>
      <c r="EF28" s="89">
        <v>226</v>
      </c>
      <c r="EG28" s="89">
        <v>226</v>
      </c>
      <c r="EH28" s="89">
        <v>0</v>
      </c>
      <c r="EI28" s="89">
        <v>0</v>
      </c>
      <c r="EJ28" s="89">
        <v>0</v>
      </c>
      <c r="EK28" s="89">
        <v>1</v>
      </c>
      <c r="EL28" s="89">
        <v>11</v>
      </c>
      <c r="EM28" s="89">
        <v>21</v>
      </c>
      <c r="EN28" s="89">
        <v>56</v>
      </c>
      <c r="EO28" s="89">
        <v>121</v>
      </c>
      <c r="EP28" s="89">
        <v>210</v>
      </c>
      <c r="EQ28" s="89">
        <v>210</v>
      </c>
      <c r="ER28" s="89">
        <v>0</v>
      </c>
      <c r="ES28" s="89">
        <v>0</v>
      </c>
      <c r="ET28" s="89">
        <v>0</v>
      </c>
      <c r="EU28" s="89">
        <v>0</v>
      </c>
      <c r="EV28" s="89">
        <v>1</v>
      </c>
      <c r="EW28" s="89">
        <v>1</v>
      </c>
      <c r="EX28" s="89">
        <v>5</v>
      </c>
      <c r="EY28" s="89">
        <v>9</v>
      </c>
      <c r="EZ28" s="89">
        <v>16</v>
      </c>
      <c r="FA28" s="90">
        <v>16</v>
      </c>
      <c r="FB28" s="88">
        <v>3</v>
      </c>
      <c r="FC28" s="88">
        <v>2</v>
      </c>
      <c r="FD28" s="88">
        <v>5</v>
      </c>
      <c r="FE28" s="88">
        <v>214</v>
      </c>
      <c r="FF28" s="88">
        <v>240</v>
      </c>
      <c r="FG28" s="88">
        <v>498</v>
      </c>
      <c r="FH28" s="88">
        <v>766</v>
      </c>
      <c r="FI28" s="88">
        <v>533</v>
      </c>
      <c r="FJ28" s="88">
        <v>2251</v>
      </c>
      <c r="FK28" s="91">
        <v>2256</v>
      </c>
    </row>
    <row r="29" spans="1:167" s="74" customFormat="1" ht="18.75" customHeight="1">
      <c r="A29" s="87" t="s">
        <v>36</v>
      </c>
      <c r="B29" s="88">
        <f>SUM(B6:B28)</f>
        <v>9282</v>
      </c>
      <c r="C29" s="88">
        <f aca="true" t="shared" si="4" ref="C29:AH29">SUM(C6:C28)</f>
        <v>8520</v>
      </c>
      <c r="D29" s="88">
        <f t="shared" si="4"/>
        <v>17802</v>
      </c>
      <c r="E29" s="88">
        <f t="shared" si="4"/>
        <v>14402</v>
      </c>
      <c r="F29" s="88">
        <f t="shared" si="4"/>
        <v>45539</v>
      </c>
      <c r="G29" s="88">
        <f t="shared" si="4"/>
        <v>29549</v>
      </c>
      <c r="H29" s="88">
        <f t="shared" si="4"/>
        <v>23031</v>
      </c>
      <c r="I29" s="88">
        <f t="shared" si="4"/>
        <v>17072</v>
      </c>
      <c r="J29" s="88">
        <f t="shared" si="4"/>
        <v>11729</v>
      </c>
      <c r="K29" s="88">
        <f t="shared" si="4"/>
        <v>141322</v>
      </c>
      <c r="L29" s="88">
        <f t="shared" si="4"/>
        <v>159124</v>
      </c>
      <c r="M29" s="88">
        <f t="shared" si="4"/>
        <v>114</v>
      </c>
      <c r="N29" s="88">
        <f t="shared" si="4"/>
        <v>278</v>
      </c>
      <c r="O29" s="88">
        <f t="shared" si="4"/>
        <v>392</v>
      </c>
      <c r="P29" s="88">
        <f t="shared" si="4"/>
        <v>177</v>
      </c>
      <c r="Q29" s="88">
        <f t="shared" si="4"/>
        <v>1292</v>
      </c>
      <c r="R29" s="88">
        <f t="shared" si="4"/>
        <v>1384</v>
      </c>
      <c r="S29" s="88">
        <f t="shared" si="4"/>
        <v>1017</v>
      </c>
      <c r="T29" s="88">
        <f t="shared" si="4"/>
        <v>740</v>
      </c>
      <c r="U29" s="88">
        <f t="shared" si="4"/>
        <v>664</v>
      </c>
      <c r="V29" s="88">
        <f t="shared" si="4"/>
        <v>5274</v>
      </c>
      <c r="W29" s="88">
        <f t="shared" si="4"/>
        <v>5666</v>
      </c>
      <c r="X29" s="88">
        <f t="shared" si="4"/>
        <v>9396</v>
      </c>
      <c r="Y29" s="88">
        <f t="shared" si="4"/>
        <v>8798</v>
      </c>
      <c r="Z29" s="88">
        <f t="shared" si="4"/>
        <v>18194</v>
      </c>
      <c r="AA29" s="88">
        <f t="shared" si="4"/>
        <v>14579</v>
      </c>
      <c r="AB29" s="88">
        <f t="shared" si="4"/>
        <v>46831</v>
      </c>
      <c r="AC29" s="88">
        <f t="shared" si="4"/>
        <v>30933</v>
      </c>
      <c r="AD29" s="88">
        <f t="shared" si="4"/>
        <v>24048</v>
      </c>
      <c r="AE29" s="88">
        <f t="shared" si="4"/>
        <v>17812</v>
      </c>
      <c r="AF29" s="88">
        <f t="shared" si="4"/>
        <v>12393</v>
      </c>
      <c r="AG29" s="88">
        <f t="shared" si="4"/>
        <v>146596</v>
      </c>
      <c r="AH29" s="88">
        <f t="shared" si="4"/>
        <v>164790</v>
      </c>
      <c r="AI29" s="88">
        <f aca="true" t="shared" si="5" ref="AI29:BN29">SUM(AI6:AI28)</f>
        <v>17</v>
      </c>
      <c r="AJ29" s="88">
        <f t="shared" si="5"/>
        <v>19</v>
      </c>
      <c r="AK29" s="88">
        <f t="shared" si="5"/>
        <v>36</v>
      </c>
      <c r="AL29" s="88">
        <f t="shared" si="5"/>
        <v>33</v>
      </c>
      <c r="AM29" s="88">
        <f t="shared" si="5"/>
        <v>1330</v>
      </c>
      <c r="AN29" s="88">
        <f t="shared" si="5"/>
        <v>1913</v>
      </c>
      <c r="AO29" s="88">
        <f t="shared" si="5"/>
        <v>2345</v>
      </c>
      <c r="AP29" s="88">
        <f t="shared" si="5"/>
        <v>1807</v>
      </c>
      <c r="AQ29" s="88">
        <f t="shared" si="5"/>
        <v>943</v>
      </c>
      <c r="AR29" s="88">
        <f t="shared" si="5"/>
        <v>8371</v>
      </c>
      <c r="AS29" s="88">
        <f t="shared" si="5"/>
        <v>8407</v>
      </c>
      <c r="AT29" s="88">
        <f t="shared" si="5"/>
        <v>0</v>
      </c>
      <c r="AU29" s="88">
        <f t="shared" si="5"/>
        <v>0</v>
      </c>
      <c r="AV29" s="88">
        <f t="shared" si="5"/>
        <v>0</v>
      </c>
      <c r="AW29" s="88">
        <f t="shared" si="5"/>
        <v>0</v>
      </c>
      <c r="AX29" s="88">
        <f t="shared" si="5"/>
        <v>15</v>
      </c>
      <c r="AY29" s="88">
        <f t="shared" si="5"/>
        <v>27</v>
      </c>
      <c r="AZ29" s="88">
        <f t="shared" si="5"/>
        <v>39</v>
      </c>
      <c r="BA29" s="88">
        <f t="shared" si="5"/>
        <v>30</v>
      </c>
      <c r="BB29" s="88">
        <f t="shared" si="5"/>
        <v>28</v>
      </c>
      <c r="BC29" s="88">
        <f t="shared" si="5"/>
        <v>139</v>
      </c>
      <c r="BD29" s="88">
        <f t="shared" si="5"/>
        <v>139</v>
      </c>
      <c r="BE29" s="88">
        <f t="shared" si="5"/>
        <v>17</v>
      </c>
      <c r="BF29" s="88">
        <f t="shared" si="5"/>
        <v>19</v>
      </c>
      <c r="BG29" s="88">
        <f t="shared" si="5"/>
        <v>36</v>
      </c>
      <c r="BH29" s="88">
        <f t="shared" si="5"/>
        <v>33</v>
      </c>
      <c r="BI29" s="88">
        <f t="shared" si="5"/>
        <v>1345</v>
      </c>
      <c r="BJ29" s="88">
        <f t="shared" si="5"/>
        <v>1940</v>
      </c>
      <c r="BK29" s="88">
        <f t="shared" si="5"/>
        <v>2384</v>
      </c>
      <c r="BL29" s="88">
        <f t="shared" si="5"/>
        <v>1837</v>
      </c>
      <c r="BM29" s="88">
        <f t="shared" si="5"/>
        <v>971</v>
      </c>
      <c r="BN29" s="88">
        <f t="shared" si="5"/>
        <v>8510</v>
      </c>
      <c r="BO29" s="88">
        <f aca="true" t="shared" si="6" ref="BO29:CT29">SUM(BO6:BO28)</f>
        <v>8546</v>
      </c>
      <c r="BP29" s="88">
        <f t="shared" si="6"/>
        <v>8</v>
      </c>
      <c r="BQ29" s="89">
        <f t="shared" si="6"/>
        <v>18</v>
      </c>
      <c r="BR29" s="89">
        <f t="shared" si="6"/>
        <v>26</v>
      </c>
      <c r="BS29" s="89">
        <f t="shared" si="6"/>
        <v>906</v>
      </c>
      <c r="BT29" s="89">
        <f t="shared" si="6"/>
        <v>1819</v>
      </c>
      <c r="BU29" s="89">
        <f t="shared" si="6"/>
        <v>4121</v>
      </c>
      <c r="BV29" s="89">
        <f t="shared" si="6"/>
        <v>7612</v>
      </c>
      <c r="BW29" s="89">
        <f t="shared" si="6"/>
        <v>6862</v>
      </c>
      <c r="BX29" s="89">
        <f t="shared" si="6"/>
        <v>21320</v>
      </c>
      <c r="BY29" s="89">
        <f t="shared" si="6"/>
        <v>21346</v>
      </c>
      <c r="BZ29" s="89">
        <f t="shared" si="6"/>
        <v>7</v>
      </c>
      <c r="CA29" s="89">
        <f t="shared" si="6"/>
        <v>18</v>
      </c>
      <c r="CB29" s="89">
        <f t="shared" si="6"/>
        <v>25</v>
      </c>
      <c r="CC29" s="89">
        <f t="shared" si="6"/>
        <v>896</v>
      </c>
      <c r="CD29" s="89">
        <f t="shared" si="6"/>
        <v>1803</v>
      </c>
      <c r="CE29" s="89">
        <f t="shared" si="6"/>
        <v>4084</v>
      </c>
      <c r="CF29" s="89">
        <f t="shared" si="6"/>
        <v>7534</v>
      </c>
      <c r="CG29" s="89">
        <f t="shared" si="6"/>
        <v>6784</v>
      </c>
      <c r="CH29" s="89">
        <f t="shared" si="6"/>
        <v>21101</v>
      </c>
      <c r="CI29" s="89">
        <f t="shared" si="6"/>
        <v>21126</v>
      </c>
      <c r="CJ29" s="89">
        <f t="shared" si="6"/>
        <v>1</v>
      </c>
      <c r="CK29" s="89">
        <f t="shared" si="6"/>
        <v>0</v>
      </c>
      <c r="CL29" s="89">
        <f t="shared" si="6"/>
        <v>1</v>
      </c>
      <c r="CM29" s="89">
        <f t="shared" si="6"/>
        <v>10</v>
      </c>
      <c r="CN29" s="89">
        <f t="shared" si="6"/>
        <v>16</v>
      </c>
      <c r="CO29" s="89">
        <f t="shared" si="6"/>
        <v>37</v>
      </c>
      <c r="CP29" s="89">
        <f t="shared" si="6"/>
        <v>78</v>
      </c>
      <c r="CQ29" s="89">
        <f t="shared" si="6"/>
        <v>78</v>
      </c>
      <c r="CR29" s="89">
        <f t="shared" si="6"/>
        <v>219</v>
      </c>
      <c r="CS29" s="89">
        <f t="shared" si="6"/>
        <v>220</v>
      </c>
      <c r="CT29" s="89">
        <f t="shared" si="6"/>
        <v>6</v>
      </c>
      <c r="CU29" s="89">
        <f aca="true" t="shared" si="7" ref="CU29:DZ29">SUM(CU6:CU28)</f>
        <v>27</v>
      </c>
      <c r="CV29" s="89">
        <f t="shared" si="7"/>
        <v>33</v>
      </c>
      <c r="CW29" s="89">
        <f t="shared" si="7"/>
        <v>1181</v>
      </c>
      <c r="CX29" s="89">
        <f t="shared" si="7"/>
        <v>2087</v>
      </c>
      <c r="CY29" s="89">
        <f t="shared" si="7"/>
        <v>3265</v>
      </c>
      <c r="CZ29" s="89">
        <f t="shared" si="7"/>
        <v>3372</v>
      </c>
      <c r="DA29" s="89">
        <f t="shared" si="7"/>
        <v>1430</v>
      </c>
      <c r="DB29" s="89">
        <f t="shared" si="7"/>
        <v>11335</v>
      </c>
      <c r="DC29" s="89">
        <f t="shared" si="7"/>
        <v>11368</v>
      </c>
      <c r="DD29" s="89">
        <f t="shared" si="7"/>
        <v>6</v>
      </c>
      <c r="DE29" s="89">
        <f t="shared" si="7"/>
        <v>26</v>
      </c>
      <c r="DF29" s="89">
        <f t="shared" si="7"/>
        <v>32</v>
      </c>
      <c r="DG29" s="89">
        <f t="shared" si="7"/>
        <v>1159</v>
      </c>
      <c r="DH29" s="89">
        <f t="shared" si="7"/>
        <v>2039</v>
      </c>
      <c r="DI29" s="89">
        <f t="shared" si="7"/>
        <v>3168</v>
      </c>
      <c r="DJ29" s="89">
        <f t="shared" si="7"/>
        <v>3280</v>
      </c>
      <c r="DK29" s="89">
        <f t="shared" si="7"/>
        <v>1383</v>
      </c>
      <c r="DL29" s="89">
        <f t="shared" si="7"/>
        <v>11029</v>
      </c>
      <c r="DM29" s="89">
        <f t="shared" si="7"/>
        <v>11061</v>
      </c>
      <c r="DN29" s="89">
        <f t="shared" si="7"/>
        <v>0</v>
      </c>
      <c r="DO29" s="89">
        <f t="shared" si="7"/>
        <v>1</v>
      </c>
      <c r="DP29" s="89">
        <f t="shared" si="7"/>
        <v>1</v>
      </c>
      <c r="DQ29" s="89">
        <f t="shared" si="7"/>
        <v>22</v>
      </c>
      <c r="DR29" s="89">
        <f t="shared" si="7"/>
        <v>48</v>
      </c>
      <c r="DS29" s="89">
        <f t="shared" si="7"/>
        <v>97</v>
      </c>
      <c r="DT29" s="89">
        <f t="shared" si="7"/>
        <v>92</v>
      </c>
      <c r="DU29" s="89">
        <f t="shared" si="7"/>
        <v>47</v>
      </c>
      <c r="DV29" s="89">
        <f t="shared" si="7"/>
        <v>306</v>
      </c>
      <c r="DW29" s="89">
        <f t="shared" si="7"/>
        <v>307</v>
      </c>
      <c r="DX29" s="89">
        <f t="shared" si="7"/>
        <v>0</v>
      </c>
      <c r="DY29" s="89">
        <f t="shared" si="7"/>
        <v>3</v>
      </c>
      <c r="DZ29" s="89">
        <f t="shared" si="7"/>
        <v>3</v>
      </c>
      <c r="EA29" s="89">
        <f aca="true" t="shared" si="8" ref="EA29:FF29">SUM(EA6:EA28)</f>
        <v>69</v>
      </c>
      <c r="EB29" s="89">
        <f t="shared" si="8"/>
        <v>210</v>
      </c>
      <c r="EC29" s="89">
        <f t="shared" si="8"/>
        <v>615</v>
      </c>
      <c r="ED29" s="89">
        <f t="shared" si="8"/>
        <v>1722</v>
      </c>
      <c r="EE29" s="89">
        <f t="shared" si="8"/>
        <v>3100</v>
      </c>
      <c r="EF29" s="89">
        <f t="shared" si="8"/>
        <v>5716</v>
      </c>
      <c r="EG29" s="89">
        <f t="shared" si="8"/>
        <v>5719</v>
      </c>
      <c r="EH29" s="89">
        <f t="shared" si="8"/>
        <v>0</v>
      </c>
      <c r="EI29" s="89">
        <f t="shared" si="8"/>
        <v>3</v>
      </c>
      <c r="EJ29" s="89">
        <f t="shared" si="8"/>
        <v>3</v>
      </c>
      <c r="EK29" s="89">
        <f t="shared" si="8"/>
        <v>69</v>
      </c>
      <c r="EL29" s="89">
        <f t="shared" si="8"/>
        <v>207</v>
      </c>
      <c r="EM29" s="89">
        <f t="shared" si="8"/>
        <v>596</v>
      </c>
      <c r="EN29" s="89">
        <f t="shared" si="8"/>
        <v>1674</v>
      </c>
      <c r="EO29" s="89">
        <f t="shared" si="8"/>
        <v>2984</v>
      </c>
      <c r="EP29" s="89">
        <f t="shared" si="8"/>
        <v>5530</v>
      </c>
      <c r="EQ29" s="89">
        <f t="shared" si="8"/>
        <v>5533</v>
      </c>
      <c r="ER29" s="89">
        <f t="shared" si="8"/>
        <v>0</v>
      </c>
      <c r="ES29" s="89">
        <f t="shared" si="8"/>
        <v>0</v>
      </c>
      <c r="ET29" s="89">
        <f t="shared" si="8"/>
        <v>0</v>
      </c>
      <c r="EU29" s="89">
        <f t="shared" si="8"/>
        <v>0</v>
      </c>
      <c r="EV29" s="89">
        <f t="shared" si="8"/>
        <v>3</v>
      </c>
      <c r="EW29" s="89">
        <f t="shared" si="8"/>
        <v>19</v>
      </c>
      <c r="EX29" s="89">
        <f t="shared" si="8"/>
        <v>48</v>
      </c>
      <c r="EY29" s="89">
        <f t="shared" si="8"/>
        <v>116</v>
      </c>
      <c r="EZ29" s="89">
        <f t="shared" si="8"/>
        <v>186</v>
      </c>
      <c r="FA29" s="90">
        <f t="shared" si="8"/>
        <v>186</v>
      </c>
      <c r="FB29" s="88">
        <f t="shared" si="8"/>
        <v>14</v>
      </c>
      <c r="FC29" s="88">
        <f t="shared" si="8"/>
        <v>48</v>
      </c>
      <c r="FD29" s="88">
        <f t="shared" si="8"/>
        <v>62</v>
      </c>
      <c r="FE29" s="88">
        <f t="shared" si="8"/>
        <v>2152</v>
      </c>
      <c r="FF29" s="88">
        <f t="shared" si="8"/>
        <v>4106</v>
      </c>
      <c r="FG29" s="88">
        <f>SUM(FG6:FG28)</f>
        <v>7965</v>
      </c>
      <c r="FH29" s="88">
        <f>SUM(FH6:FH28)</f>
        <v>12635</v>
      </c>
      <c r="FI29" s="88">
        <f>SUM(FI6:FI28)</f>
        <v>11343</v>
      </c>
      <c r="FJ29" s="88">
        <f>SUM(FJ6:FJ28)</f>
        <v>38201</v>
      </c>
      <c r="FK29" s="91">
        <f>SUM(FK6:FK28)</f>
        <v>38263</v>
      </c>
    </row>
    <row r="30" spans="1:167" s="74" customFormat="1" ht="18.75" customHeight="1">
      <c r="A30" s="87" t="s">
        <v>37</v>
      </c>
      <c r="B30" s="88">
        <v>632</v>
      </c>
      <c r="C30" s="88">
        <v>580</v>
      </c>
      <c r="D30" s="88">
        <v>1212</v>
      </c>
      <c r="E30" s="88">
        <v>636</v>
      </c>
      <c r="F30" s="88">
        <v>3004</v>
      </c>
      <c r="G30" s="88">
        <v>1742</v>
      </c>
      <c r="H30" s="88">
        <v>1227</v>
      </c>
      <c r="I30" s="88">
        <v>741</v>
      </c>
      <c r="J30" s="88">
        <v>558</v>
      </c>
      <c r="K30" s="88">
        <v>7908</v>
      </c>
      <c r="L30" s="88">
        <v>9120</v>
      </c>
      <c r="M30" s="88">
        <v>5</v>
      </c>
      <c r="N30" s="88">
        <v>16</v>
      </c>
      <c r="O30" s="88">
        <v>21</v>
      </c>
      <c r="P30" s="88">
        <v>3</v>
      </c>
      <c r="Q30" s="88">
        <v>97</v>
      </c>
      <c r="R30" s="88">
        <v>118</v>
      </c>
      <c r="S30" s="88">
        <v>85</v>
      </c>
      <c r="T30" s="88">
        <v>41</v>
      </c>
      <c r="U30" s="88">
        <v>46</v>
      </c>
      <c r="V30" s="88">
        <v>390</v>
      </c>
      <c r="W30" s="88">
        <v>411</v>
      </c>
      <c r="X30" s="88">
        <v>637</v>
      </c>
      <c r="Y30" s="88">
        <v>596</v>
      </c>
      <c r="Z30" s="88">
        <v>1233</v>
      </c>
      <c r="AA30" s="88">
        <v>639</v>
      </c>
      <c r="AB30" s="88">
        <v>3101</v>
      </c>
      <c r="AC30" s="88">
        <v>1860</v>
      </c>
      <c r="AD30" s="88">
        <v>1312</v>
      </c>
      <c r="AE30" s="88">
        <v>782</v>
      </c>
      <c r="AF30" s="88">
        <v>604</v>
      </c>
      <c r="AG30" s="88">
        <v>8298</v>
      </c>
      <c r="AH30" s="88">
        <v>9531</v>
      </c>
      <c r="AI30" s="88">
        <v>0</v>
      </c>
      <c r="AJ30" s="88">
        <v>1</v>
      </c>
      <c r="AK30" s="88">
        <v>1</v>
      </c>
      <c r="AL30" s="88">
        <v>0</v>
      </c>
      <c r="AM30" s="88">
        <v>58</v>
      </c>
      <c r="AN30" s="88">
        <v>103</v>
      </c>
      <c r="AO30" s="88">
        <v>124</v>
      </c>
      <c r="AP30" s="88">
        <v>66</v>
      </c>
      <c r="AQ30" s="88">
        <v>50</v>
      </c>
      <c r="AR30" s="88">
        <v>401</v>
      </c>
      <c r="AS30" s="88">
        <v>402</v>
      </c>
      <c r="AT30" s="88">
        <v>0</v>
      </c>
      <c r="AU30" s="88">
        <v>0</v>
      </c>
      <c r="AV30" s="88">
        <v>0</v>
      </c>
      <c r="AW30" s="88">
        <v>0</v>
      </c>
      <c r="AX30" s="88">
        <v>1</v>
      </c>
      <c r="AY30" s="88">
        <v>4</v>
      </c>
      <c r="AZ30" s="88">
        <v>1</v>
      </c>
      <c r="BA30" s="88">
        <v>0</v>
      </c>
      <c r="BB30" s="88">
        <v>1</v>
      </c>
      <c r="BC30" s="88">
        <v>7</v>
      </c>
      <c r="BD30" s="88">
        <v>7</v>
      </c>
      <c r="BE30" s="88">
        <v>0</v>
      </c>
      <c r="BF30" s="88">
        <v>1</v>
      </c>
      <c r="BG30" s="88">
        <v>1</v>
      </c>
      <c r="BH30" s="88">
        <v>0</v>
      </c>
      <c r="BI30" s="88">
        <v>59</v>
      </c>
      <c r="BJ30" s="88">
        <v>107</v>
      </c>
      <c r="BK30" s="88">
        <v>125</v>
      </c>
      <c r="BL30" s="88">
        <v>66</v>
      </c>
      <c r="BM30" s="88">
        <v>51</v>
      </c>
      <c r="BN30" s="88">
        <v>408</v>
      </c>
      <c r="BO30" s="88">
        <v>409</v>
      </c>
      <c r="BP30" s="88">
        <v>0</v>
      </c>
      <c r="BQ30" s="89">
        <v>2</v>
      </c>
      <c r="BR30" s="89">
        <v>2</v>
      </c>
      <c r="BS30" s="89">
        <v>51</v>
      </c>
      <c r="BT30" s="89">
        <v>127</v>
      </c>
      <c r="BU30" s="89">
        <v>249</v>
      </c>
      <c r="BV30" s="89">
        <v>422</v>
      </c>
      <c r="BW30" s="89">
        <v>444</v>
      </c>
      <c r="BX30" s="89">
        <v>1293</v>
      </c>
      <c r="BY30" s="89">
        <v>1295</v>
      </c>
      <c r="BZ30" s="89">
        <v>0</v>
      </c>
      <c r="CA30" s="89">
        <v>2</v>
      </c>
      <c r="CB30" s="89">
        <v>2</v>
      </c>
      <c r="CC30" s="89">
        <v>51</v>
      </c>
      <c r="CD30" s="89">
        <v>126</v>
      </c>
      <c r="CE30" s="89">
        <v>248</v>
      </c>
      <c r="CF30" s="89">
        <v>413</v>
      </c>
      <c r="CG30" s="89">
        <v>435</v>
      </c>
      <c r="CH30" s="89">
        <v>1273</v>
      </c>
      <c r="CI30" s="89">
        <v>1275</v>
      </c>
      <c r="CJ30" s="89">
        <v>0</v>
      </c>
      <c r="CK30" s="89">
        <v>0</v>
      </c>
      <c r="CL30" s="89">
        <v>0</v>
      </c>
      <c r="CM30" s="89">
        <v>0</v>
      </c>
      <c r="CN30" s="89">
        <v>1</v>
      </c>
      <c r="CO30" s="89">
        <v>1</v>
      </c>
      <c r="CP30" s="89">
        <v>9</v>
      </c>
      <c r="CQ30" s="89">
        <v>9</v>
      </c>
      <c r="CR30" s="89">
        <v>20</v>
      </c>
      <c r="CS30" s="89">
        <v>20</v>
      </c>
      <c r="CT30" s="89">
        <v>1</v>
      </c>
      <c r="CU30" s="89">
        <v>1</v>
      </c>
      <c r="CV30" s="89">
        <v>2</v>
      </c>
      <c r="CW30" s="89">
        <v>76</v>
      </c>
      <c r="CX30" s="89">
        <v>117</v>
      </c>
      <c r="CY30" s="89">
        <v>193</v>
      </c>
      <c r="CZ30" s="89">
        <v>182</v>
      </c>
      <c r="DA30" s="89">
        <v>99</v>
      </c>
      <c r="DB30" s="89">
        <v>667</v>
      </c>
      <c r="DC30" s="89">
        <v>669</v>
      </c>
      <c r="DD30" s="89">
        <v>1</v>
      </c>
      <c r="DE30" s="89">
        <v>1</v>
      </c>
      <c r="DF30" s="89">
        <v>2</v>
      </c>
      <c r="DG30" s="89">
        <v>75</v>
      </c>
      <c r="DH30" s="89">
        <v>116</v>
      </c>
      <c r="DI30" s="89">
        <v>189</v>
      </c>
      <c r="DJ30" s="89">
        <v>177</v>
      </c>
      <c r="DK30" s="89">
        <v>98</v>
      </c>
      <c r="DL30" s="89">
        <v>655</v>
      </c>
      <c r="DM30" s="89">
        <v>657</v>
      </c>
      <c r="DN30" s="89">
        <v>0</v>
      </c>
      <c r="DO30" s="89">
        <v>0</v>
      </c>
      <c r="DP30" s="89">
        <v>0</v>
      </c>
      <c r="DQ30" s="89">
        <v>1</v>
      </c>
      <c r="DR30" s="89">
        <v>1</v>
      </c>
      <c r="DS30" s="89">
        <v>4</v>
      </c>
      <c r="DT30" s="89">
        <v>5</v>
      </c>
      <c r="DU30" s="89">
        <v>1</v>
      </c>
      <c r="DV30" s="89">
        <v>12</v>
      </c>
      <c r="DW30" s="89">
        <v>12</v>
      </c>
      <c r="DX30" s="89">
        <v>0</v>
      </c>
      <c r="DY30" s="89">
        <v>0</v>
      </c>
      <c r="DZ30" s="89">
        <v>0</v>
      </c>
      <c r="EA30" s="89">
        <v>7</v>
      </c>
      <c r="EB30" s="89">
        <v>24</v>
      </c>
      <c r="EC30" s="89">
        <v>76</v>
      </c>
      <c r="ED30" s="89">
        <v>185</v>
      </c>
      <c r="EE30" s="89">
        <v>406</v>
      </c>
      <c r="EF30" s="89">
        <v>698</v>
      </c>
      <c r="EG30" s="89">
        <v>698</v>
      </c>
      <c r="EH30" s="89">
        <v>0</v>
      </c>
      <c r="EI30" s="89">
        <v>0</v>
      </c>
      <c r="EJ30" s="89">
        <v>0</v>
      </c>
      <c r="EK30" s="89">
        <v>7</v>
      </c>
      <c r="EL30" s="89">
        <v>24</v>
      </c>
      <c r="EM30" s="89">
        <v>75</v>
      </c>
      <c r="EN30" s="89">
        <v>178</v>
      </c>
      <c r="EO30" s="89">
        <v>384</v>
      </c>
      <c r="EP30" s="89">
        <v>668</v>
      </c>
      <c r="EQ30" s="89">
        <v>668</v>
      </c>
      <c r="ER30" s="89">
        <v>0</v>
      </c>
      <c r="ES30" s="89">
        <v>0</v>
      </c>
      <c r="ET30" s="89">
        <v>0</v>
      </c>
      <c r="EU30" s="89">
        <v>0</v>
      </c>
      <c r="EV30" s="89">
        <v>0</v>
      </c>
      <c r="EW30" s="89">
        <v>1</v>
      </c>
      <c r="EX30" s="89">
        <v>7</v>
      </c>
      <c r="EY30" s="89">
        <v>22</v>
      </c>
      <c r="EZ30" s="89">
        <v>30</v>
      </c>
      <c r="FA30" s="90">
        <v>30</v>
      </c>
      <c r="FB30" s="88">
        <v>1</v>
      </c>
      <c r="FC30" s="88">
        <v>3</v>
      </c>
      <c r="FD30" s="88">
        <v>4</v>
      </c>
      <c r="FE30" s="88">
        <v>134</v>
      </c>
      <c r="FF30" s="88">
        <v>267</v>
      </c>
      <c r="FG30" s="88">
        <v>512</v>
      </c>
      <c r="FH30" s="88">
        <v>785</v>
      </c>
      <c r="FI30" s="88">
        <v>948</v>
      </c>
      <c r="FJ30" s="88">
        <v>2646</v>
      </c>
      <c r="FK30" s="91">
        <v>2650</v>
      </c>
    </row>
    <row r="31" spans="1:167" s="74" customFormat="1" ht="18.75" customHeight="1">
      <c r="A31" s="87" t="s">
        <v>38</v>
      </c>
      <c r="B31" s="88">
        <v>268</v>
      </c>
      <c r="C31" s="88">
        <v>126</v>
      </c>
      <c r="D31" s="88">
        <v>394</v>
      </c>
      <c r="E31" s="88">
        <v>367</v>
      </c>
      <c r="F31" s="88">
        <v>894</v>
      </c>
      <c r="G31" s="88">
        <v>380</v>
      </c>
      <c r="H31" s="88">
        <v>280</v>
      </c>
      <c r="I31" s="88">
        <v>189</v>
      </c>
      <c r="J31" s="88">
        <v>148</v>
      </c>
      <c r="K31" s="88">
        <v>2258</v>
      </c>
      <c r="L31" s="88">
        <v>2652</v>
      </c>
      <c r="M31" s="88">
        <v>2</v>
      </c>
      <c r="N31" s="88">
        <v>5</v>
      </c>
      <c r="O31" s="88">
        <v>7</v>
      </c>
      <c r="P31" s="88">
        <v>2</v>
      </c>
      <c r="Q31" s="88">
        <v>43</v>
      </c>
      <c r="R31" s="88">
        <v>38</v>
      </c>
      <c r="S31" s="88">
        <v>15</v>
      </c>
      <c r="T31" s="88">
        <v>13</v>
      </c>
      <c r="U31" s="88">
        <v>23</v>
      </c>
      <c r="V31" s="88">
        <v>134</v>
      </c>
      <c r="W31" s="88">
        <v>141</v>
      </c>
      <c r="X31" s="88">
        <v>270</v>
      </c>
      <c r="Y31" s="88">
        <v>131</v>
      </c>
      <c r="Z31" s="88">
        <v>401</v>
      </c>
      <c r="AA31" s="88">
        <v>369</v>
      </c>
      <c r="AB31" s="88">
        <v>937</v>
      </c>
      <c r="AC31" s="88">
        <v>418</v>
      </c>
      <c r="AD31" s="88">
        <v>295</v>
      </c>
      <c r="AE31" s="88">
        <v>202</v>
      </c>
      <c r="AF31" s="88">
        <v>171</v>
      </c>
      <c r="AG31" s="88">
        <v>2392</v>
      </c>
      <c r="AH31" s="88">
        <v>2793</v>
      </c>
      <c r="AI31" s="88">
        <v>1</v>
      </c>
      <c r="AJ31" s="88">
        <v>3</v>
      </c>
      <c r="AK31" s="88">
        <v>4</v>
      </c>
      <c r="AL31" s="88">
        <v>5</v>
      </c>
      <c r="AM31" s="88">
        <v>52</v>
      </c>
      <c r="AN31" s="88">
        <v>54</v>
      </c>
      <c r="AO31" s="88">
        <v>52</v>
      </c>
      <c r="AP31" s="88">
        <v>27</v>
      </c>
      <c r="AQ31" s="88">
        <v>22</v>
      </c>
      <c r="AR31" s="88">
        <v>212</v>
      </c>
      <c r="AS31" s="88">
        <v>216</v>
      </c>
      <c r="AT31" s="88">
        <v>0</v>
      </c>
      <c r="AU31" s="88">
        <v>0</v>
      </c>
      <c r="AV31" s="88">
        <v>0</v>
      </c>
      <c r="AW31" s="88">
        <v>0</v>
      </c>
      <c r="AX31" s="88">
        <v>0</v>
      </c>
      <c r="AY31" s="88">
        <v>0</v>
      </c>
      <c r="AZ31" s="88">
        <v>0</v>
      </c>
      <c r="BA31" s="88">
        <v>1</v>
      </c>
      <c r="BB31" s="88">
        <v>2</v>
      </c>
      <c r="BC31" s="88">
        <v>3</v>
      </c>
      <c r="BD31" s="88">
        <v>3</v>
      </c>
      <c r="BE31" s="88">
        <v>1</v>
      </c>
      <c r="BF31" s="88">
        <v>3</v>
      </c>
      <c r="BG31" s="88">
        <v>4</v>
      </c>
      <c r="BH31" s="88">
        <v>5</v>
      </c>
      <c r="BI31" s="88">
        <v>52</v>
      </c>
      <c r="BJ31" s="88">
        <v>54</v>
      </c>
      <c r="BK31" s="88">
        <v>52</v>
      </c>
      <c r="BL31" s="88">
        <v>28</v>
      </c>
      <c r="BM31" s="88">
        <v>24</v>
      </c>
      <c r="BN31" s="88">
        <v>215</v>
      </c>
      <c r="BO31" s="88">
        <v>219</v>
      </c>
      <c r="BP31" s="88">
        <v>0</v>
      </c>
      <c r="BQ31" s="89">
        <v>0</v>
      </c>
      <c r="BR31" s="89">
        <v>0</v>
      </c>
      <c r="BS31" s="89">
        <v>42</v>
      </c>
      <c r="BT31" s="89">
        <v>65</v>
      </c>
      <c r="BU31" s="89">
        <v>119</v>
      </c>
      <c r="BV31" s="89">
        <v>166</v>
      </c>
      <c r="BW31" s="89">
        <v>104</v>
      </c>
      <c r="BX31" s="89">
        <v>496</v>
      </c>
      <c r="BY31" s="89">
        <v>496</v>
      </c>
      <c r="BZ31" s="89">
        <v>0</v>
      </c>
      <c r="CA31" s="89">
        <v>0</v>
      </c>
      <c r="CB31" s="89">
        <v>0</v>
      </c>
      <c r="CC31" s="89">
        <v>41</v>
      </c>
      <c r="CD31" s="89">
        <v>65</v>
      </c>
      <c r="CE31" s="89">
        <v>119</v>
      </c>
      <c r="CF31" s="89">
        <v>165</v>
      </c>
      <c r="CG31" s="89">
        <v>102</v>
      </c>
      <c r="CH31" s="89">
        <v>492</v>
      </c>
      <c r="CI31" s="89">
        <v>492</v>
      </c>
      <c r="CJ31" s="89">
        <v>0</v>
      </c>
      <c r="CK31" s="89">
        <v>0</v>
      </c>
      <c r="CL31" s="89">
        <v>0</v>
      </c>
      <c r="CM31" s="89">
        <v>1</v>
      </c>
      <c r="CN31" s="89">
        <v>0</v>
      </c>
      <c r="CO31" s="89">
        <v>0</v>
      </c>
      <c r="CP31" s="89">
        <v>1</v>
      </c>
      <c r="CQ31" s="89">
        <v>2</v>
      </c>
      <c r="CR31" s="89">
        <v>4</v>
      </c>
      <c r="CS31" s="89">
        <v>4</v>
      </c>
      <c r="CT31" s="89">
        <v>0</v>
      </c>
      <c r="CU31" s="89">
        <v>1</v>
      </c>
      <c r="CV31" s="89">
        <v>1</v>
      </c>
      <c r="CW31" s="89">
        <v>62</v>
      </c>
      <c r="CX31" s="89">
        <v>60</v>
      </c>
      <c r="CY31" s="89">
        <v>92</v>
      </c>
      <c r="CZ31" s="89">
        <v>100</v>
      </c>
      <c r="DA31" s="89">
        <v>42</v>
      </c>
      <c r="DB31" s="89">
        <v>356</v>
      </c>
      <c r="DC31" s="89">
        <v>357</v>
      </c>
      <c r="DD31" s="89">
        <v>0</v>
      </c>
      <c r="DE31" s="89">
        <v>1</v>
      </c>
      <c r="DF31" s="89">
        <v>1</v>
      </c>
      <c r="DG31" s="89">
        <v>61</v>
      </c>
      <c r="DH31" s="89">
        <v>57</v>
      </c>
      <c r="DI31" s="89">
        <v>89</v>
      </c>
      <c r="DJ31" s="89">
        <v>96</v>
      </c>
      <c r="DK31" s="89">
        <v>41</v>
      </c>
      <c r="DL31" s="89">
        <v>344</v>
      </c>
      <c r="DM31" s="89">
        <v>345</v>
      </c>
      <c r="DN31" s="89">
        <v>0</v>
      </c>
      <c r="DO31" s="89">
        <v>0</v>
      </c>
      <c r="DP31" s="89">
        <v>0</v>
      </c>
      <c r="DQ31" s="89">
        <v>1</v>
      </c>
      <c r="DR31" s="89">
        <v>3</v>
      </c>
      <c r="DS31" s="89">
        <v>3</v>
      </c>
      <c r="DT31" s="89">
        <v>4</v>
      </c>
      <c r="DU31" s="89">
        <v>1</v>
      </c>
      <c r="DV31" s="89">
        <v>12</v>
      </c>
      <c r="DW31" s="89">
        <v>12</v>
      </c>
      <c r="DX31" s="89">
        <v>0</v>
      </c>
      <c r="DY31" s="89">
        <v>0</v>
      </c>
      <c r="DZ31" s="89">
        <v>0</v>
      </c>
      <c r="EA31" s="89">
        <v>2</v>
      </c>
      <c r="EB31" s="89">
        <v>4</v>
      </c>
      <c r="EC31" s="89">
        <v>6</v>
      </c>
      <c r="ED31" s="89">
        <v>17</v>
      </c>
      <c r="EE31" s="89">
        <v>47</v>
      </c>
      <c r="EF31" s="89">
        <v>76</v>
      </c>
      <c r="EG31" s="89">
        <v>76</v>
      </c>
      <c r="EH31" s="89">
        <v>0</v>
      </c>
      <c r="EI31" s="89">
        <v>0</v>
      </c>
      <c r="EJ31" s="89">
        <v>0</v>
      </c>
      <c r="EK31" s="89">
        <v>2</v>
      </c>
      <c r="EL31" s="89">
        <v>4</v>
      </c>
      <c r="EM31" s="89">
        <v>6</v>
      </c>
      <c r="EN31" s="89">
        <v>16</v>
      </c>
      <c r="EO31" s="89">
        <v>46</v>
      </c>
      <c r="EP31" s="89">
        <v>74</v>
      </c>
      <c r="EQ31" s="89">
        <v>74</v>
      </c>
      <c r="ER31" s="89">
        <v>0</v>
      </c>
      <c r="ES31" s="89">
        <v>0</v>
      </c>
      <c r="ET31" s="89">
        <v>0</v>
      </c>
      <c r="EU31" s="89">
        <v>0</v>
      </c>
      <c r="EV31" s="89">
        <v>0</v>
      </c>
      <c r="EW31" s="89">
        <v>0</v>
      </c>
      <c r="EX31" s="89">
        <v>1</v>
      </c>
      <c r="EY31" s="89">
        <v>1</v>
      </c>
      <c r="EZ31" s="89">
        <v>2</v>
      </c>
      <c r="FA31" s="90">
        <v>2</v>
      </c>
      <c r="FB31" s="88">
        <v>0</v>
      </c>
      <c r="FC31" s="88">
        <v>1</v>
      </c>
      <c r="FD31" s="88">
        <v>1</v>
      </c>
      <c r="FE31" s="88">
        <v>106</v>
      </c>
      <c r="FF31" s="88">
        <v>128</v>
      </c>
      <c r="FG31" s="88">
        <v>216</v>
      </c>
      <c r="FH31" s="88">
        <v>281</v>
      </c>
      <c r="FI31" s="88">
        <v>193</v>
      </c>
      <c r="FJ31" s="88">
        <v>924</v>
      </c>
      <c r="FK31" s="91">
        <v>925</v>
      </c>
    </row>
    <row r="32" spans="1:167" s="74" customFormat="1" ht="18.75" customHeight="1">
      <c r="A32" s="87" t="s">
        <v>39</v>
      </c>
      <c r="B32" s="88">
        <v>97</v>
      </c>
      <c r="C32" s="88">
        <v>238</v>
      </c>
      <c r="D32" s="88">
        <v>335</v>
      </c>
      <c r="E32" s="88">
        <v>176</v>
      </c>
      <c r="F32" s="88">
        <v>866</v>
      </c>
      <c r="G32" s="88">
        <v>631</v>
      </c>
      <c r="H32" s="88">
        <v>440</v>
      </c>
      <c r="I32" s="88">
        <v>279</v>
      </c>
      <c r="J32" s="88">
        <v>197</v>
      </c>
      <c r="K32" s="88">
        <v>2589</v>
      </c>
      <c r="L32" s="88">
        <v>2924</v>
      </c>
      <c r="M32" s="88">
        <v>1</v>
      </c>
      <c r="N32" s="88">
        <v>6</v>
      </c>
      <c r="O32" s="88">
        <v>7</v>
      </c>
      <c r="P32" s="88">
        <v>2</v>
      </c>
      <c r="Q32" s="88">
        <v>17</v>
      </c>
      <c r="R32" s="88">
        <v>21</v>
      </c>
      <c r="S32" s="88">
        <v>12</v>
      </c>
      <c r="T32" s="88">
        <v>6</v>
      </c>
      <c r="U32" s="88">
        <v>6</v>
      </c>
      <c r="V32" s="88">
        <v>64</v>
      </c>
      <c r="W32" s="88">
        <v>71</v>
      </c>
      <c r="X32" s="88">
        <v>98</v>
      </c>
      <c r="Y32" s="88">
        <v>244</v>
      </c>
      <c r="Z32" s="88">
        <v>342</v>
      </c>
      <c r="AA32" s="88">
        <v>178</v>
      </c>
      <c r="AB32" s="88">
        <v>883</v>
      </c>
      <c r="AC32" s="88">
        <v>652</v>
      </c>
      <c r="AD32" s="88">
        <v>452</v>
      </c>
      <c r="AE32" s="88">
        <v>285</v>
      </c>
      <c r="AF32" s="88">
        <v>203</v>
      </c>
      <c r="AG32" s="88">
        <v>2653</v>
      </c>
      <c r="AH32" s="88">
        <v>2995</v>
      </c>
      <c r="AI32" s="88">
        <v>0</v>
      </c>
      <c r="AJ32" s="88">
        <v>0</v>
      </c>
      <c r="AK32" s="88">
        <v>0</v>
      </c>
      <c r="AL32" s="88">
        <v>0</v>
      </c>
      <c r="AM32" s="88">
        <v>14</v>
      </c>
      <c r="AN32" s="88">
        <v>25</v>
      </c>
      <c r="AO32" s="88">
        <v>32</v>
      </c>
      <c r="AP32" s="88">
        <v>26</v>
      </c>
      <c r="AQ32" s="88">
        <v>13</v>
      </c>
      <c r="AR32" s="88">
        <v>110</v>
      </c>
      <c r="AS32" s="88">
        <v>110</v>
      </c>
      <c r="AT32" s="88">
        <v>0</v>
      </c>
      <c r="AU32" s="88">
        <v>0</v>
      </c>
      <c r="AV32" s="88">
        <v>0</v>
      </c>
      <c r="AW32" s="88">
        <v>0</v>
      </c>
      <c r="AX32" s="88">
        <v>0</v>
      </c>
      <c r="AY32" s="88">
        <v>0</v>
      </c>
      <c r="AZ32" s="88">
        <v>1</v>
      </c>
      <c r="BA32" s="88">
        <v>0</v>
      </c>
      <c r="BB32" s="88">
        <v>0</v>
      </c>
      <c r="BC32" s="88">
        <v>1</v>
      </c>
      <c r="BD32" s="88">
        <v>1</v>
      </c>
      <c r="BE32" s="88">
        <v>0</v>
      </c>
      <c r="BF32" s="88">
        <v>0</v>
      </c>
      <c r="BG32" s="88">
        <v>0</v>
      </c>
      <c r="BH32" s="88">
        <v>0</v>
      </c>
      <c r="BI32" s="88">
        <v>14</v>
      </c>
      <c r="BJ32" s="88">
        <v>25</v>
      </c>
      <c r="BK32" s="88">
        <v>33</v>
      </c>
      <c r="BL32" s="88">
        <v>26</v>
      </c>
      <c r="BM32" s="88">
        <v>13</v>
      </c>
      <c r="BN32" s="88">
        <v>111</v>
      </c>
      <c r="BO32" s="88">
        <v>111</v>
      </c>
      <c r="BP32" s="88">
        <v>0</v>
      </c>
      <c r="BQ32" s="89">
        <v>0</v>
      </c>
      <c r="BR32" s="89">
        <v>0</v>
      </c>
      <c r="BS32" s="89">
        <v>12</v>
      </c>
      <c r="BT32" s="89">
        <v>32</v>
      </c>
      <c r="BU32" s="89">
        <v>98</v>
      </c>
      <c r="BV32" s="89">
        <v>161</v>
      </c>
      <c r="BW32" s="89">
        <v>151</v>
      </c>
      <c r="BX32" s="89">
        <v>454</v>
      </c>
      <c r="BY32" s="89">
        <v>454</v>
      </c>
      <c r="BZ32" s="89">
        <v>0</v>
      </c>
      <c r="CA32" s="89">
        <v>0</v>
      </c>
      <c r="CB32" s="89">
        <v>0</v>
      </c>
      <c r="CC32" s="89">
        <v>12</v>
      </c>
      <c r="CD32" s="89">
        <v>31</v>
      </c>
      <c r="CE32" s="89">
        <v>97</v>
      </c>
      <c r="CF32" s="89">
        <v>157</v>
      </c>
      <c r="CG32" s="89">
        <v>148</v>
      </c>
      <c r="CH32" s="89">
        <v>445</v>
      </c>
      <c r="CI32" s="89">
        <v>445</v>
      </c>
      <c r="CJ32" s="89">
        <v>0</v>
      </c>
      <c r="CK32" s="89">
        <v>0</v>
      </c>
      <c r="CL32" s="89">
        <v>0</v>
      </c>
      <c r="CM32" s="89">
        <v>0</v>
      </c>
      <c r="CN32" s="89">
        <v>1</v>
      </c>
      <c r="CO32" s="89">
        <v>1</v>
      </c>
      <c r="CP32" s="89">
        <v>4</v>
      </c>
      <c r="CQ32" s="89">
        <v>3</v>
      </c>
      <c r="CR32" s="89">
        <v>9</v>
      </c>
      <c r="CS32" s="89">
        <v>9</v>
      </c>
      <c r="CT32" s="89">
        <v>0</v>
      </c>
      <c r="CU32" s="89">
        <v>0</v>
      </c>
      <c r="CV32" s="89">
        <v>0</v>
      </c>
      <c r="CW32" s="89">
        <v>13</v>
      </c>
      <c r="CX32" s="89">
        <v>39</v>
      </c>
      <c r="CY32" s="89">
        <v>71</v>
      </c>
      <c r="CZ32" s="89">
        <v>76</v>
      </c>
      <c r="DA32" s="89">
        <v>31</v>
      </c>
      <c r="DB32" s="89">
        <v>230</v>
      </c>
      <c r="DC32" s="89">
        <v>230</v>
      </c>
      <c r="DD32" s="89">
        <v>0</v>
      </c>
      <c r="DE32" s="89">
        <v>0</v>
      </c>
      <c r="DF32" s="89">
        <v>0</v>
      </c>
      <c r="DG32" s="89">
        <v>13</v>
      </c>
      <c r="DH32" s="89">
        <v>39</v>
      </c>
      <c r="DI32" s="89">
        <v>68</v>
      </c>
      <c r="DJ32" s="89">
        <v>72</v>
      </c>
      <c r="DK32" s="89">
        <v>28</v>
      </c>
      <c r="DL32" s="89">
        <v>220</v>
      </c>
      <c r="DM32" s="89">
        <v>220</v>
      </c>
      <c r="DN32" s="89">
        <v>0</v>
      </c>
      <c r="DO32" s="89">
        <v>0</v>
      </c>
      <c r="DP32" s="89">
        <v>0</v>
      </c>
      <c r="DQ32" s="89">
        <v>0</v>
      </c>
      <c r="DR32" s="89">
        <v>0</v>
      </c>
      <c r="DS32" s="89">
        <v>3</v>
      </c>
      <c r="DT32" s="89">
        <v>4</v>
      </c>
      <c r="DU32" s="89">
        <v>3</v>
      </c>
      <c r="DV32" s="89">
        <v>10</v>
      </c>
      <c r="DW32" s="89">
        <v>10</v>
      </c>
      <c r="DX32" s="89">
        <v>0</v>
      </c>
      <c r="DY32" s="89">
        <v>0</v>
      </c>
      <c r="DZ32" s="89">
        <v>0</v>
      </c>
      <c r="EA32" s="89">
        <v>1</v>
      </c>
      <c r="EB32" s="89">
        <v>1</v>
      </c>
      <c r="EC32" s="89">
        <v>12</v>
      </c>
      <c r="ED32" s="89">
        <v>31</v>
      </c>
      <c r="EE32" s="89">
        <v>74</v>
      </c>
      <c r="EF32" s="89">
        <v>119</v>
      </c>
      <c r="EG32" s="89">
        <v>119</v>
      </c>
      <c r="EH32" s="89">
        <v>0</v>
      </c>
      <c r="EI32" s="89">
        <v>0</v>
      </c>
      <c r="EJ32" s="89">
        <v>0</v>
      </c>
      <c r="EK32" s="89">
        <v>1</v>
      </c>
      <c r="EL32" s="89">
        <v>1</v>
      </c>
      <c r="EM32" s="89">
        <v>12</v>
      </c>
      <c r="EN32" s="89">
        <v>30</v>
      </c>
      <c r="EO32" s="89">
        <v>74</v>
      </c>
      <c r="EP32" s="89">
        <v>118</v>
      </c>
      <c r="EQ32" s="89">
        <v>118</v>
      </c>
      <c r="ER32" s="89">
        <v>0</v>
      </c>
      <c r="ES32" s="89">
        <v>0</v>
      </c>
      <c r="ET32" s="89">
        <v>0</v>
      </c>
      <c r="EU32" s="89">
        <v>0</v>
      </c>
      <c r="EV32" s="89">
        <v>0</v>
      </c>
      <c r="EW32" s="89">
        <v>0</v>
      </c>
      <c r="EX32" s="89">
        <v>1</v>
      </c>
      <c r="EY32" s="89">
        <v>0</v>
      </c>
      <c r="EZ32" s="89">
        <v>1</v>
      </c>
      <c r="FA32" s="90">
        <v>1</v>
      </c>
      <c r="FB32" s="88">
        <v>0</v>
      </c>
      <c r="FC32" s="88">
        <v>0</v>
      </c>
      <c r="FD32" s="88">
        <v>0</v>
      </c>
      <c r="FE32" s="88">
        <v>26</v>
      </c>
      <c r="FF32" s="88">
        <v>72</v>
      </c>
      <c r="FG32" s="88">
        <v>181</v>
      </c>
      <c r="FH32" s="88">
        <v>268</v>
      </c>
      <c r="FI32" s="88">
        <v>256</v>
      </c>
      <c r="FJ32" s="88">
        <v>803</v>
      </c>
      <c r="FK32" s="91">
        <v>803</v>
      </c>
    </row>
    <row r="33" spans="1:167" s="74" customFormat="1" ht="18.75" customHeight="1">
      <c r="A33" s="87" t="s">
        <v>40</v>
      </c>
      <c r="B33" s="88">
        <v>177</v>
      </c>
      <c r="C33" s="88">
        <v>289</v>
      </c>
      <c r="D33" s="88">
        <v>466</v>
      </c>
      <c r="E33" s="88">
        <v>288</v>
      </c>
      <c r="F33" s="88">
        <v>900</v>
      </c>
      <c r="G33" s="88">
        <v>623</v>
      </c>
      <c r="H33" s="88">
        <v>426</v>
      </c>
      <c r="I33" s="88">
        <v>310</v>
      </c>
      <c r="J33" s="88">
        <v>224</v>
      </c>
      <c r="K33" s="88">
        <v>2771</v>
      </c>
      <c r="L33" s="88">
        <v>3237</v>
      </c>
      <c r="M33" s="88">
        <v>1</v>
      </c>
      <c r="N33" s="88">
        <v>13</v>
      </c>
      <c r="O33" s="88">
        <v>14</v>
      </c>
      <c r="P33" s="88">
        <v>2</v>
      </c>
      <c r="Q33" s="88">
        <v>28</v>
      </c>
      <c r="R33" s="88">
        <v>35</v>
      </c>
      <c r="S33" s="88">
        <v>12</v>
      </c>
      <c r="T33" s="88">
        <v>15</v>
      </c>
      <c r="U33" s="88">
        <v>8</v>
      </c>
      <c r="V33" s="88">
        <v>100</v>
      </c>
      <c r="W33" s="88">
        <v>114</v>
      </c>
      <c r="X33" s="88">
        <v>178</v>
      </c>
      <c r="Y33" s="88">
        <v>302</v>
      </c>
      <c r="Z33" s="88">
        <v>480</v>
      </c>
      <c r="AA33" s="88">
        <v>290</v>
      </c>
      <c r="AB33" s="88">
        <v>928</v>
      </c>
      <c r="AC33" s="88">
        <v>658</v>
      </c>
      <c r="AD33" s="88">
        <v>438</v>
      </c>
      <c r="AE33" s="88">
        <v>325</v>
      </c>
      <c r="AF33" s="88">
        <v>232</v>
      </c>
      <c r="AG33" s="88">
        <v>2871</v>
      </c>
      <c r="AH33" s="88">
        <v>3351</v>
      </c>
      <c r="AI33" s="88">
        <v>4</v>
      </c>
      <c r="AJ33" s="88">
        <v>2</v>
      </c>
      <c r="AK33" s="88">
        <v>6</v>
      </c>
      <c r="AL33" s="88">
        <v>4</v>
      </c>
      <c r="AM33" s="88">
        <v>38</v>
      </c>
      <c r="AN33" s="88">
        <v>41</v>
      </c>
      <c r="AO33" s="88">
        <v>56</v>
      </c>
      <c r="AP33" s="88">
        <v>43</v>
      </c>
      <c r="AQ33" s="88">
        <v>22</v>
      </c>
      <c r="AR33" s="88">
        <v>204</v>
      </c>
      <c r="AS33" s="88">
        <v>210</v>
      </c>
      <c r="AT33" s="88">
        <v>0</v>
      </c>
      <c r="AU33" s="88">
        <v>0</v>
      </c>
      <c r="AV33" s="88">
        <v>0</v>
      </c>
      <c r="AW33" s="88">
        <v>0</v>
      </c>
      <c r="AX33" s="88">
        <v>0</v>
      </c>
      <c r="AY33" s="88">
        <v>0</v>
      </c>
      <c r="AZ33" s="88">
        <v>1</v>
      </c>
      <c r="BA33" s="88">
        <v>1</v>
      </c>
      <c r="BB33" s="88">
        <v>0</v>
      </c>
      <c r="BC33" s="88">
        <v>2</v>
      </c>
      <c r="BD33" s="88">
        <v>2</v>
      </c>
      <c r="BE33" s="88">
        <v>4</v>
      </c>
      <c r="BF33" s="88">
        <v>2</v>
      </c>
      <c r="BG33" s="88">
        <v>6</v>
      </c>
      <c r="BH33" s="88">
        <v>4</v>
      </c>
      <c r="BI33" s="88">
        <v>38</v>
      </c>
      <c r="BJ33" s="88">
        <v>41</v>
      </c>
      <c r="BK33" s="88">
        <v>57</v>
      </c>
      <c r="BL33" s="88">
        <v>44</v>
      </c>
      <c r="BM33" s="88">
        <v>22</v>
      </c>
      <c r="BN33" s="88">
        <v>206</v>
      </c>
      <c r="BO33" s="88">
        <v>212</v>
      </c>
      <c r="BP33" s="88">
        <v>0</v>
      </c>
      <c r="BQ33" s="89">
        <v>1</v>
      </c>
      <c r="BR33" s="89">
        <v>1</v>
      </c>
      <c r="BS33" s="89">
        <v>14</v>
      </c>
      <c r="BT33" s="89">
        <v>39</v>
      </c>
      <c r="BU33" s="89">
        <v>82</v>
      </c>
      <c r="BV33" s="89">
        <v>167</v>
      </c>
      <c r="BW33" s="89">
        <v>140</v>
      </c>
      <c r="BX33" s="89">
        <v>442</v>
      </c>
      <c r="BY33" s="89">
        <v>443</v>
      </c>
      <c r="BZ33" s="89">
        <v>0</v>
      </c>
      <c r="CA33" s="89">
        <v>1</v>
      </c>
      <c r="CB33" s="89">
        <v>1</v>
      </c>
      <c r="CC33" s="89">
        <v>13</v>
      </c>
      <c r="CD33" s="89">
        <v>39</v>
      </c>
      <c r="CE33" s="89">
        <v>81</v>
      </c>
      <c r="CF33" s="89">
        <v>165</v>
      </c>
      <c r="CG33" s="89">
        <v>139</v>
      </c>
      <c r="CH33" s="89">
        <v>437</v>
      </c>
      <c r="CI33" s="89">
        <v>438</v>
      </c>
      <c r="CJ33" s="89">
        <v>0</v>
      </c>
      <c r="CK33" s="89">
        <v>0</v>
      </c>
      <c r="CL33" s="89">
        <v>0</v>
      </c>
      <c r="CM33" s="89">
        <v>1</v>
      </c>
      <c r="CN33" s="89">
        <v>0</v>
      </c>
      <c r="CO33" s="89">
        <v>1</v>
      </c>
      <c r="CP33" s="89">
        <v>2</v>
      </c>
      <c r="CQ33" s="89">
        <v>1</v>
      </c>
      <c r="CR33" s="89">
        <v>5</v>
      </c>
      <c r="CS33" s="89">
        <v>5</v>
      </c>
      <c r="CT33" s="89">
        <v>0</v>
      </c>
      <c r="CU33" s="89">
        <v>1</v>
      </c>
      <c r="CV33" s="89">
        <v>1</v>
      </c>
      <c r="CW33" s="89">
        <v>27</v>
      </c>
      <c r="CX33" s="89">
        <v>57</v>
      </c>
      <c r="CY33" s="89">
        <v>71</v>
      </c>
      <c r="CZ33" s="89">
        <v>85</v>
      </c>
      <c r="DA33" s="89">
        <v>30</v>
      </c>
      <c r="DB33" s="89">
        <v>270</v>
      </c>
      <c r="DC33" s="89">
        <v>271</v>
      </c>
      <c r="DD33" s="89">
        <v>0</v>
      </c>
      <c r="DE33" s="89">
        <v>1</v>
      </c>
      <c r="DF33" s="89">
        <v>1</v>
      </c>
      <c r="DG33" s="89">
        <v>25</v>
      </c>
      <c r="DH33" s="89">
        <v>56</v>
      </c>
      <c r="DI33" s="89">
        <v>70</v>
      </c>
      <c r="DJ33" s="89">
        <v>83</v>
      </c>
      <c r="DK33" s="89">
        <v>30</v>
      </c>
      <c r="DL33" s="89">
        <v>264</v>
      </c>
      <c r="DM33" s="89">
        <v>265</v>
      </c>
      <c r="DN33" s="89">
        <v>0</v>
      </c>
      <c r="DO33" s="89">
        <v>0</v>
      </c>
      <c r="DP33" s="89">
        <v>0</v>
      </c>
      <c r="DQ33" s="89">
        <v>2</v>
      </c>
      <c r="DR33" s="89">
        <v>1</v>
      </c>
      <c r="DS33" s="89">
        <v>1</v>
      </c>
      <c r="DT33" s="89">
        <v>2</v>
      </c>
      <c r="DU33" s="89">
        <v>0</v>
      </c>
      <c r="DV33" s="89">
        <v>6</v>
      </c>
      <c r="DW33" s="89">
        <v>6</v>
      </c>
      <c r="DX33" s="89">
        <v>0</v>
      </c>
      <c r="DY33" s="89">
        <v>0</v>
      </c>
      <c r="DZ33" s="89">
        <v>0</v>
      </c>
      <c r="EA33" s="89">
        <v>3</v>
      </c>
      <c r="EB33" s="89">
        <v>8</v>
      </c>
      <c r="EC33" s="89">
        <v>11</v>
      </c>
      <c r="ED33" s="89">
        <v>28</v>
      </c>
      <c r="EE33" s="89">
        <v>94</v>
      </c>
      <c r="EF33" s="89">
        <v>144</v>
      </c>
      <c r="EG33" s="89">
        <v>144</v>
      </c>
      <c r="EH33" s="89">
        <v>0</v>
      </c>
      <c r="EI33" s="89">
        <v>0</v>
      </c>
      <c r="EJ33" s="89">
        <v>0</v>
      </c>
      <c r="EK33" s="89">
        <v>3</v>
      </c>
      <c r="EL33" s="89">
        <v>8</v>
      </c>
      <c r="EM33" s="89">
        <v>10</v>
      </c>
      <c r="EN33" s="89">
        <v>27</v>
      </c>
      <c r="EO33" s="89">
        <v>92</v>
      </c>
      <c r="EP33" s="89">
        <v>140</v>
      </c>
      <c r="EQ33" s="89">
        <v>140</v>
      </c>
      <c r="ER33" s="89">
        <v>0</v>
      </c>
      <c r="ES33" s="89">
        <v>0</v>
      </c>
      <c r="ET33" s="89">
        <v>0</v>
      </c>
      <c r="EU33" s="89">
        <v>0</v>
      </c>
      <c r="EV33" s="89">
        <v>0</v>
      </c>
      <c r="EW33" s="89">
        <v>1</v>
      </c>
      <c r="EX33" s="89">
        <v>1</v>
      </c>
      <c r="EY33" s="89">
        <v>2</v>
      </c>
      <c r="EZ33" s="89">
        <v>4</v>
      </c>
      <c r="FA33" s="90">
        <v>4</v>
      </c>
      <c r="FB33" s="88">
        <v>0</v>
      </c>
      <c r="FC33" s="88">
        <v>2</v>
      </c>
      <c r="FD33" s="88">
        <v>2</v>
      </c>
      <c r="FE33" s="88">
        <v>44</v>
      </c>
      <c r="FF33" s="88">
        <v>103</v>
      </c>
      <c r="FG33" s="88">
        <v>163</v>
      </c>
      <c r="FH33" s="88">
        <v>277</v>
      </c>
      <c r="FI33" s="88">
        <v>263</v>
      </c>
      <c r="FJ33" s="88">
        <v>850</v>
      </c>
      <c r="FK33" s="91">
        <v>852</v>
      </c>
    </row>
    <row r="34" spans="1:167" s="74" customFormat="1" ht="18.75" customHeight="1">
      <c r="A34" s="87" t="s">
        <v>41</v>
      </c>
      <c r="B34" s="88">
        <v>120</v>
      </c>
      <c r="C34" s="88">
        <v>68</v>
      </c>
      <c r="D34" s="88">
        <v>188</v>
      </c>
      <c r="E34" s="88">
        <v>140</v>
      </c>
      <c r="F34" s="88">
        <v>462</v>
      </c>
      <c r="G34" s="88">
        <v>220</v>
      </c>
      <c r="H34" s="88">
        <v>184</v>
      </c>
      <c r="I34" s="88">
        <v>132</v>
      </c>
      <c r="J34" s="88">
        <v>62</v>
      </c>
      <c r="K34" s="88">
        <v>1200</v>
      </c>
      <c r="L34" s="88">
        <v>1388</v>
      </c>
      <c r="M34" s="88">
        <v>3</v>
      </c>
      <c r="N34" s="88">
        <v>3</v>
      </c>
      <c r="O34" s="88">
        <v>6</v>
      </c>
      <c r="P34" s="88">
        <v>1</v>
      </c>
      <c r="Q34" s="88">
        <v>26</v>
      </c>
      <c r="R34" s="88">
        <v>15</v>
      </c>
      <c r="S34" s="88">
        <v>10</v>
      </c>
      <c r="T34" s="88">
        <v>10</v>
      </c>
      <c r="U34" s="88">
        <v>10</v>
      </c>
      <c r="V34" s="88">
        <v>72</v>
      </c>
      <c r="W34" s="88">
        <v>78</v>
      </c>
      <c r="X34" s="88">
        <v>123</v>
      </c>
      <c r="Y34" s="88">
        <v>71</v>
      </c>
      <c r="Z34" s="88">
        <v>194</v>
      </c>
      <c r="AA34" s="88">
        <v>141</v>
      </c>
      <c r="AB34" s="88">
        <v>488</v>
      </c>
      <c r="AC34" s="88">
        <v>235</v>
      </c>
      <c r="AD34" s="88">
        <v>194</v>
      </c>
      <c r="AE34" s="88">
        <v>142</v>
      </c>
      <c r="AF34" s="88">
        <v>72</v>
      </c>
      <c r="AG34" s="88">
        <v>1272</v>
      </c>
      <c r="AH34" s="88">
        <v>1466</v>
      </c>
      <c r="AI34" s="88">
        <v>0</v>
      </c>
      <c r="AJ34" s="88">
        <v>0</v>
      </c>
      <c r="AK34" s="88">
        <v>0</v>
      </c>
      <c r="AL34" s="88">
        <v>0</v>
      </c>
      <c r="AM34" s="88">
        <v>11</v>
      </c>
      <c r="AN34" s="88">
        <v>7</v>
      </c>
      <c r="AO34" s="88">
        <v>9</v>
      </c>
      <c r="AP34" s="88">
        <v>1</v>
      </c>
      <c r="AQ34" s="88">
        <v>0</v>
      </c>
      <c r="AR34" s="88">
        <v>28</v>
      </c>
      <c r="AS34" s="88">
        <v>28</v>
      </c>
      <c r="AT34" s="88">
        <v>0</v>
      </c>
      <c r="AU34" s="88">
        <v>0</v>
      </c>
      <c r="AV34" s="88">
        <v>0</v>
      </c>
      <c r="AW34" s="88">
        <v>0</v>
      </c>
      <c r="AX34" s="88">
        <v>0</v>
      </c>
      <c r="AY34" s="88">
        <v>0</v>
      </c>
      <c r="AZ34" s="88">
        <v>0</v>
      </c>
      <c r="BA34" s="88">
        <v>0</v>
      </c>
      <c r="BB34" s="88">
        <v>0</v>
      </c>
      <c r="BC34" s="88">
        <v>0</v>
      </c>
      <c r="BD34" s="88">
        <v>0</v>
      </c>
      <c r="BE34" s="88">
        <v>0</v>
      </c>
      <c r="BF34" s="88">
        <v>0</v>
      </c>
      <c r="BG34" s="88">
        <v>0</v>
      </c>
      <c r="BH34" s="88">
        <v>0</v>
      </c>
      <c r="BI34" s="88">
        <v>11</v>
      </c>
      <c r="BJ34" s="88">
        <v>7</v>
      </c>
      <c r="BK34" s="88">
        <v>9</v>
      </c>
      <c r="BL34" s="88">
        <v>1</v>
      </c>
      <c r="BM34" s="88">
        <v>0</v>
      </c>
      <c r="BN34" s="88">
        <v>28</v>
      </c>
      <c r="BO34" s="88">
        <v>28</v>
      </c>
      <c r="BP34" s="88">
        <v>0</v>
      </c>
      <c r="BQ34" s="89">
        <v>0</v>
      </c>
      <c r="BR34" s="89">
        <v>0</v>
      </c>
      <c r="BS34" s="89">
        <v>49</v>
      </c>
      <c r="BT34" s="89">
        <v>51</v>
      </c>
      <c r="BU34" s="89">
        <v>135</v>
      </c>
      <c r="BV34" s="89">
        <v>149</v>
      </c>
      <c r="BW34" s="89">
        <v>121</v>
      </c>
      <c r="BX34" s="89">
        <v>505</v>
      </c>
      <c r="BY34" s="89">
        <v>505</v>
      </c>
      <c r="BZ34" s="89">
        <v>0</v>
      </c>
      <c r="CA34" s="89">
        <v>0</v>
      </c>
      <c r="CB34" s="89">
        <v>0</v>
      </c>
      <c r="CC34" s="89">
        <v>49</v>
      </c>
      <c r="CD34" s="89">
        <v>51</v>
      </c>
      <c r="CE34" s="89">
        <v>134</v>
      </c>
      <c r="CF34" s="89">
        <v>146</v>
      </c>
      <c r="CG34" s="89">
        <v>119</v>
      </c>
      <c r="CH34" s="89">
        <v>499</v>
      </c>
      <c r="CI34" s="89">
        <v>499</v>
      </c>
      <c r="CJ34" s="89">
        <v>0</v>
      </c>
      <c r="CK34" s="89">
        <v>0</v>
      </c>
      <c r="CL34" s="89">
        <v>0</v>
      </c>
      <c r="CM34" s="89">
        <v>0</v>
      </c>
      <c r="CN34" s="89">
        <v>0</v>
      </c>
      <c r="CO34" s="89">
        <v>1</v>
      </c>
      <c r="CP34" s="89">
        <v>3</v>
      </c>
      <c r="CQ34" s="89">
        <v>2</v>
      </c>
      <c r="CR34" s="89">
        <v>6</v>
      </c>
      <c r="CS34" s="89">
        <v>6</v>
      </c>
      <c r="CT34" s="89">
        <v>0</v>
      </c>
      <c r="CU34" s="89">
        <v>1</v>
      </c>
      <c r="CV34" s="89">
        <v>1</v>
      </c>
      <c r="CW34" s="89">
        <v>42</v>
      </c>
      <c r="CX34" s="89">
        <v>35</v>
      </c>
      <c r="CY34" s="89">
        <v>44</v>
      </c>
      <c r="CZ34" s="89">
        <v>26</v>
      </c>
      <c r="DA34" s="89">
        <v>8</v>
      </c>
      <c r="DB34" s="89">
        <v>155</v>
      </c>
      <c r="DC34" s="89">
        <v>156</v>
      </c>
      <c r="DD34" s="89">
        <v>0</v>
      </c>
      <c r="DE34" s="89">
        <v>1</v>
      </c>
      <c r="DF34" s="89">
        <v>1</v>
      </c>
      <c r="DG34" s="89">
        <v>41</v>
      </c>
      <c r="DH34" s="89">
        <v>35</v>
      </c>
      <c r="DI34" s="89">
        <v>43</v>
      </c>
      <c r="DJ34" s="89">
        <v>24</v>
      </c>
      <c r="DK34" s="89">
        <v>8</v>
      </c>
      <c r="DL34" s="89">
        <v>151</v>
      </c>
      <c r="DM34" s="89">
        <v>152</v>
      </c>
      <c r="DN34" s="89">
        <v>0</v>
      </c>
      <c r="DO34" s="89">
        <v>0</v>
      </c>
      <c r="DP34" s="89">
        <v>0</v>
      </c>
      <c r="DQ34" s="89">
        <v>1</v>
      </c>
      <c r="DR34" s="89">
        <v>0</v>
      </c>
      <c r="DS34" s="89">
        <v>1</v>
      </c>
      <c r="DT34" s="89">
        <v>2</v>
      </c>
      <c r="DU34" s="89">
        <v>0</v>
      </c>
      <c r="DV34" s="89">
        <v>4</v>
      </c>
      <c r="DW34" s="89">
        <v>4</v>
      </c>
      <c r="DX34" s="89">
        <v>0</v>
      </c>
      <c r="DY34" s="89">
        <v>0</v>
      </c>
      <c r="DZ34" s="89">
        <v>0</v>
      </c>
      <c r="EA34" s="89">
        <v>11</v>
      </c>
      <c r="EB34" s="89">
        <v>12</v>
      </c>
      <c r="EC34" s="89">
        <v>25</v>
      </c>
      <c r="ED34" s="89">
        <v>43</v>
      </c>
      <c r="EE34" s="89">
        <v>53</v>
      </c>
      <c r="EF34" s="89">
        <v>144</v>
      </c>
      <c r="EG34" s="89">
        <v>144</v>
      </c>
      <c r="EH34" s="89">
        <v>0</v>
      </c>
      <c r="EI34" s="89">
        <v>0</v>
      </c>
      <c r="EJ34" s="89">
        <v>0</v>
      </c>
      <c r="EK34" s="89">
        <v>11</v>
      </c>
      <c r="EL34" s="89">
        <v>12</v>
      </c>
      <c r="EM34" s="89">
        <v>23</v>
      </c>
      <c r="EN34" s="89">
        <v>43</v>
      </c>
      <c r="EO34" s="89">
        <v>52</v>
      </c>
      <c r="EP34" s="89">
        <v>141</v>
      </c>
      <c r="EQ34" s="89">
        <v>141</v>
      </c>
      <c r="ER34" s="89">
        <v>0</v>
      </c>
      <c r="ES34" s="89">
        <v>0</v>
      </c>
      <c r="ET34" s="89">
        <v>0</v>
      </c>
      <c r="EU34" s="89">
        <v>0</v>
      </c>
      <c r="EV34" s="89">
        <v>0</v>
      </c>
      <c r="EW34" s="89">
        <v>2</v>
      </c>
      <c r="EX34" s="89">
        <v>0</v>
      </c>
      <c r="EY34" s="89">
        <v>1</v>
      </c>
      <c r="EZ34" s="89">
        <v>3</v>
      </c>
      <c r="FA34" s="90">
        <v>3</v>
      </c>
      <c r="FB34" s="88">
        <v>0</v>
      </c>
      <c r="FC34" s="88">
        <v>1</v>
      </c>
      <c r="FD34" s="88">
        <v>1</v>
      </c>
      <c r="FE34" s="88">
        <v>102</v>
      </c>
      <c r="FF34" s="88">
        <v>98</v>
      </c>
      <c r="FG34" s="88">
        <v>204</v>
      </c>
      <c r="FH34" s="88">
        <v>218</v>
      </c>
      <c r="FI34" s="88">
        <v>182</v>
      </c>
      <c r="FJ34" s="88">
        <v>804</v>
      </c>
      <c r="FK34" s="91">
        <v>805</v>
      </c>
    </row>
    <row r="35" spans="1:167" s="74" customFormat="1" ht="18.75" customHeight="1">
      <c r="A35" s="87" t="s">
        <v>42</v>
      </c>
      <c r="B35" s="88">
        <v>199</v>
      </c>
      <c r="C35" s="88">
        <v>188</v>
      </c>
      <c r="D35" s="88">
        <v>387</v>
      </c>
      <c r="E35" s="88">
        <v>282</v>
      </c>
      <c r="F35" s="88">
        <v>1179</v>
      </c>
      <c r="G35" s="88">
        <v>722</v>
      </c>
      <c r="H35" s="88">
        <v>509</v>
      </c>
      <c r="I35" s="88">
        <v>413</v>
      </c>
      <c r="J35" s="88">
        <v>244</v>
      </c>
      <c r="K35" s="88">
        <v>3349</v>
      </c>
      <c r="L35" s="88">
        <v>3736</v>
      </c>
      <c r="M35" s="88">
        <v>1</v>
      </c>
      <c r="N35" s="88">
        <v>7</v>
      </c>
      <c r="O35" s="88">
        <v>8</v>
      </c>
      <c r="P35" s="88">
        <v>1</v>
      </c>
      <c r="Q35" s="88">
        <v>29</v>
      </c>
      <c r="R35" s="88">
        <v>41</v>
      </c>
      <c r="S35" s="88">
        <v>33</v>
      </c>
      <c r="T35" s="88">
        <v>16</v>
      </c>
      <c r="U35" s="88">
        <v>19</v>
      </c>
      <c r="V35" s="88">
        <v>139</v>
      </c>
      <c r="W35" s="88">
        <v>147</v>
      </c>
      <c r="X35" s="88">
        <v>200</v>
      </c>
      <c r="Y35" s="88">
        <v>195</v>
      </c>
      <c r="Z35" s="88">
        <v>395</v>
      </c>
      <c r="AA35" s="88">
        <v>283</v>
      </c>
      <c r="AB35" s="88">
        <v>1208</v>
      </c>
      <c r="AC35" s="88">
        <v>763</v>
      </c>
      <c r="AD35" s="88">
        <v>542</v>
      </c>
      <c r="AE35" s="88">
        <v>429</v>
      </c>
      <c r="AF35" s="88">
        <v>263</v>
      </c>
      <c r="AG35" s="88">
        <v>3488</v>
      </c>
      <c r="AH35" s="88">
        <v>3883</v>
      </c>
      <c r="AI35" s="88">
        <v>0</v>
      </c>
      <c r="AJ35" s="88">
        <v>0</v>
      </c>
      <c r="AK35" s="88">
        <v>0</v>
      </c>
      <c r="AL35" s="88">
        <v>2</v>
      </c>
      <c r="AM35" s="88">
        <v>19</v>
      </c>
      <c r="AN35" s="88">
        <v>27</v>
      </c>
      <c r="AO35" s="88">
        <v>40</v>
      </c>
      <c r="AP35" s="88">
        <v>36</v>
      </c>
      <c r="AQ35" s="88">
        <v>14</v>
      </c>
      <c r="AR35" s="88">
        <v>138</v>
      </c>
      <c r="AS35" s="88">
        <v>138</v>
      </c>
      <c r="AT35" s="88">
        <v>0</v>
      </c>
      <c r="AU35" s="88">
        <v>0</v>
      </c>
      <c r="AV35" s="88">
        <v>0</v>
      </c>
      <c r="AW35" s="88">
        <v>0</v>
      </c>
      <c r="AX35" s="88">
        <v>0</v>
      </c>
      <c r="AY35" s="88">
        <v>0</v>
      </c>
      <c r="AZ35" s="88">
        <v>0</v>
      </c>
      <c r="BA35" s="88">
        <v>0</v>
      </c>
      <c r="BB35" s="88">
        <v>0</v>
      </c>
      <c r="BC35" s="88">
        <v>0</v>
      </c>
      <c r="BD35" s="88">
        <v>0</v>
      </c>
      <c r="BE35" s="88">
        <v>0</v>
      </c>
      <c r="BF35" s="88">
        <v>0</v>
      </c>
      <c r="BG35" s="88">
        <v>0</v>
      </c>
      <c r="BH35" s="88">
        <v>2</v>
      </c>
      <c r="BI35" s="88">
        <v>19</v>
      </c>
      <c r="BJ35" s="88">
        <v>27</v>
      </c>
      <c r="BK35" s="88">
        <v>40</v>
      </c>
      <c r="BL35" s="88">
        <v>36</v>
      </c>
      <c r="BM35" s="88">
        <v>14</v>
      </c>
      <c r="BN35" s="88">
        <v>138</v>
      </c>
      <c r="BO35" s="88">
        <v>138</v>
      </c>
      <c r="BP35" s="88">
        <v>0</v>
      </c>
      <c r="BQ35" s="89">
        <v>2</v>
      </c>
      <c r="BR35" s="89">
        <v>2</v>
      </c>
      <c r="BS35" s="89">
        <v>12</v>
      </c>
      <c r="BT35" s="89">
        <v>66</v>
      </c>
      <c r="BU35" s="89">
        <v>105</v>
      </c>
      <c r="BV35" s="89">
        <v>217</v>
      </c>
      <c r="BW35" s="89">
        <v>184</v>
      </c>
      <c r="BX35" s="89">
        <v>584</v>
      </c>
      <c r="BY35" s="89">
        <v>586</v>
      </c>
      <c r="BZ35" s="89">
        <v>0</v>
      </c>
      <c r="CA35" s="89">
        <v>2</v>
      </c>
      <c r="CB35" s="89">
        <v>2</v>
      </c>
      <c r="CC35" s="89">
        <v>12</v>
      </c>
      <c r="CD35" s="89">
        <v>66</v>
      </c>
      <c r="CE35" s="89">
        <v>105</v>
      </c>
      <c r="CF35" s="89">
        <v>216</v>
      </c>
      <c r="CG35" s="89">
        <v>184</v>
      </c>
      <c r="CH35" s="89">
        <v>583</v>
      </c>
      <c r="CI35" s="89">
        <v>585</v>
      </c>
      <c r="CJ35" s="89">
        <v>0</v>
      </c>
      <c r="CK35" s="89">
        <v>0</v>
      </c>
      <c r="CL35" s="89">
        <v>0</v>
      </c>
      <c r="CM35" s="89">
        <v>0</v>
      </c>
      <c r="CN35" s="89">
        <v>0</v>
      </c>
      <c r="CO35" s="89">
        <v>0</v>
      </c>
      <c r="CP35" s="89">
        <v>1</v>
      </c>
      <c r="CQ35" s="89">
        <v>0</v>
      </c>
      <c r="CR35" s="89">
        <v>1</v>
      </c>
      <c r="CS35" s="89">
        <v>1</v>
      </c>
      <c r="CT35" s="89">
        <v>0</v>
      </c>
      <c r="CU35" s="89">
        <v>0</v>
      </c>
      <c r="CV35" s="89">
        <v>0</v>
      </c>
      <c r="CW35" s="89">
        <v>26</v>
      </c>
      <c r="CX35" s="89">
        <v>68</v>
      </c>
      <c r="CY35" s="89">
        <v>81</v>
      </c>
      <c r="CZ35" s="89">
        <v>82</v>
      </c>
      <c r="DA35" s="89">
        <v>46</v>
      </c>
      <c r="DB35" s="89">
        <v>303</v>
      </c>
      <c r="DC35" s="89">
        <v>303</v>
      </c>
      <c r="DD35" s="89">
        <v>0</v>
      </c>
      <c r="DE35" s="89">
        <v>0</v>
      </c>
      <c r="DF35" s="89">
        <v>0</v>
      </c>
      <c r="DG35" s="89">
        <v>26</v>
      </c>
      <c r="DH35" s="89">
        <v>67</v>
      </c>
      <c r="DI35" s="89">
        <v>76</v>
      </c>
      <c r="DJ35" s="89">
        <v>80</v>
      </c>
      <c r="DK35" s="89">
        <v>44</v>
      </c>
      <c r="DL35" s="89">
        <v>293</v>
      </c>
      <c r="DM35" s="89">
        <v>293</v>
      </c>
      <c r="DN35" s="89">
        <v>0</v>
      </c>
      <c r="DO35" s="89">
        <v>0</v>
      </c>
      <c r="DP35" s="89">
        <v>0</v>
      </c>
      <c r="DQ35" s="89">
        <v>0</v>
      </c>
      <c r="DR35" s="89">
        <v>1</v>
      </c>
      <c r="DS35" s="89">
        <v>5</v>
      </c>
      <c r="DT35" s="89">
        <v>2</v>
      </c>
      <c r="DU35" s="89">
        <v>2</v>
      </c>
      <c r="DV35" s="89">
        <v>10</v>
      </c>
      <c r="DW35" s="89">
        <v>10</v>
      </c>
      <c r="DX35" s="89">
        <v>0</v>
      </c>
      <c r="DY35" s="89">
        <v>0</v>
      </c>
      <c r="DZ35" s="89">
        <v>0</v>
      </c>
      <c r="EA35" s="89">
        <v>4</v>
      </c>
      <c r="EB35" s="89">
        <v>4</v>
      </c>
      <c r="EC35" s="89">
        <v>11</v>
      </c>
      <c r="ED35" s="89">
        <v>36</v>
      </c>
      <c r="EE35" s="89">
        <v>120</v>
      </c>
      <c r="EF35" s="89">
        <v>175</v>
      </c>
      <c r="EG35" s="89">
        <v>175</v>
      </c>
      <c r="EH35" s="89">
        <v>0</v>
      </c>
      <c r="EI35" s="89">
        <v>0</v>
      </c>
      <c r="EJ35" s="89">
        <v>0</v>
      </c>
      <c r="EK35" s="89">
        <v>3</v>
      </c>
      <c r="EL35" s="89">
        <v>4</v>
      </c>
      <c r="EM35" s="89">
        <v>9</v>
      </c>
      <c r="EN35" s="89">
        <v>35</v>
      </c>
      <c r="EO35" s="89">
        <v>117</v>
      </c>
      <c r="EP35" s="89">
        <v>168</v>
      </c>
      <c r="EQ35" s="89">
        <v>168</v>
      </c>
      <c r="ER35" s="89">
        <v>0</v>
      </c>
      <c r="ES35" s="89">
        <v>0</v>
      </c>
      <c r="ET35" s="89">
        <v>0</v>
      </c>
      <c r="EU35" s="89">
        <v>1</v>
      </c>
      <c r="EV35" s="89">
        <v>0</v>
      </c>
      <c r="EW35" s="89">
        <v>2</v>
      </c>
      <c r="EX35" s="89">
        <v>1</v>
      </c>
      <c r="EY35" s="89">
        <v>3</v>
      </c>
      <c r="EZ35" s="89">
        <v>7</v>
      </c>
      <c r="FA35" s="90">
        <v>7</v>
      </c>
      <c r="FB35" s="88">
        <v>0</v>
      </c>
      <c r="FC35" s="88">
        <v>2</v>
      </c>
      <c r="FD35" s="88">
        <v>2</v>
      </c>
      <c r="FE35" s="88">
        <v>42</v>
      </c>
      <c r="FF35" s="88">
        <v>136</v>
      </c>
      <c r="FG35" s="88">
        <v>192</v>
      </c>
      <c r="FH35" s="88">
        <v>331</v>
      </c>
      <c r="FI35" s="88">
        <v>349</v>
      </c>
      <c r="FJ35" s="88">
        <v>1050</v>
      </c>
      <c r="FK35" s="91">
        <v>1052</v>
      </c>
    </row>
    <row r="36" spans="1:167" s="74" customFormat="1" ht="18.75" customHeight="1">
      <c r="A36" s="87" t="s">
        <v>43</v>
      </c>
      <c r="B36" s="88">
        <v>67</v>
      </c>
      <c r="C36" s="88">
        <v>99</v>
      </c>
      <c r="D36" s="88">
        <v>166</v>
      </c>
      <c r="E36" s="88">
        <v>150</v>
      </c>
      <c r="F36" s="88">
        <v>532</v>
      </c>
      <c r="G36" s="88">
        <v>337</v>
      </c>
      <c r="H36" s="88">
        <v>260</v>
      </c>
      <c r="I36" s="88">
        <v>144</v>
      </c>
      <c r="J36" s="88">
        <v>83</v>
      </c>
      <c r="K36" s="88">
        <v>1506</v>
      </c>
      <c r="L36" s="88">
        <v>1672</v>
      </c>
      <c r="M36" s="88">
        <v>2</v>
      </c>
      <c r="N36" s="88">
        <v>5</v>
      </c>
      <c r="O36" s="88">
        <v>7</v>
      </c>
      <c r="P36" s="88">
        <v>1</v>
      </c>
      <c r="Q36" s="88">
        <v>21</v>
      </c>
      <c r="R36" s="88">
        <v>15</v>
      </c>
      <c r="S36" s="88">
        <v>17</v>
      </c>
      <c r="T36" s="88">
        <v>9</v>
      </c>
      <c r="U36" s="88">
        <v>11</v>
      </c>
      <c r="V36" s="88">
        <v>74</v>
      </c>
      <c r="W36" s="88">
        <v>81</v>
      </c>
      <c r="X36" s="88">
        <v>69</v>
      </c>
      <c r="Y36" s="88">
        <v>104</v>
      </c>
      <c r="Z36" s="88">
        <v>173</v>
      </c>
      <c r="AA36" s="88">
        <v>151</v>
      </c>
      <c r="AB36" s="88">
        <v>553</v>
      </c>
      <c r="AC36" s="88">
        <v>352</v>
      </c>
      <c r="AD36" s="88">
        <v>277</v>
      </c>
      <c r="AE36" s="88">
        <v>153</v>
      </c>
      <c r="AF36" s="88">
        <v>94</v>
      </c>
      <c r="AG36" s="88">
        <v>1580</v>
      </c>
      <c r="AH36" s="88">
        <v>1753</v>
      </c>
      <c r="AI36" s="88">
        <v>0</v>
      </c>
      <c r="AJ36" s="88">
        <v>0</v>
      </c>
      <c r="AK36" s="88">
        <v>0</v>
      </c>
      <c r="AL36" s="88">
        <v>2</v>
      </c>
      <c r="AM36" s="88">
        <v>32</v>
      </c>
      <c r="AN36" s="88">
        <v>37</v>
      </c>
      <c r="AO36" s="88">
        <v>36</v>
      </c>
      <c r="AP36" s="88">
        <v>10</v>
      </c>
      <c r="AQ36" s="88">
        <v>12</v>
      </c>
      <c r="AR36" s="88">
        <v>129</v>
      </c>
      <c r="AS36" s="88">
        <v>129</v>
      </c>
      <c r="AT36" s="88">
        <v>0</v>
      </c>
      <c r="AU36" s="88">
        <v>0</v>
      </c>
      <c r="AV36" s="88">
        <v>0</v>
      </c>
      <c r="AW36" s="88">
        <v>0</v>
      </c>
      <c r="AX36" s="88">
        <v>0</v>
      </c>
      <c r="AY36" s="88">
        <v>0</v>
      </c>
      <c r="AZ36" s="88">
        <v>0</v>
      </c>
      <c r="BA36" s="88">
        <v>0</v>
      </c>
      <c r="BB36" s="88">
        <v>0</v>
      </c>
      <c r="BC36" s="88">
        <v>0</v>
      </c>
      <c r="BD36" s="88">
        <v>0</v>
      </c>
      <c r="BE36" s="88">
        <v>0</v>
      </c>
      <c r="BF36" s="88">
        <v>0</v>
      </c>
      <c r="BG36" s="88">
        <v>0</v>
      </c>
      <c r="BH36" s="88">
        <v>2</v>
      </c>
      <c r="BI36" s="88">
        <v>32</v>
      </c>
      <c r="BJ36" s="88">
        <v>37</v>
      </c>
      <c r="BK36" s="88">
        <v>36</v>
      </c>
      <c r="BL36" s="88">
        <v>10</v>
      </c>
      <c r="BM36" s="88">
        <v>12</v>
      </c>
      <c r="BN36" s="88">
        <v>129</v>
      </c>
      <c r="BO36" s="88">
        <v>129</v>
      </c>
      <c r="BP36" s="88">
        <v>0</v>
      </c>
      <c r="BQ36" s="89">
        <v>0</v>
      </c>
      <c r="BR36" s="89">
        <v>0</v>
      </c>
      <c r="BS36" s="89">
        <v>34</v>
      </c>
      <c r="BT36" s="89">
        <v>50</v>
      </c>
      <c r="BU36" s="89">
        <v>86</v>
      </c>
      <c r="BV36" s="89">
        <v>97</v>
      </c>
      <c r="BW36" s="89">
        <v>73</v>
      </c>
      <c r="BX36" s="89">
        <v>340</v>
      </c>
      <c r="BY36" s="89">
        <v>340</v>
      </c>
      <c r="BZ36" s="89">
        <v>0</v>
      </c>
      <c r="CA36" s="89">
        <v>0</v>
      </c>
      <c r="CB36" s="89">
        <v>0</v>
      </c>
      <c r="CC36" s="89">
        <v>34</v>
      </c>
      <c r="CD36" s="89">
        <v>49</v>
      </c>
      <c r="CE36" s="89">
        <v>86</v>
      </c>
      <c r="CF36" s="89">
        <v>95</v>
      </c>
      <c r="CG36" s="89">
        <v>73</v>
      </c>
      <c r="CH36" s="89">
        <v>337</v>
      </c>
      <c r="CI36" s="89">
        <v>337</v>
      </c>
      <c r="CJ36" s="89">
        <v>0</v>
      </c>
      <c r="CK36" s="89">
        <v>0</v>
      </c>
      <c r="CL36" s="89">
        <v>0</v>
      </c>
      <c r="CM36" s="89">
        <v>0</v>
      </c>
      <c r="CN36" s="89">
        <v>1</v>
      </c>
      <c r="CO36" s="89">
        <v>0</v>
      </c>
      <c r="CP36" s="89">
        <v>2</v>
      </c>
      <c r="CQ36" s="89">
        <v>0</v>
      </c>
      <c r="CR36" s="89">
        <v>3</v>
      </c>
      <c r="CS36" s="89">
        <v>3</v>
      </c>
      <c r="CT36" s="89">
        <v>0</v>
      </c>
      <c r="CU36" s="89">
        <v>0</v>
      </c>
      <c r="CV36" s="89">
        <v>0</v>
      </c>
      <c r="CW36" s="89">
        <v>24</v>
      </c>
      <c r="CX36" s="89">
        <v>46</v>
      </c>
      <c r="CY36" s="89">
        <v>74</v>
      </c>
      <c r="CZ36" s="89">
        <v>59</v>
      </c>
      <c r="DA36" s="89">
        <v>24</v>
      </c>
      <c r="DB36" s="89">
        <v>227</v>
      </c>
      <c r="DC36" s="89">
        <v>227</v>
      </c>
      <c r="DD36" s="89">
        <v>0</v>
      </c>
      <c r="DE36" s="89">
        <v>0</v>
      </c>
      <c r="DF36" s="89">
        <v>0</v>
      </c>
      <c r="DG36" s="89">
        <v>24</v>
      </c>
      <c r="DH36" s="89">
        <v>46</v>
      </c>
      <c r="DI36" s="89">
        <v>70</v>
      </c>
      <c r="DJ36" s="89">
        <v>56</v>
      </c>
      <c r="DK36" s="89">
        <v>24</v>
      </c>
      <c r="DL36" s="89">
        <v>220</v>
      </c>
      <c r="DM36" s="89">
        <v>220</v>
      </c>
      <c r="DN36" s="89">
        <v>0</v>
      </c>
      <c r="DO36" s="89">
        <v>0</v>
      </c>
      <c r="DP36" s="89">
        <v>0</v>
      </c>
      <c r="DQ36" s="89">
        <v>0</v>
      </c>
      <c r="DR36" s="89">
        <v>0</v>
      </c>
      <c r="DS36" s="89">
        <v>4</v>
      </c>
      <c r="DT36" s="89">
        <v>3</v>
      </c>
      <c r="DU36" s="89">
        <v>0</v>
      </c>
      <c r="DV36" s="89">
        <v>7</v>
      </c>
      <c r="DW36" s="89">
        <v>7</v>
      </c>
      <c r="DX36" s="89">
        <v>0</v>
      </c>
      <c r="DY36" s="89">
        <v>0</v>
      </c>
      <c r="DZ36" s="89">
        <v>0</v>
      </c>
      <c r="EA36" s="89">
        <v>0</v>
      </c>
      <c r="EB36" s="89">
        <v>4</v>
      </c>
      <c r="EC36" s="89">
        <v>7</v>
      </c>
      <c r="ED36" s="89">
        <v>44</v>
      </c>
      <c r="EE36" s="89">
        <v>52</v>
      </c>
      <c r="EF36" s="89">
        <v>107</v>
      </c>
      <c r="EG36" s="89">
        <v>107</v>
      </c>
      <c r="EH36" s="89">
        <v>0</v>
      </c>
      <c r="EI36" s="89">
        <v>0</v>
      </c>
      <c r="EJ36" s="89">
        <v>0</v>
      </c>
      <c r="EK36" s="89">
        <v>0</v>
      </c>
      <c r="EL36" s="89">
        <v>3</v>
      </c>
      <c r="EM36" s="89">
        <v>7</v>
      </c>
      <c r="EN36" s="89">
        <v>43</v>
      </c>
      <c r="EO36" s="89">
        <v>48</v>
      </c>
      <c r="EP36" s="89">
        <v>101</v>
      </c>
      <c r="EQ36" s="89">
        <v>101</v>
      </c>
      <c r="ER36" s="89">
        <v>0</v>
      </c>
      <c r="ES36" s="89">
        <v>0</v>
      </c>
      <c r="ET36" s="89">
        <v>0</v>
      </c>
      <c r="EU36" s="89">
        <v>0</v>
      </c>
      <c r="EV36" s="89">
        <v>1</v>
      </c>
      <c r="EW36" s="89">
        <v>0</v>
      </c>
      <c r="EX36" s="89">
        <v>1</v>
      </c>
      <c r="EY36" s="89">
        <v>4</v>
      </c>
      <c r="EZ36" s="89">
        <v>6</v>
      </c>
      <c r="FA36" s="90">
        <v>6</v>
      </c>
      <c r="FB36" s="88">
        <v>0</v>
      </c>
      <c r="FC36" s="88">
        <v>0</v>
      </c>
      <c r="FD36" s="88">
        <v>0</v>
      </c>
      <c r="FE36" s="88">
        <v>58</v>
      </c>
      <c r="FF36" s="88">
        <v>99</v>
      </c>
      <c r="FG36" s="88">
        <v>167</v>
      </c>
      <c r="FH36" s="88">
        <v>199</v>
      </c>
      <c r="FI36" s="88">
        <v>149</v>
      </c>
      <c r="FJ36" s="88">
        <v>672</v>
      </c>
      <c r="FK36" s="91">
        <v>672</v>
      </c>
    </row>
    <row r="37" spans="1:167" s="74" customFormat="1" ht="18.75" customHeight="1">
      <c r="A37" s="87" t="s">
        <v>44</v>
      </c>
      <c r="B37" s="88">
        <v>196</v>
      </c>
      <c r="C37" s="88">
        <v>310</v>
      </c>
      <c r="D37" s="88">
        <v>506</v>
      </c>
      <c r="E37" s="88">
        <v>277</v>
      </c>
      <c r="F37" s="88">
        <v>1120</v>
      </c>
      <c r="G37" s="88">
        <v>697</v>
      </c>
      <c r="H37" s="88">
        <v>461</v>
      </c>
      <c r="I37" s="88">
        <v>265</v>
      </c>
      <c r="J37" s="88">
        <v>208</v>
      </c>
      <c r="K37" s="88">
        <v>3028</v>
      </c>
      <c r="L37" s="88">
        <v>3534</v>
      </c>
      <c r="M37" s="88">
        <v>3</v>
      </c>
      <c r="N37" s="88">
        <v>7</v>
      </c>
      <c r="O37" s="88">
        <v>10</v>
      </c>
      <c r="P37" s="88">
        <v>2</v>
      </c>
      <c r="Q37" s="88">
        <v>29</v>
      </c>
      <c r="R37" s="88">
        <v>46</v>
      </c>
      <c r="S37" s="88">
        <v>20</v>
      </c>
      <c r="T37" s="88">
        <v>13</v>
      </c>
      <c r="U37" s="88">
        <v>15</v>
      </c>
      <c r="V37" s="88">
        <v>125</v>
      </c>
      <c r="W37" s="88">
        <v>135</v>
      </c>
      <c r="X37" s="88">
        <v>199</v>
      </c>
      <c r="Y37" s="88">
        <v>317</v>
      </c>
      <c r="Z37" s="88">
        <v>516</v>
      </c>
      <c r="AA37" s="88">
        <v>279</v>
      </c>
      <c r="AB37" s="88">
        <v>1149</v>
      </c>
      <c r="AC37" s="88">
        <v>743</v>
      </c>
      <c r="AD37" s="88">
        <v>481</v>
      </c>
      <c r="AE37" s="88">
        <v>278</v>
      </c>
      <c r="AF37" s="88">
        <v>223</v>
      </c>
      <c r="AG37" s="88">
        <v>3153</v>
      </c>
      <c r="AH37" s="88">
        <v>3669</v>
      </c>
      <c r="AI37" s="88">
        <v>0</v>
      </c>
      <c r="AJ37" s="88">
        <v>3</v>
      </c>
      <c r="AK37" s="88">
        <v>3</v>
      </c>
      <c r="AL37" s="88">
        <v>1</v>
      </c>
      <c r="AM37" s="88">
        <v>36</v>
      </c>
      <c r="AN37" s="88">
        <v>59</v>
      </c>
      <c r="AO37" s="88">
        <v>57</v>
      </c>
      <c r="AP37" s="88">
        <v>25</v>
      </c>
      <c r="AQ37" s="88">
        <v>21</v>
      </c>
      <c r="AR37" s="88">
        <v>199</v>
      </c>
      <c r="AS37" s="88">
        <v>202</v>
      </c>
      <c r="AT37" s="88">
        <v>0</v>
      </c>
      <c r="AU37" s="88">
        <v>0</v>
      </c>
      <c r="AV37" s="88">
        <v>0</v>
      </c>
      <c r="AW37" s="88">
        <v>0</v>
      </c>
      <c r="AX37" s="88">
        <v>0</v>
      </c>
      <c r="AY37" s="88">
        <v>0</v>
      </c>
      <c r="AZ37" s="88">
        <v>0</v>
      </c>
      <c r="BA37" s="88">
        <v>0</v>
      </c>
      <c r="BB37" s="88">
        <v>1</v>
      </c>
      <c r="BC37" s="88">
        <v>1</v>
      </c>
      <c r="BD37" s="88">
        <v>1</v>
      </c>
      <c r="BE37" s="88">
        <v>0</v>
      </c>
      <c r="BF37" s="88">
        <v>3</v>
      </c>
      <c r="BG37" s="88">
        <v>3</v>
      </c>
      <c r="BH37" s="88">
        <v>1</v>
      </c>
      <c r="BI37" s="88">
        <v>36</v>
      </c>
      <c r="BJ37" s="88">
        <v>59</v>
      </c>
      <c r="BK37" s="88">
        <v>57</v>
      </c>
      <c r="BL37" s="88">
        <v>25</v>
      </c>
      <c r="BM37" s="88">
        <v>22</v>
      </c>
      <c r="BN37" s="88">
        <v>200</v>
      </c>
      <c r="BO37" s="88">
        <v>203</v>
      </c>
      <c r="BP37" s="88">
        <v>1</v>
      </c>
      <c r="BQ37" s="89">
        <v>0</v>
      </c>
      <c r="BR37" s="89">
        <v>1</v>
      </c>
      <c r="BS37" s="89">
        <v>18</v>
      </c>
      <c r="BT37" s="89">
        <v>49</v>
      </c>
      <c r="BU37" s="89">
        <v>141</v>
      </c>
      <c r="BV37" s="89">
        <v>175</v>
      </c>
      <c r="BW37" s="89">
        <v>155</v>
      </c>
      <c r="BX37" s="89">
        <v>538</v>
      </c>
      <c r="BY37" s="89">
        <v>539</v>
      </c>
      <c r="BZ37" s="89">
        <v>1</v>
      </c>
      <c r="CA37" s="89">
        <v>0</v>
      </c>
      <c r="CB37" s="89">
        <v>1</v>
      </c>
      <c r="CC37" s="89">
        <v>18</v>
      </c>
      <c r="CD37" s="89">
        <v>49</v>
      </c>
      <c r="CE37" s="89">
        <v>140</v>
      </c>
      <c r="CF37" s="89">
        <v>174</v>
      </c>
      <c r="CG37" s="89">
        <v>154</v>
      </c>
      <c r="CH37" s="89">
        <v>535</v>
      </c>
      <c r="CI37" s="89">
        <v>536</v>
      </c>
      <c r="CJ37" s="89">
        <v>0</v>
      </c>
      <c r="CK37" s="89">
        <v>0</v>
      </c>
      <c r="CL37" s="89">
        <v>0</v>
      </c>
      <c r="CM37" s="89">
        <v>0</v>
      </c>
      <c r="CN37" s="89">
        <v>0</v>
      </c>
      <c r="CO37" s="89">
        <v>1</v>
      </c>
      <c r="CP37" s="89">
        <v>1</v>
      </c>
      <c r="CQ37" s="89">
        <v>1</v>
      </c>
      <c r="CR37" s="89">
        <v>3</v>
      </c>
      <c r="CS37" s="89">
        <v>3</v>
      </c>
      <c r="CT37" s="89">
        <v>0</v>
      </c>
      <c r="CU37" s="89">
        <v>1</v>
      </c>
      <c r="CV37" s="89">
        <v>1</v>
      </c>
      <c r="CW37" s="89">
        <v>22</v>
      </c>
      <c r="CX37" s="89">
        <v>53</v>
      </c>
      <c r="CY37" s="89">
        <v>70</v>
      </c>
      <c r="CZ37" s="89">
        <v>53</v>
      </c>
      <c r="DA37" s="89">
        <v>21</v>
      </c>
      <c r="DB37" s="89">
        <v>219</v>
      </c>
      <c r="DC37" s="89">
        <v>220</v>
      </c>
      <c r="DD37" s="89">
        <v>0</v>
      </c>
      <c r="DE37" s="89">
        <v>1</v>
      </c>
      <c r="DF37" s="89">
        <v>1</v>
      </c>
      <c r="DG37" s="89">
        <v>21</v>
      </c>
      <c r="DH37" s="89">
        <v>52</v>
      </c>
      <c r="DI37" s="89">
        <v>68</v>
      </c>
      <c r="DJ37" s="89">
        <v>53</v>
      </c>
      <c r="DK37" s="89">
        <v>21</v>
      </c>
      <c r="DL37" s="89">
        <v>215</v>
      </c>
      <c r="DM37" s="89">
        <v>216</v>
      </c>
      <c r="DN37" s="89">
        <v>0</v>
      </c>
      <c r="DO37" s="89">
        <v>0</v>
      </c>
      <c r="DP37" s="89">
        <v>0</v>
      </c>
      <c r="DQ37" s="89">
        <v>1</v>
      </c>
      <c r="DR37" s="89">
        <v>1</v>
      </c>
      <c r="DS37" s="89">
        <v>2</v>
      </c>
      <c r="DT37" s="89">
        <v>0</v>
      </c>
      <c r="DU37" s="89">
        <v>0</v>
      </c>
      <c r="DV37" s="89">
        <v>4</v>
      </c>
      <c r="DW37" s="89">
        <v>4</v>
      </c>
      <c r="DX37" s="89">
        <v>0</v>
      </c>
      <c r="DY37" s="89">
        <v>0</v>
      </c>
      <c r="DZ37" s="89">
        <v>0</v>
      </c>
      <c r="EA37" s="89">
        <v>1</v>
      </c>
      <c r="EB37" s="89">
        <v>4</v>
      </c>
      <c r="EC37" s="89">
        <v>14</v>
      </c>
      <c r="ED37" s="89">
        <v>47</v>
      </c>
      <c r="EE37" s="89">
        <v>142</v>
      </c>
      <c r="EF37" s="89">
        <v>208</v>
      </c>
      <c r="EG37" s="89">
        <v>208</v>
      </c>
      <c r="EH37" s="89">
        <v>0</v>
      </c>
      <c r="EI37" s="89">
        <v>0</v>
      </c>
      <c r="EJ37" s="89">
        <v>0</v>
      </c>
      <c r="EK37" s="89">
        <v>1</v>
      </c>
      <c r="EL37" s="89">
        <v>4</v>
      </c>
      <c r="EM37" s="89">
        <v>14</v>
      </c>
      <c r="EN37" s="89">
        <v>46</v>
      </c>
      <c r="EO37" s="89">
        <v>138</v>
      </c>
      <c r="EP37" s="89">
        <v>203</v>
      </c>
      <c r="EQ37" s="89">
        <v>203</v>
      </c>
      <c r="ER37" s="89">
        <v>0</v>
      </c>
      <c r="ES37" s="89">
        <v>0</v>
      </c>
      <c r="ET37" s="89">
        <v>0</v>
      </c>
      <c r="EU37" s="89">
        <v>0</v>
      </c>
      <c r="EV37" s="89">
        <v>0</v>
      </c>
      <c r="EW37" s="89">
        <v>0</v>
      </c>
      <c r="EX37" s="89">
        <v>1</v>
      </c>
      <c r="EY37" s="89">
        <v>4</v>
      </c>
      <c r="EZ37" s="89">
        <v>5</v>
      </c>
      <c r="FA37" s="90">
        <v>5</v>
      </c>
      <c r="FB37" s="88">
        <v>1</v>
      </c>
      <c r="FC37" s="88">
        <v>1</v>
      </c>
      <c r="FD37" s="88">
        <v>2</v>
      </c>
      <c r="FE37" s="88">
        <v>41</v>
      </c>
      <c r="FF37" s="88">
        <v>106</v>
      </c>
      <c r="FG37" s="88">
        <v>223</v>
      </c>
      <c r="FH37" s="88">
        <v>274</v>
      </c>
      <c r="FI37" s="88">
        <v>316</v>
      </c>
      <c r="FJ37" s="88">
        <v>960</v>
      </c>
      <c r="FK37" s="91">
        <v>962</v>
      </c>
    </row>
    <row r="38" spans="1:167" s="74" customFormat="1" ht="18.75" customHeight="1">
      <c r="A38" s="87" t="s">
        <v>45</v>
      </c>
      <c r="B38" s="88">
        <v>278</v>
      </c>
      <c r="C38" s="88">
        <v>445</v>
      </c>
      <c r="D38" s="88">
        <v>723</v>
      </c>
      <c r="E38" s="88">
        <v>296</v>
      </c>
      <c r="F38" s="88">
        <v>2436</v>
      </c>
      <c r="G38" s="88">
        <v>1354</v>
      </c>
      <c r="H38" s="88">
        <v>1012</v>
      </c>
      <c r="I38" s="88">
        <v>685</v>
      </c>
      <c r="J38" s="88">
        <v>523</v>
      </c>
      <c r="K38" s="88">
        <v>6306</v>
      </c>
      <c r="L38" s="88">
        <v>7029</v>
      </c>
      <c r="M38" s="88">
        <v>0</v>
      </c>
      <c r="N38" s="88">
        <v>6</v>
      </c>
      <c r="O38" s="88">
        <v>6</v>
      </c>
      <c r="P38" s="88">
        <v>4</v>
      </c>
      <c r="Q38" s="88">
        <v>59</v>
      </c>
      <c r="R38" s="88">
        <v>84</v>
      </c>
      <c r="S38" s="88">
        <v>64</v>
      </c>
      <c r="T38" s="88">
        <v>41</v>
      </c>
      <c r="U38" s="88">
        <v>38</v>
      </c>
      <c r="V38" s="88">
        <v>290</v>
      </c>
      <c r="W38" s="88">
        <v>296</v>
      </c>
      <c r="X38" s="88">
        <v>278</v>
      </c>
      <c r="Y38" s="88">
        <v>451</v>
      </c>
      <c r="Z38" s="88">
        <v>729</v>
      </c>
      <c r="AA38" s="88">
        <v>300</v>
      </c>
      <c r="AB38" s="88">
        <v>2495</v>
      </c>
      <c r="AC38" s="88">
        <v>1438</v>
      </c>
      <c r="AD38" s="88">
        <v>1076</v>
      </c>
      <c r="AE38" s="88">
        <v>726</v>
      </c>
      <c r="AF38" s="88">
        <v>561</v>
      </c>
      <c r="AG38" s="88">
        <v>6596</v>
      </c>
      <c r="AH38" s="88">
        <v>7325</v>
      </c>
      <c r="AI38" s="88">
        <v>0</v>
      </c>
      <c r="AJ38" s="88">
        <v>1</v>
      </c>
      <c r="AK38" s="88">
        <v>1</v>
      </c>
      <c r="AL38" s="88">
        <v>2</v>
      </c>
      <c r="AM38" s="88">
        <v>56</v>
      </c>
      <c r="AN38" s="88">
        <v>111</v>
      </c>
      <c r="AO38" s="88">
        <v>139</v>
      </c>
      <c r="AP38" s="88">
        <v>105</v>
      </c>
      <c r="AQ38" s="88">
        <v>69</v>
      </c>
      <c r="AR38" s="88">
        <v>482</v>
      </c>
      <c r="AS38" s="88">
        <v>483</v>
      </c>
      <c r="AT38" s="88">
        <v>0</v>
      </c>
      <c r="AU38" s="88">
        <v>0</v>
      </c>
      <c r="AV38" s="88">
        <v>0</v>
      </c>
      <c r="AW38" s="88">
        <v>0</v>
      </c>
      <c r="AX38" s="88">
        <v>1</v>
      </c>
      <c r="AY38" s="88">
        <v>6</v>
      </c>
      <c r="AZ38" s="88">
        <v>0</v>
      </c>
      <c r="BA38" s="88">
        <v>2</v>
      </c>
      <c r="BB38" s="88">
        <v>4</v>
      </c>
      <c r="BC38" s="88">
        <v>13</v>
      </c>
      <c r="BD38" s="88">
        <v>13</v>
      </c>
      <c r="BE38" s="88">
        <v>0</v>
      </c>
      <c r="BF38" s="88">
        <v>1</v>
      </c>
      <c r="BG38" s="88">
        <v>1</v>
      </c>
      <c r="BH38" s="88">
        <v>2</v>
      </c>
      <c r="BI38" s="88">
        <v>57</v>
      </c>
      <c r="BJ38" s="88">
        <v>117</v>
      </c>
      <c r="BK38" s="88">
        <v>139</v>
      </c>
      <c r="BL38" s="88">
        <v>107</v>
      </c>
      <c r="BM38" s="88">
        <v>73</v>
      </c>
      <c r="BN38" s="88">
        <v>495</v>
      </c>
      <c r="BO38" s="88">
        <v>496</v>
      </c>
      <c r="BP38" s="88">
        <v>0</v>
      </c>
      <c r="BQ38" s="89">
        <v>1</v>
      </c>
      <c r="BR38" s="89">
        <v>1</v>
      </c>
      <c r="BS38" s="89">
        <v>44</v>
      </c>
      <c r="BT38" s="89">
        <v>86</v>
      </c>
      <c r="BU38" s="89">
        <v>188</v>
      </c>
      <c r="BV38" s="89">
        <v>359</v>
      </c>
      <c r="BW38" s="89">
        <v>415</v>
      </c>
      <c r="BX38" s="89">
        <v>1092</v>
      </c>
      <c r="BY38" s="89">
        <v>1093</v>
      </c>
      <c r="BZ38" s="89">
        <v>0</v>
      </c>
      <c r="CA38" s="89">
        <v>1</v>
      </c>
      <c r="CB38" s="89">
        <v>1</v>
      </c>
      <c r="CC38" s="89">
        <v>42</v>
      </c>
      <c r="CD38" s="89">
        <v>86</v>
      </c>
      <c r="CE38" s="89">
        <v>183</v>
      </c>
      <c r="CF38" s="89">
        <v>354</v>
      </c>
      <c r="CG38" s="89">
        <v>405</v>
      </c>
      <c r="CH38" s="89">
        <v>1070</v>
      </c>
      <c r="CI38" s="89">
        <v>1071</v>
      </c>
      <c r="CJ38" s="89">
        <v>0</v>
      </c>
      <c r="CK38" s="89">
        <v>0</v>
      </c>
      <c r="CL38" s="89">
        <v>0</v>
      </c>
      <c r="CM38" s="89">
        <v>2</v>
      </c>
      <c r="CN38" s="89">
        <v>0</v>
      </c>
      <c r="CO38" s="89">
        <v>5</v>
      </c>
      <c r="CP38" s="89">
        <v>5</v>
      </c>
      <c r="CQ38" s="89">
        <v>10</v>
      </c>
      <c r="CR38" s="89">
        <v>22</v>
      </c>
      <c r="CS38" s="89">
        <v>22</v>
      </c>
      <c r="CT38" s="89">
        <v>0</v>
      </c>
      <c r="CU38" s="89">
        <v>1</v>
      </c>
      <c r="CV38" s="89">
        <v>1</v>
      </c>
      <c r="CW38" s="89">
        <v>49</v>
      </c>
      <c r="CX38" s="89">
        <v>92</v>
      </c>
      <c r="CY38" s="89">
        <v>155</v>
      </c>
      <c r="CZ38" s="89">
        <v>145</v>
      </c>
      <c r="DA38" s="89">
        <v>104</v>
      </c>
      <c r="DB38" s="89">
        <v>545</v>
      </c>
      <c r="DC38" s="89">
        <v>546</v>
      </c>
      <c r="DD38" s="89">
        <v>0</v>
      </c>
      <c r="DE38" s="89">
        <v>1</v>
      </c>
      <c r="DF38" s="89">
        <v>1</v>
      </c>
      <c r="DG38" s="89">
        <v>47</v>
      </c>
      <c r="DH38" s="89">
        <v>91</v>
      </c>
      <c r="DI38" s="89">
        <v>149</v>
      </c>
      <c r="DJ38" s="89">
        <v>142</v>
      </c>
      <c r="DK38" s="89">
        <v>102</v>
      </c>
      <c r="DL38" s="89">
        <v>531</v>
      </c>
      <c r="DM38" s="89">
        <v>532</v>
      </c>
      <c r="DN38" s="89">
        <v>0</v>
      </c>
      <c r="DO38" s="89">
        <v>0</v>
      </c>
      <c r="DP38" s="89">
        <v>0</v>
      </c>
      <c r="DQ38" s="89">
        <v>2</v>
      </c>
      <c r="DR38" s="89">
        <v>1</v>
      </c>
      <c r="DS38" s="89">
        <v>6</v>
      </c>
      <c r="DT38" s="89">
        <v>3</v>
      </c>
      <c r="DU38" s="89">
        <v>2</v>
      </c>
      <c r="DV38" s="89">
        <v>14</v>
      </c>
      <c r="DW38" s="89">
        <v>14</v>
      </c>
      <c r="DX38" s="89">
        <v>0</v>
      </c>
      <c r="DY38" s="89">
        <v>0</v>
      </c>
      <c r="DZ38" s="89">
        <v>0</v>
      </c>
      <c r="EA38" s="89">
        <v>2</v>
      </c>
      <c r="EB38" s="89">
        <v>8</v>
      </c>
      <c r="EC38" s="89">
        <v>22</v>
      </c>
      <c r="ED38" s="89">
        <v>86</v>
      </c>
      <c r="EE38" s="89">
        <v>212</v>
      </c>
      <c r="EF38" s="89">
        <v>330</v>
      </c>
      <c r="EG38" s="89">
        <v>330</v>
      </c>
      <c r="EH38" s="89">
        <v>0</v>
      </c>
      <c r="EI38" s="89">
        <v>0</v>
      </c>
      <c r="EJ38" s="89">
        <v>0</v>
      </c>
      <c r="EK38" s="89">
        <v>2</v>
      </c>
      <c r="EL38" s="89">
        <v>8</v>
      </c>
      <c r="EM38" s="89">
        <v>22</v>
      </c>
      <c r="EN38" s="89">
        <v>86</v>
      </c>
      <c r="EO38" s="89">
        <v>207</v>
      </c>
      <c r="EP38" s="89">
        <v>325</v>
      </c>
      <c r="EQ38" s="89">
        <v>325</v>
      </c>
      <c r="ER38" s="89">
        <v>0</v>
      </c>
      <c r="ES38" s="89">
        <v>0</v>
      </c>
      <c r="ET38" s="89">
        <v>0</v>
      </c>
      <c r="EU38" s="89">
        <v>0</v>
      </c>
      <c r="EV38" s="89">
        <v>0</v>
      </c>
      <c r="EW38" s="89">
        <v>0</v>
      </c>
      <c r="EX38" s="89">
        <v>0</v>
      </c>
      <c r="EY38" s="89">
        <v>5</v>
      </c>
      <c r="EZ38" s="89">
        <v>5</v>
      </c>
      <c r="FA38" s="90">
        <v>5</v>
      </c>
      <c r="FB38" s="88">
        <v>0</v>
      </c>
      <c r="FC38" s="88">
        <v>2</v>
      </c>
      <c r="FD38" s="88">
        <v>2</v>
      </c>
      <c r="FE38" s="88">
        <v>95</v>
      </c>
      <c r="FF38" s="88">
        <v>183</v>
      </c>
      <c r="FG38" s="88">
        <v>362</v>
      </c>
      <c r="FH38" s="88">
        <v>582</v>
      </c>
      <c r="FI38" s="88">
        <v>722</v>
      </c>
      <c r="FJ38" s="88">
        <v>1944</v>
      </c>
      <c r="FK38" s="91">
        <v>1946</v>
      </c>
    </row>
    <row r="39" spans="1:167" s="74" customFormat="1" ht="18.75" customHeight="1">
      <c r="A39" s="87" t="s">
        <v>46</v>
      </c>
      <c r="B39" s="88">
        <v>97</v>
      </c>
      <c r="C39" s="88">
        <v>91</v>
      </c>
      <c r="D39" s="88">
        <v>188</v>
      </c>
      <c r="E39" s="88">
        <v>189</v>
      </c>
      <c r="F39" s="88">
        <v>650</v>
      </c>
      <c r="G39" s="88">
        <v>348</v>
      </c>
      <c r="H39" s="88">
        <v>215</v>
      </c>
      <c r="I39" s="88">
        <v>176</v>
      </c>
      <c r="J39" s="88">
        <v>98</v>
      </c>
      <c r="K39" s="88">
        <v>1676</v>
      </c>
      <c r="L39" s="88">
        <v>1864</v>
      </c>
      <c r="M39" s="88">
        <v>2</v>
      </c>
      <c r="N39" s="88">
        <v>3</v>
      </c>
      <c r="O39" s="88">
        <v>5</v>
      </c>
      <c r="P39" s="88">
        <v>0</v>
      </c>
      <c r="Q39" s="88">
        <v>23</v>
      </c>
      <c r="R39" s="88">
        <v>12</v>
      </c>
      <c r="S39" s="88">
        <v>3</v>
      </c>
      <c r="T39" s="88">
        <v>11</v>
      </c>
      <c r="U39" s="88">
        <v>7</v>
      </c>
      <c r="V39" s="88">
        <v>56</v>
      </c>
      <c r="W39" s="88">
        <v>61</v>
      </c>
      <c r="X39" s="88">
        <v>99</v>
      </c>
      <c r="Y39" s="88">
        <v>94</v>
      </c>
      <c r="Z39" s="88">
        <v>193</v>
      </c>
      <c r="AA39" s="88">
        <v>189</v>
      </c>
      <c r="AB39" s="88">
        <v>673</v>
      </c>
      <c r="AC39" s="88">
        <v>360</v>
      </c>
      <c r="AD39" s="88">
        <v>218</v>
      </c>
      <c r="AE39" s="88">
        <v>187</v>
      </c>
      <c r="AF39" s="88">
        <v>105</v>
      </c>
      <c r="AG39" s="88">
        <v>1732</v>
      </c>
      <c r="AH39" s="88">
        <v>1925</v>
      </c>
      <c r="AI39" s="88">
        <v>0</v>
      </c>
      <c r="AJ39" s="88">
        <v>0</v>
      </c>
      <c r="AK39" s="88">
        <v>0</v>
      </c>
      <c r="AL39" s="88">
        <v>1</v>
      </c>
      <c r="AM39" s="88">
        <v>26</v>
      </c>
      <c r="AN39" s="88">
        <v>34</v>
      </c>
      <c r="AO39" s="88">
        <v>44</v>
      </c>
      <c r="AP39" s="88">
        <v>23</v>
      </c>
      <c r="AQ39" s="88">
        <v>6</v>
      </c>
      <c r="AR39" s="88">
        <v>134</v>
      </c>
      <c r="AS39" s="88">
        <v>134</v>
      </c>
      <c r="AT39" s="88">
        <v>0</v>
      </c>
      <c r="AU39" s="88">
        <v>0</v>
      </c>
      <c r="AV39" s="88">
        <v>0</v>
      </c>
      <c r="AW39" s="88">
        <v>0</v>
      </c>
      <c r="AX39" s="88">
        <v>1</v>
      </c>
      <c r="AY39" s="88">
        <v>0</v>
      </c>
      <c r="AZ39" s="88">
        <v>0</v>
      </c>
      <c r="BA39" s="88">
        <v>2</v>
      </c>
      <c r="BB39" s="88">
        <v>0</v>
      </c>
      <c r="BC39" s="88">
        <v>3</v>
      </c>
      <c r="BD39" s="88">
        <v>3</v>
      </c>
      <c r="BE39" s="88">
        <v>0</v>
      </c>
      <c r="BF39" s="88">
        <v>0</v>
      </c>
      <c r="BG39" s="88">
        <v>0</v>
      </c>
      <c r="BH39" s="88">
        <v>1</v>
      </c>
      <c r="BI39" s="88">
        <v>27</v>
      </c>
      <c r="BJ39" s="88">
        <v>34</v>
      </c>
      <c r="BK39" s="88">
        <v>44</v>
      </c>
      <c r="BL39" s="88">
        <v>25</v>
      </c>
      <c r="BM39" s="88">
        <v>6</v>
      </c>
      <c r="BN39" s="88">
        <v>137</v>
      </c>
      <c r="BO39" s="88">
        <v>137</v>
      </c>
      <c r="BP39" s="88">
        <v>0</v>
      </c>
      <c r="BQ39" s="89">
        <v>0</v>
      </c>
      <c r="BR39" s="89">
        <v>0</v>
      </c>
      <c r="BS39" s="89">
        <v>9</v>
      </c>
      <c r="BT39" s="89">
        <v>36</v>
      </c>
      <c r="BU39" s="89">
        <v>42</v>
      </c>
      <c r="BV39" s="89">
        <v>122</v>
      </c>
      <c r="BW39" s="89">
        <v>75</v>
      </c>
      <c r="BX39" s="89">
        <v>284</v>
      </c>
      <c r="BY39" s="89">
        <v>284</v>
      </c>
      <c r="BZ39" s="89">
        <v>0</v>
      </c>
      <c r="CA39" s="89">
        <v>0</v>
      </c>
      <c r="CB39" s="89">
        <v>0</v>
      </c>
      <c r="CC39" s="89">
        <v>9</v>
      </c>
      <c r="CD39" s="89">
        <v>36</v>
      </c>
      <c r="CE39" s="89">
        <v>42</v>
      </c>
      <c r="CF39" s="89">
        <v>121</v>
      </c>
      <c r="CG39" s="89">
        <v>75</v>
      </c>
      <c r="CH39" s="89">
        <v>283</v>
      </c>
      <c r="CI39" s="89">
        <v>283</v>
      </c>
      <c r="CJ39" s="89">
        <v>0</v>
      </c>
      <c r="CK39" s="89">
        <v>0</v>
      </c>
      <c r="CL39" s="89">
        <v>0</v>
      </c>
      <c r="CM39" s="89">
        <v>0</v>
      </c>
      <c r="CN39" s="89">
        <v>0</v>
      </c>
      <c r="CO39" s="89">
        <v>0</v>
      </c>
      <c r="CP39" s="89">
        <v>1</v>
      </c>
      <c r="CQ39" s="89">
        <v>0</v>
      </c>
      <c r="CR39" s="89">
        <v>1</v>
      </c>
      <c r="CS39" s="89">
        <v>1</v>
      </c>
      <c r="CT39" s="89">
        <v>0</v>
      </c>
      <c r="CU39" s="89">
        <v>0</v>
      </c>
      <c r="CV39" s="89">
        <v>0</v>
      </c>
      <c r="CW39" s="89">
        <v>18</v>
      </c>
      <c r="CX39" s="89">
        <v>35</v>
      </c>
      <c r="CY39" s="89">
        <v>29</v>
      </c>
      <c r="CZ39" s="89">
        <v>37</v>
      </c>
      <c r="DA39" s="89">
        <v>12</v>
      </c>
      <c r="DB39" s="89">
        <v>131</v>
      </c>
      <c r="DC39" s="89">
        <v>131</v>
      </c>
      <c r="DD39" s="89">
        <v>0</v>
      </c>
      <c r="DE39" s="89">
        <v>0</v>
      </c>
      <c r="DF39" s="89">
        <v>0</v>
      </c>
      <c r="DG39" s="89">
        <v>18</v>
      </c>
      <c r="DH39" s="89">
        <v>34</v>
      </c>
      <c r="DI39" s="89">
        <v>29</v>
      </c>
      <c r="DJ39" s="89">
        <v>36</v>
      </c>
      <c r="DK39" s="89">
        <v>12</v>
      </c>
      <c r="DL39" s="89">
        <v>129</v>
      </c>
      <c r="DM39" s="89">
        <v>129</v>
      </c>
      <c r="DN39" s="89">
        <v>0</v>
      </c>
      <c r="DO39" s="89">
        <v>0</v>
      </c>
      <c r="DP39" s="89">
        <v>0</v>
      </c>
      <c r="DQ39" s="89">
        <v>0</v>
      </c>
      <c r="DR39" s="89">
        <v>1</v>
      </c>
      <c r="DS39" s="89">
        <v>0</v>
      </c>
      <c r="DT39" s="89">
        <v>1</v>
      </c>
      <c r="DU39" s="89">
        <v>0</v>
      </c>
      <c r="DV39" s="89">
        <v>2</v>
      </c>
      <c r="DW39" s="89">
        <v>2</v>
      </c>
      <c r="DX39" s="89">
        <v>0</v>
      </c>
      <c r="DY39" s="89">
        <v>0</v>
      </c>
      <c r="DZ39" s="89">
        <v>0</v>
      </c>
      <c r="EA39" s="89">
        <v>2</v>
      </c>
      <c r="EB39" s="89">
        <v>3</v>
      </c>
      <c r="EC39" s="89">
        <v>10</v>
      </c>
      <c r="ED39" s="89">
        <v>28</v>
      </c>
      <c r="EE39" s="89">
        <v>36</v>
      </c>
      <c r="EF39" s="89">
        <v>79</v>
      </c>
      <c r="EG39" s="89">
        <v>79</v>
      </c>
      <c r="EH39" s="89">
        <v>0</v>
      </c>
      <c r="EI39" s="89">
        <v>0</v>
      </c>
      <c r="EJ39" s="89">
        <v>0</v>
      </c>
      <c r="EK39" s="89">
        <v>2</v>
      </c>
      <c r="EL39" s="89">
        <v>3</v>
      </c>
      <c r="EM39" s="89">
        <v>8</v>
      </c>
      <c r="EN39" s="89">
        <v>26</v>
      </c>
      <c r="EO39" s="89">
        <v>36</v>
      </c>
      <c r="EP39" s="89">
        <v>75</v>
      </c>
      <c r="EQ39" s="89">
        <v>75</v>
      </c>
      <c r="ER39" s="89">
        <v>0</v>
      </c>
      <c r="ES39" s="89">
        <v>0</v>
      </c>
      <c r="ET39" s="89">
        <v>0</v>
      </c>
      <c r="EU39" s="89">
        <v>0</v>
      </c>
      <c r="EV39" s="89">
        <v>0</v>
      </c>
      <c r="EW39" s="89">
        <v>2</v>
      </c>
      <c r="EX39" s="89">
        <v>2</v>
      </c>
      <c r="EY39" s="89">
        <v>0</v>
      </c>
      <c r="EZ39" s="89">
        <v>4</v>
      </c>
      <c r="FA39" s="90">
        <v>4</v>
      </c>
      <c r="FB39" s="88">
        <v>0</v>
      </c>
      <c r="FC39" s="88">
        <v>0</v>
      </c>
      <c r="FD39" s="88">
        <v>0</v>
      </c>
      <c r="FE39" s="88">
        <v>29</v>
      </c>
      <c r="FF39" s="88">
        <v>71</v>
      </c>
      <c r="FG39" s="88">
        <v>81</v>
      </c>
      <c r="FH39" s="88">
        <v>185</v>
      </c>
      <c r="FI39" s="88">
        <v>122</v>
      </c>
      <c r="FJ39" s="88">
        <v>488</v>
      </c>
      <c r="FK39" s="91">
        <v>488</v>
      </c>
    </row>
    <row r="40" spans="1:167" s="74" customFormat="1" ht="18.75" customHeight="1">
      <c r="A40" s="87" t="s">
        <v>47</v>
      </c>
      <c r="B40" s="88">
        <v>194</v>
      </c>
      <c r="C40" s="88">
        <v>134</v>
      </c>
      <c r="D40" s="88">
        <v>328</v>
      </c>
      <c r="E40" s="88">
        <v>282</v>
      </c>
      <c r="F40" s="88">
        <v>833</v>
      </c>
      <c r="G40" s="88">
        <v>399</v>
      </c>
      <c r="H40" s="88">
        <v>332</v>
      </c>
      <c r="I40" s="88">
        <v>214</v>
      </c>
      <c r="J40" s="88">
        <v>152</v>
      </c>
      <c r="K40" s="88">
        <v>2212</v>
      </c>
      <c r="L40" s="88">
        <v>2540</v>
      </c>
      <c r="M40" s="88">
        <v>1</v>
      </c>
      <c r="N40" s="88">
        <v>5</v>
      </c>
      <c r="O40" s="88">
        <v>6</v>
      </c>
      <c r="P40" s="88">
        <v>8</v>
      </c>
      <c r="Q40" s="88">
        <v>34</v>
      </c>
      <c r="R40" s="88">
        <v>27</v>
      </c>
      <c r="S40" s="88">
        <v>18</v>
      </c>
      <c r="T40" s="88">
        <v>11</v>
      </c>
      <c r="U40" s="88">
        <v>12</v>
      </c>
      <c r="V40" s="88">
        <v>110</v>
      </c>
      <c r="W40" s="88">
        <v>116</v>
      </c>
      <c r="X40" s="88">
        <v>195</v>
      </c>
      <c r="Y40" s="88">
        <v>139</v>
      </c>
      <c r="Z40" s="88">
        <v>334</v>
      </c>
      <c r="AA40" s="88">
        <v>290</v>
      </c>
      <c r="AB40" s="88">
        <v>867</v>
      </c>
      <c r="AC40" s="88">
        <v>426</v>
      </c>
      <c r="AD40" s="88">
        <v>350</v>
      </c>
      <c r="AE40" s="88">
        <v>225</v>
      </c>
      <c r="AF40" s="88">
        <v>164</v>
      </c>
      <c r="AG40" s="88">
        <v>2322</v>
      </c>
      <c r="AH40" s="88">
        <v>2656</v>
      </c>
      <c r="AI40" s="88">
        <v>2</v>
      </c>
      <c r="AJ40" s="88">
        <v>0</v>
      </c>
      <c r="AK40" s="88">
        <v>2</v>
      </c>
      <c r="AL40" s="88">
        <v>2</v>
      </c>
      <c r="AM40" s="88">
        <v>44</v>
      </c>
      <c r="AN40" s="88">
        <v>39</v>
      </c>
      <c r="AO40" s="88">
        <v>43</v>
      </c>
      <c r="AP40" s="88">
        <v>12</v>
      </c>
      <c r="AQ40" s="88">
        <v>9</v>
      </c>
      <c r="AR40" s="88">
        <v>149</v>
      </c>
      <c r="AS40" s="88">
        <v>151</v>
      </c>
      <c r="AT40" s="88">
        <v>0</v>
      </c>
      <c r="AU40" s="88">
        <v>0</v>
      </c>
      <c r="AV40" s="88">
        <v>0</v>
      </c>
      <c r="AW40" s="88">
        <v>0</v>
      </c>
      <c r="AX40" s="88">
        <v>1</v>
      </c>
      <c r="AY40" s="88">
        <v>0</v>
      </c>
      <c r="AZ40" s="88">
        <v>1</v>
      </c>
      <c r="BA40" s="88">
        <v>1</v>
      </c>
      <c r="BB40" s="88">
        <v>1</v>
      </c>
      <c r="BC40" s="88">
        <v>4</v>
      </c>
      <c r="BD40" s="88">
        <v>4</v>
      </c>
      <c r="BE40" s="88">
        <v>2</v>
      </c>
      <c r="BF40" s="88">
        <v>0</v>
      </c>
      <c r="BG40" s="88">
        <v>2</v>
      </c>
      <c r="BH40" s="88">
        <v>2</v>
      </c>
      <c r="BI40" s="88">
        <v>45</v>
      </c>
      <c r="BJ40" s="88">
        <v>39</v>
      </c>
      <c r="BK40" s="88">
        <v>44</v>
      </c>
      <c r="BL40" s="88">
        <v>13</v>
      </c>
      <c r="BM40" s="88">
        <v>10</v>
      </c>
      <c r="BN40" s="88">
        <v>153</v>
      </c>
      <c r="BO40" s="88">
        <v>155</v>
      </c>
      <c r="BP40" s="88">
        <v>0</v>
      </c>
      <c r="BQ40" s="89">
        <v>2</v>
      </c>
      <c r="BR40" s="89">
        <v>2</v>
      </c>
      <c r="BS40" s="89">
        <v>45</v>
      </c>
      <c r="BT40" s="89">
        <v>68</v>
      </c>
      <c r="BU40" s="89">
        <v>129</v>
      </c>
      <c r="BV40" s="89">
        <v>157</v>
      </c>
      <c r="BW40" s="89">
        <v>136</v>
      </c>
      <c r="BX40" s="89">
        <v>535</v>
      </c>
      <c r="BY40" s="89">
        <v>537</v>
      </c>
      <c r="BZ40" s="89">
        <v>0</v>
      </c>
      <c r="CA40" s="89">
        <v>2</v>
      </c>
      <c r="CB40" s="89">
        <v>2</v>
      </c>
      <c r="CC40" s="89">
        <v>45</v>
      </c>
      <c r="CD40" s="89">
        <v>68</v>
      </c>
      <c r="CE40" s="89">
        <v>128</v>
      </c>
      <c r="CF40" s="89">
        <v>157</v>
      </c>
      <c r="CG40" s="89">
        <v>135</v>
      </c>
      <c r="CH40" s="89">
        <v>533</v>
      </c>
      <c r="CI40" s="89">
        <v>535</v>
      </c>
      <c r="CJ40" s="89">
        <v>0</v>
      </c>
      <c r="CK40" s="89">
        <v>0</v>
      </c>
      <c r="CL40" s="89">
        <v>0</v>
      </c>
      <c r="CM40" s="89">
        <v>0</v>
      </c>
      <c r="CN40" s="89">
        <v>0</v>
      </c>
      <c r="CO40" s="89">
        <v>1</v>
      </c>
      <c r="CP40" s="89">
        <v>0</v>
      </c>
      <c r="CQ40" s="89">
        <v>1</v>
      </c>
      <c r="CR40" s="89">
        <v>2</v>
      </c>
      <c r="CS40" s="89">
        <v>2</v>
      </c>
      <c r="CT40" s="89">
        <v>1</v>
      </c>
      <c r="CU40" s="89">
        <v>3</v>
      </c>
      <c r="CV40" s="89">
        <v>4</v>
      </c>
      <c r="CW40" s="89">
        <v>36</v>
      </c>
      <c r="CX40" s="89">
        <v>43</v>
      </c>
      <c r="CY40" s="89">
        <v>73</v>
      </c>
      <c r="CZ40" s="89">
        <v>57</v>
      </c>
      <c r="DA40" s="89">
        <v>33</v>
      </c>
      <c r="DB40" s="89">
        <v>242</v>
      </c>
      <c r="DC40" s="89">
        <v>246</v>
      </c>
      <c r="DD40" s="89">
        <v>1</v>
      </c>
      <c r="DE40" s="89">
        <v>3</v>
      </c>
      <c r="DF40" s="89">
        <v>4</v>
      </c>
      <c r="DG40" s="89">
        <v>34</v>
      </c>
      <c r="DH40" s="89">
        <v>41</v>
      </c>
      <c r="DI40" s="89">
        <v>72</v>
      </c>
      <c r="DJ40" s="89">
        <v>56</v>
      </c>
      <c r="DK40" s="89">
        <v>32</v>
      </c>
      <c r="DL40" s="89">
        <v>235</v>
      </c>
      <c r="DM40" s="89">
        <v>239</v>
      </c>
      <c r="DN40" s="89">
        <v>0</v>
      </c>
      <c r="DO40" s="89">
        <v>0</v>
      </c>
      <c r="DP40" s="89">
        <v>0</v>
      </c>
      <c r="DQ40" s="89">
        <v>2</v>
      </c>
      <c r="DR40" s="89">
        <v>2</v>
      </c>
      <c r="DS40" s="89">
        <v>1</v>
      </c>
      <c r="DT40" s="89">
        <v>1</v>
      </c>
      <c r="DU40" s="89">
        <v>1</v>
      </c>
      <c r="DV40" s="89">
        <v>7</v>
      </c>
      <c r="DW40" s="89">
        <v>7</v>
      </c>
      <c r="DX40" s="89">
        <v>0</v>
      </c>
      <c r="DY40" s="89">
        <v>0</v>
      </c>
      <c r="DZ40" s="89">
        <v>0</v>
      </c>
      <c r="EA40" s="89">
        <v>2</v>
      </c>
      <c r="EB40" s="89">
        <v>3</v>
      </c>
      <c r="EC40" s="89">
        <v>15</v>
      </c>
      <c r="ED40" s="89">
        <v>49</v>
      </c>
      <c r="EE40" s="89">
        <v>58</v>
      </c>
      <c r="EF40" s="89">
        <v>127</v>
      </c>
      <c r="EG40" s="89">
        <v>127</v>
      </c>
      <c r="EH40" s="89">
        <v>0</v>
      </c>
      <c r="EI40" s="89">
        <v>0</v>
      </c>
      <c r="EJ40" s="89">
        <v>0</v>
      </c>
      <c r="EK40" s="89">
        <v>2</v>
      </c>
      <c r="EL40" s="89">
        <v>3</v>
      </c>
      <c r="EM40" s="89">
        <v>15</v>
      </c>
      <c r="EN40" s="89">
        <v>47</v>
      </c>
      <c r="EO40" s="89">
        <v>56</v>
      </c>
      <c r="EP40" s="89">
        <v>123</v>
      </c>
      <c r="EQ40" s="89">
        <v>123</v>
      </c>
      <c r="ER40" s="89">
        <v>0</v>
      </c>
      <c r="ES40" s="89">
        <v>0</v>
      </c>
      <c r="ET40" s="89">
        <v>0</v>
      </c>
      <c r="EU40" s="89">
        <v>0</v>
      </c>
      <c r="EV40" s="89">
        <v>0</v>
      </c>
      <c r="EW40" s="89">
        <v>0</v>
      </c>
      <c r="EX40" s="89">
        <v>2</v>
      </c>
      <c r="EY40" s="89">
        <v>2</v>
      </c>
      <c r="EZ40" s="89">
        <v>4</v>
      </c>
      <c r="FA40" s="90">
        <v>4</v>
      </c>
      <c r="FB40" s="88">
        <v>1</v>
      </c>
      <c r="FC40" s="88">
        <v>5</v>
      </c>
      <c r="FD40" s="88">
        <v>6</v>
      </c>
      <c r="FE40" s="88">
        <v>83</v>
      </c>
      <c r="FF40" s="88">
        <v>113</v>
      </c>
      <c r="FG40" s="88">
        <v>215</v>
      </c>
      <c r="FH40" s="88">
        <v>262</v>
      </c>
      <c r="FI40" s="88">
        <v>225</v>
      </c>
      <c r="FJ40" s="88">
        <v>898</v>
      </c>
      <c r="FK40" s="91">
        <v>904</v>
      </c>
    </row>
    <row r="41" spans="1:167" s="74" customFormat="1" ht="18.75" customHeight="1">
      <c r="A41" s="87" t="s">
        <v>48</v>
      </c>
      <c r="B41" s="88">
        <v>136</v>
      </c>
      <c r="C41" s="88">
        <v>166</v>
      </c>
      <c r="D41" s="88">
        <v>302</v>
      </c>
      <c r="E41" s="88">
        <v>206</v>
      </c>
      <c r="F41" s="88">
        <v>906</v>
      </c>
      <c r="G41" s="88">
        <v>677</v>
      </c>
      <c r="H41" s="88">
        <v>431</v>
      </c>
      <c r="I41" s="88">
        <v>295</v>
      </c>
      <c r="J41" s="88">
        <v>149</v>
      </c>
      <c r="K41" s="88">
        <v>2664</v>
      </c>
      <c r="L41" s="88">
        <v>2966</v>
      </c>
      <c r="M41" s="88">
        <v>3</v>
      </c>
      <c r="N41" s="88">
        <v>5</v>
      </c>
      <c r="O41" s="88">
        <v>8</v>
      </c>
      <c r="P41" s="88">
        <v>1</v>
      </c>
      <c r="Q41" s="88">
        <v>34</v>
      </c>
      <c r="R41" s="88">
        <v>33</v>
      </c>
      <c r="S41" s="88">
        <v>24</v>
      </c>
      <c r="T41" s="88">
        <v>8</v>
      </c>
      <c r="U41" s="88">
        <v>9</v>
      </c>
      <c r="V41" s="88">
        <v>109</v>
      </c>
      <c r="W41" s="88">
        <v>117</v>
      </c>
      <c r="X41" s="88">
        <v>139</v>
      </c>
      <c r="Y41" s="88">
        <v>171</v>
      </c>
      <c r="Z41" s="88">
        <v>310</v>
      </c>
      <c r="AA41" s="88">
        <v>207</v>
      </c>
      <c r="AB41" s="88">
        <v>940</v>
      </c>
      <c r="AC41" s="88">
        <v>710</v>
      </c>
      <c r="AD41" s="88">
        <v>455</v>
      </c>
      <c r="AE41" s="88">
        <v>303</v>
      </c>
      <c r="AF41" s="88">
        <v>158</v>
      </c>
      <c r="AG41" s="88">
        <v>2773</v>
      </c>
      <c r="AH41" s="88">
        <v>3083</v>
      </c>
      <c r="AI41" s="88">
        <v>0</v>
      </c>
      <c r="AJ41" s="88">
        <v>0</v>
      </c>
      <c r="AK41" s="88">
        <v>0</v>
      </c>
      <c r="AL41" s="88">
        <v>0</v>
      </c>
      <c r="AM41" s="88">
        <v>13</v>
      </c>
      <c r="AN41" s="88">
        <v>13</v>
      </c>
      <c r="AO41" s="88">
        <v>20</v>
      </c>
      <c r="AP41" s="88">
        <v>18</v>
      </c>
      <c r="AQ41" s="88">
        <v>10</v>
      </c>
      <c r="AR41" s="88">
        <v>74</v>
      </c>
      <c r="AS41" s="88">
        <v>74</v>
      </c>
      <c r="AT41" s="88">
        <v>0</v>
      </c>
      <c r="AU41" s="88">
        <v>0</v>
      </c>
      <c r="AV41" s="88">
        <v>0</v>
      </c>
      <c r="AW41" s="88">
        <v>0</v>
      </c>
      <c r="AX41" s="88">
        <v>0</v>
      </c>
      <c r="AY41" s="88">
        <v>0</v>
      </c>
      <c r="AZ41" s="88">
        <v>1</v>
      </c>
      <c r="BA41" s="88">
        <v>0</v>
      </c>
      <c r="BB41" s="88">
        <v>0</v>
      </c>
      <c r="BC41" s="88">
        <v>1</v>
      </c>
      <c r="BD41" s="88">
        <v>1</v>
      </c>
      <c r="BE41" s="88">
        <v>0</v>
      </c>
      <c r="BF41" s="88">
        <v>0</v>
      </c>
      <c r="BG41" s="88">
        <v>0</v>
      </c>
      <c r="BH41" s="88">
        <v>0</v>
      </c>
      <c r="BI41" s="88">
        <v>13</v>
      </c>
      <c r="BJ41" s="88">
        <v>13</v>
      </c>
      <c r="BK41" s="88">
        <v>21</v>
      </c>
      <c r="BL41" s="88">
        <v>18</v>
      </c>
      <c r="BM41" s="88">
        <v>10</v>
      </c>
      <c r="BN41" s="88">
        <v>75</v>
      </c>
      <c r="BO41" s="88">
        <v>75</v>
      </c>
      <c r="BP41" s="88">
        <v>0</v>
      </c>
      <c r="BQ41" s="89">
        <v>0</v>
      </c>
      <c r="BR41" s="89">
        <v>0</v>
      </c>
      <c r="BS41" s="89">
        <v>12</v>
      </c>
      <c r="BT41" s="89">
        <v>57</v>
      </c>
      <c r="BU41" s="89">
        <v>86</v>
      </c>
      <c r="BV41" s="89">
        <v>159</v>
      </c>
      <c r="BW41" s="89">
        <v>93</v>
      </c>
      <c r="BX41" s="89">
        <v>407</v>
      </c>
      <c r="BY41" s="89">
        <v>407</v>
      </c>
      <c r="BZ41" s="89">
        <v>0</v>
      </c>
      <c r="CA41" s="89">
        <v>0</v>
      </c>
      <c r="CB41" s="89">
        <v>0</v>
      </c>
      <c r="CC41" s="89">
        <v>12</v>
      </c>
      <c r="CD41" s="89">
        <v>57</v>
      </c>
      <c r="CE41" s="89">
        <v>86</v>
      </c>
      <c r="CF41" s="89">
        <v>157</v>
      </c>
      <c r="CG41" s="89">
        <v>92</v>
      </c>
      <c r="CH41" s="89">
        <v>404</v>
      </c>
      <c r="CI41" s="89">
        <v>404</v>
      </c>
      <c r="CJ41" s="89">
        <v>0</v>
      </c>
      <c r="CK41" s="89">
        <v>0</v>
      </c>
      <c r="CL41" s="89">
        <v>0</v>
      </c>
      <c r="CM41" s="89">
        <v>0</v>
      </c>
      <c r="CN41" s="89">
        <v>0</v>
      </c>
      <c r="CO41" s="89">
        <v>0</v>
      </c>
      <c r="CP41" s="89">
        <v>2</v>
      </c>
      <c r="CQ41" s="89">
        <v>1</v>
      </c>
      <c r="CR41" s="89">
        <v>3</v>
      </c>
      <c r="CS41" s="89">
        <v>3</v>
      </c>
      <c r="CT41" s="89">
        <v>0</v>
      </c>
      <c r="CU41" s="89">
        <v>3</v>
      </c>
      <c r="CV41" s="89">
        <v>3</v>
      </c>
      <c r="CW41" s="89">
        <v>30</v>
      </c>
      <c r="CX41" s="89">
        <v>62</v>
      </c>
      <c r="CY41" s="89">
        <v>79</v>
      </c>
      <c r="CZ41" s="89">
        <v>153</v>
      </c>
      <c r="DA41" s="89">
        <v>63</v>
      </c>
      <c r="DB41" s="89">
        <v>387</v>
      </c>
      <c r="DC41" s="89">
        <v>390</v>
      </c>
      <c r="DD41" s="89">
        <v>0</v>
      </c>
      <c r="DE41" s="89">
        <v>3</v>
      </c>
      <c r="DF41" s="89">
        <v>3</v>
      </c>
      <c r="DG41" s="89">
        <v>26</v>
      </c>
      <c r="DH41" s="89">
        <v>61</v>
      </c>
      <c r="DI41" s="89">
        <v>77</v>
      </c>
      <c r="DJ41" s="89">
        <v>148</v>
      </c>
      <c r="DK41" s="89">
        <v>63</v>
      </c>
      <c r="DL41" s="89">
        <v>375</v>
      </c>
      <c r="DM41" s="89">
        <v>378</v>
      </c>
      <c r="DN41" s="89">
        <v>0</v>
      </c>
      <c r="DO41" s="89">
        <v>0</v>
      </c>
      <c r="DP41" s="89">
        <v>0</v>
      </c>
      <c r="DQ41" s="89">
        <v>4</v>
      </c>
      <c r="DR41" s="89">
        <v>1</v>
      </c>
      <c r="DS41" s="89">
        <v>2</v>
      </c>
      <c r="DT41" s="89">
        <v>5</v>
      </c>
      <c r="DU41" s="89">
        <v>0</v>
      </c>
      <c r="DV41" s="89">
        <v>12</v>
      </c>
      <c r="DW41" s="89">
        <v>12</v>
      </c>
      <c r="DX41" s="89">
        <v>0</v>
      </c>
      <c r="DY41" s="89">
        <v>0</v>
      </c>
      <c r="DZ41" s="89">
        <v>0</v>
      </c>
      <c r="EA41" s="89">
        <v>1</v>
      </c>
      <c r="EB41" s="89">
        <v>4</v>
      </c>
      <c r="EC41" s="89">
        <v>9</v>
      </c>
      <c r="ED41" s="89">
        <v>45</v>
      </c>
      <c r="EE41" s="89">
        <v>88</v>
      </c>
      <c r="EF41" s="89">
        <v>147</v>
      </c>
      <c r="EG41" s="89">
        <v>147</v>
      </c>
      <c r="EH41" s="89">
        <v>0</v>
      </c>
      <c r="EI41" s="89">
        <v>0</v>
      </c>
      <c r="EJ41" s="89">
        <v>0</v>
      </c>
      <c r="EK41" s="89">
        <v>1</v>
      </c>
      <c r="EL41" s="89">
        <v>4</v>
      </c>
      <c r="EM41" s="89">
        <v>9</v>
      </c>
      <c r="EN41" s="89">
        <v>45</v>
      </c>
      <c r="EO41" s="89">
        <v>82</v>
      </c>
      <c r="EP41" s="89">
        <v>141</v>
      </c>
      <c r="EQ41" s="89">
        <v>141</v>
      </c>
      <c r="ER41" s="89">
        <v>0</v>
      </c>
      <c r="ES41" s="89">
        <v>0</v>
      </c>
      <c r="ET41" s="89">
        <v>0</v>
      </c>
      <c r="EU41" s="89">
        <v>0</v>
      </c>
      <c r="EV41" s="89">
        <v>0</v>
      </c>
      <c r="EW41" s="89">
        <v>0</v>
      </c>
      <c r="EX41" s="89">
        <v>0</v>
      </c>
      <c r="EY41" s="89">
        <v>6</v>
      </c>
      <c r="EZ41" s="89">
        <v>6</v>
      </c>
      <c r="FA41" s="90">
        <v>6</v>
      </c>
      <c r="FB41" s="88">
        <v>0</v>
      </c>
      <c r="FC41" s="88">
        <v>3</v>
      </c>
      <c r="FD41" s="88">
        <v>3</v>
      </c>
      <c r="FE41" s="88">
        <v>43</v>
      </c>
      <c r="FF41" s="88">
        <v>122</v>
      </c>
      <c r="FG41" s="88">
        <v>172</v>
      </c>
      <c r="FH41" s="88">
        <v>352</v>
      </c>
      <c r="FI41" s="88">
        <v>241</v>
      </c>
      <c r="FJ41" s="88">
        <v>930</v>
      </c>
      <c r="FK41" s="91">
        <v>933</v>
      </c>
    </row>
    <row r="42" spans="1:167" s="74" customFormat="1" ht="18.75" customHeight="1">
      <c r="A42" s="87" t="s">
        <v>49</v>
      </c>
      <c r="B42" s="88">
        <v>148</v>
      </c>
      <c r="C42" s="88">
        <v>198</v>
      </c>
      <c r="D42" s="88">
        <v>346</v>
      </c>
      <c r="E42" s="88">
        <v>184</v>
      </c>
      <c r="F42" s="88">
        <v>758</v>
      </c>
      <c r="G42" s="88">
        <v>471</v>
      </c>
      <c r="H42" s="88">
        <v>287</v>
      </c>
      <c r="I42" s="88">
        <v>218</v>
      </c>
      <c r="J42" s="88">
        <v>128</v>
      </c>
      <c r="K42" s="88">
        <v>2046</v>
      </c>
      <c r="L42" s="88">
        <v>2392</v>
      </c>
      <c r="M42" s="88">
        <v>1</v>
      </c>
      <c r="N42" s="88">
        <v>4</v>
      </c>
      <c r="O42" s="88">
        <v>5</v>
      </c>
      <c r="P42" s="88">
        <v>3</v>
      </c>
      <c r="Q42" s="88">
        <v>20</v>
      </c>
      <c r="R42" s="88">
        <v>33</v>
      </c>
      <c r="S42" s="88">
        <v>11</v>
      </c>
      <c r="T42" s="88">
        <v>19</v>
      </c>
      <c r="U42" s="88">
        <v>8</v>
      </c>
      <c r="V42" s="88">
        <v>94</v>
      </c>
      <c r="W42" s="88">
        <v>99</v>
      </c>
      <c r="X42" s="88">
        <v>149</v>
      </c>
      <c r="Y42" s="88">
        <v>202</v>
      </c>
      <c r="Z42" s="88">
        <v>351</v>
      </c>
      <c r="AA42" s="88">
        <v>187</v>
      </c>
      <c r="AB42" s="88">
        <v>778</v>
      </c>
      <c r="AC42" s="88">
        <v>504</v>
      </c>
      <c r="AD42" s="88">
        <v>298</v>
      </c>
      <c r="AE42" s="88">
        <v>237</v>
      </c>
      <c r="AF42" s="88">
        <v>136</v>
      </c>
      <c r="AG42" s="88">
        <v>2140</v>
      </c>
      <c r="AH42" s="88">
        <v>2491</v>
      </c>
      <c r="AI42" s="88">
        <v>0</v>
      </c>
      <c r="AJ42" s="88">
        <v>0</v>
      </c>
      <c r="AK42" s="88">
        <v>0</v>
      </c>
      <c r="AL42" s="88">
        <v>0</v>
      </c>
      <c r="AM42" s="88">
        <v>8</v>
      </c>
      <c r="AN42" s="88">
        <v>43</v>
      </c>
      <c r="AO42" s="88">
        <v>26</v>
      </c>
      <c r="AP42" s="88">
        <v>26</v>
      </c>
      <c r="AQ42" s="88">
        <v>11</v>
      </c>
      <c r="AR42" s="88">
        <v>114</v>
      </c>
      <c r="AS42" s="88">
        <v>114</v>
      </c>
      <c r="AT42" s="88">
        <v>0</v>
      </c>
      <c r="AU42" s="88">
        <v>0</v>
      </c>
      <c r="AV42" s="88">
        <v>0</v>
      </c>
      <c r="AW42" s="88">
        <v>0</v>
      </c>
      <c r="AX42" s="88">
        <v>0</v>
      </c>
      <c r="AY42" s="88">
        <v>1</v>
      </c>
      <c r="AZ42" s="88">
        <v>1</v>
      </c>
      <c r="BA42" s="88">
        <v>0</v>
      </c>
      <c r="BB42" s="88">
        <v>0</v>
      </c>
      <c r="BC42" s="88">
        <v>2</v>
      </c>
      <c r="BD42" s="88">
        <v>2</v>
      </c>
      <c r="BE42" s="88">
        <v>0</v>
      </c>
      <c r="BF42" s="88">
        <v>0</v>
      </c>
      <c r="BG42" s="88">
        <v>0</v>
      </c>
      <c r="BH42" s="88">
        <v>0</v>
      </c>
      <c r="BI42" s="88">
        <v>8</v>
      </c>
      <c r="BJ42" s="88">
        <v>44</v>
      </c>
      <c r="BK42" s="88">
        <v>27</v>
      </c>
      <c r="BL42" s="88">
        <v>26</v>
      </c>
      <c r="BM42" s="88">
        <v>11</v>
      </c>
      <c r="BN42" s="88">
        <v>116</v>
      </c>
      <c r="BO42" s="88">
        <v>116</v>
      </c>
      <c r="BP42" s="88">
        <v>0</v>
      </c>
      <c r="BQ42" s="89">
        <v>1</v>
      </c>
      <c r="BR42" s="89">
        <v>1</v>
      </c>
      <c r="BS42" s="89">
        <v>41</v>
      </c>
      <c r="BT42" s="89">
        <v>91</v>
      </c>
      <c r="BU42" s="89">
        <v>132</v>
      </c>
      <c r="BV42" s="89">
        <v>193</v>
      </c>
      <c r="BW42" s="89">
        <v>153</v>
      </c>
      <c r="BX42" s="89">
        <v>610</v>
      </c>
      <c r="BY42" s="89">
        <v>611</v>
      </c>
      <c r="BZ42" s="89">
        <v>0</v>
      </c>
      <c r="CA42" s="89">
        <v>1</v>
      </c>
      <c r="CB42" s="89">
        <v>1</v>
      </c>
      <c r="CC42" s="89">
        <v>41</v>
      </c>
      <c r="CD42" s="89">
        <v>90</v>
      </c>
      <c r="CE42" s="89">
        <v>132</v>
      </c>
      <c r="CF42" s="89">
        <v>192</v>
      </c>
      <c r="CG42" s="89">
        <v>152</v>
      </c>
      <c r="CH42" s="89">
        <v>607</v>
      </c>
      <c r="CI42" s="89">
        <v>608</v>
      </c>
      <c r="CJ42" s="89">
        <v>0</v>
      </c>
      <c r="CK42" s="89">
        <v>0</v>
      </c>
      <c r="CL42" s="89">
        <v>0</v>
      </c>
      <c r="CM42" s="89">
        <v>0</v>
      </c>
      <c r="CN42" s="89">
        <v>1</v>
      </c>
      <c r="CO42" s="89">
        <v>0</v>
      </c>
      <c r="CP42" s="89">
        <v>1</v>
      </c>
      <c r="CQ42" s="89">
        <v>1</v>
      </c>
      <c r="CR42" s="89">
        <v>3</v>
      </c>
      <c r="CS42" s="89">
        <v>3</v>
      </c>
      <c r="CT42" s="89">
        <v>0</v>
      </c>
      <c r="CU42" s="89">
        <v>0</v>
      </c>
      <c r="CV42" s="89">
        <v>0</v>
      </c>
      <c r="CW42" s="89">
        <v>25</v>
      </c>
      <c r="CX42" s="89">
        <v>47</v>
      </c>
      <c r="CY42" s="89">
        <v>57</v>
      </c>
      <c r="CZ42" s="89">
        <v>70</v>
      </c>
      <c r="DA42" s="89">
        <v>27</v>
      </c>
      <c r="DB42" s="89">
        <v>226</v>
      </c>
      <c r="DC42" s="89">
        <v>226</v>
      </c>
      <c r="DD42" s="89">
        <v>0</v>
      </c>
      <c r="DE42" s="89">
        <v>0</v>
      </c>
      <c r="DF42" s="89">
        <v>0</v>
      </c>
      <c r="DG42" s="89">
        <v>25</v>
      </c>
      <c r="DH42" s="89">
        <v>45</v>
      </c>
      <c r="DI42" s="89">
        <v>54</v>
      </c>
      <c r="DJ42" s="89">
        <v>70</v>
      </c>
      <c r="DK42" s="89">
        <v>27</v>
      </c>
      <c r="DL42" s="89">
        <v>221</v>
      </c>
      <c r="DM42" s="89">
        <v>221</v>
      </c>
      <c r="DN42" s="89">
        <v>0</v>
      </c>
      <c r="DO42" s="89">
        <v>0</v>
      </c>
      <c r="DP42" s="89">
        <v>0</v>
      </c>
      <c r="DQ42" s="89">
        <v>0</v>
      </c>
      <c r="DR42" s="89">
        <v>2</v>
      </c>
      <c r="DS42" s="89">
        <v>3</v>
      </c>
      <c r="DT42" s="89">
        <v>0</v>
      </c>
      <c r="DU42" s="89">
        <v>0</v>
      </c>
      <c r="DV42" s="89">
        <v>5</v>
      </c>
      <c r="DW42" s="89">
        <v>5</v>
      </c>
      <c r="DX42" s="89">
        <v>0</v>
      </c>
      <c r="DY42" s="89">
        <v>0</v>
      </c>
      <c r="DZ42" s="89">
        <v>0</v>
      </c>
      <c r="EA42" s="89">
        <v>2</v>
      </c>
      <c r="EB42" s="89">
        <v>1</v>
      </c>
      <c r="EC42" s="89">
        <v>13</v>
      </c>
      <c r="ED42" s="89">
        <v>31</v>
      </c>
      <c r="EE42" s="89">
        <v>84</v>
      </c>
      <c r="EF42" s="89">
        <v>131</v>
      </c>
      <c r="EG42" s="89">
        <v>131</v>
      </c>
      <c r="EH42" s="89">
        <v>0</v>
      </c>
      <c r="EI42" s="89">
        <v>0</v>
      </c>
      <c r="EJ42" s="89">
        <v>0</v>
      </c>
      <c r="EK42" s="89">
        <v>2</v>
      </c>
      <c r="EL42" s="89">
        <v>1</v>
      </c>
      <c r="EM42" s="89">
        <v>13</v>
      </c>
      <c r="EN42" s="89">
        <v>30</v>
      </c>
      <c r="EO42" s="89">
        <v>79</v>
      </c>
      <c r="EP42" s="89">
        <v>125</v>
      </c>
      <c r="EQ42" s="89">
        <v>125</v>
      </c>
      <c r="ER42" s="89">
        <v>0</v>
      </c>
      <c r="ES42" s="89">
        <v>0</v>
      </c>
      <c r="ET42" s="89">
        <v>0</v>
      </c>
      <c r="EU42" s="89">
        <v>0</v>
      </c>
      <c r="EV42" s="89">
        <v>0</v>
      </c>
      <c r="EW42" s="89">
        <v>0</v>
      </c>
      <c r="EX42" s="89">
        <v>1</v>
      </c>
      <c r="EY42" s="89">
        <v>5</v>
      </c>
      <c r="EZ42" s="89">
        <v>6</v>
      </c>
      <c r="FA42" s="90">
        <v>6</v>
      </c>
      <c r="FB42" s="88">
        <v>0</v>
      </c>
      <c r="FC42" s="88">
        <v>1</v>
      </c>
      <c r="FD42" s="88">
        <v>1</v>
      </c>
      <c r="FE42" s="88">
        <v>66</v>
      </c>
      <c r="FF42" s="88">
        <v>137</v>
      </c>
      <c r="FG42" s="88">
        <v>199</v>
      </c>
      <c r="FH42" s="88">
        <v>291</v>
      </c>
      <c r="FI42" s="88">
        <v>261</v>
      </c>
      <c r="FJ42" s="88">
        <v>954</v>
      </c>
      <c r="FK42" s="91">
        <v>955</v>
      </c>
    </row>
    <row r="43" spans="1:167" s="74" customFormat="1" ht="18.75" customHeight="1">
      <c r="A43" s="87" t="s">
        <v>50</v>
      </c>
      <c r="B43" s="88">
        <v>117</v>
      </c>
      <c r="C43" s="88">
        <v>71</v>
      </c>
      <c r="D43" s="88">
        <v>188</v>
      </c>
      <c r="E43" s="88">
        <v>146</v>
      </c>
      <c r="F43" s="88">
        <v>570</v>
      </c>
      <c r="G43" s="88">
        <v>370</v>
      </c>
      <c r="H43" s="88">
        <v>231</v>
      </c>
      <c r="I43" s="88">
        <v>126</v>
      </c>
      <c r="J43" s="88">
        <v>132</v>
      </c>
      <c r="K43" s="88">
        <v>1575</v>
      </c>
      <c r="L43" s="88">
        <v>1763</v>
      </c>
      <c r="M43" s="88">
        <v>0</v>
      </c>
      <c r="N43" s="88">
        <v>1</v>
      </c>
      <c r="O43" s="88">
        <v>1</v>
      </c>
      <c r="P43" s="88">
        <v>3</v>
      </c>
      <c r="Q43" s="88">
        <v>22</v>
      </c>
      <c r="R43" s="88">
        <v>17</v>
      </c>
      <c r="S43" s="88">
        <v>12</v>
      </c>
      <c r="T43" s="88">
        <v>5</v>
      </c>
      <c r="U43" s="88">
        <v>5</v>
      </c>
      <c r="V43" s="88">
        <v>64</v>
      </c>
      <c r="W43" s="88">
        <v>65</v>
      </c>
      <c r="X43" s="88">
        <v>117</v>
      </c>
      <c r="Y43" s="88">
        <v>72</v>
      </c>
      <c r="Z43" s="88">
        <v>189</v>
      </c>
      <c r="AA43" s="88">
        <v>149</v>
      </c>
      <c r="AB43" s="88">
        <v>592</v>
      </c>
      <c r="AC43" s="88">
        <v>387</v>
      </c>
      <c r="AD43" s="88">
        <v>243</v>
      </c>
      <c r="AE43" s="88">
        <v>131</v>
      </c>
      <c r="AF43" s="88">
        <v>137</v>
      </c>
      <c r="AG43" s="88">
        <v>1639</v>
      </c>
      <c r="AH43" s="88">
        <v>1828</v>
      </c>
      <c r="AI43" s="88">
        <v>1</v>
      </c>
      <c r="AJ43" s="88">
        <v>1</v>
      </c>
      <c r="AK43" s="88">
        <v>2</v>
      </c>
      <c r="AL43" s="88">
        <v>1</v>
      </c>
      <c r="AM43" s="88">
        <v>9</v>
      </c>
      <c r="AN43" s="88">
        <v>36</v>
      </c>
      <c r="AO43" s="88">
        <v>29</v>
      </c>
      <c r="AP43" s="88">
        <v>13</v>
      </c>
      <c r="AQ43" s="88">
        <v>5</v>
      </c>
      <c r="AR43" s="88">
        <v>93</v>
      </c>
      <c r="AS43" s="88">
        <v>95</v>
      </c>
      <c r="AT43" s="88">
        <v>0</v>
      </c>
      <c r="AU43" s="88">
        <v>0</v>
      </c>
      <c r="AV43" s="88">
        <v>0</v>
      </c>
      <c r="AW43" s="88">
        <v>0</v>
      </c>
      <c r="AX43" s="88">
        <v>0</v>
      </c>
      <c r="AY43" s="88">
        <v>0</v>
      </c>
      <c r="AZ43" s="88">
        <v>0</v>
      </c>
      <c r="BA43" s="88">
        <v>0</v>
      </c>
      <c r="BB43" s="88">
        <v>0</v>
      </c>
      <c r="BC43" s="88">
        <v>0</v>
      </c>
      <c r="BD43" s="88">
        <v>0</v>
      </c>
      <c r="BE43" s="88">
        <v>1</v>
      </c>
      <c r="BF43" s="88">
        <v>1</v>
      </c>
      <c r="BG43" s="88">
        <v>2</v>
      </c>
      <c r="BH43" s="88">
        <v>1</v>
      </c>
      <c r="BI43" s="88">
        <v>9</v>
      </c>
      <c r="BJ43" s="88">
        <v>36</v>
      </c>
      <c r="BK43" s="88">
        <v>29</v>
      </c>
      <c r="BL43" s="88">
        <v>13</v>
      </c>
      <c r="BM43" s="88">
        <v>5</v>
      </c>
      <c r="BN43" s="88">
        <v>93</v>
      </c>
      <c r="BO43" s="88">
        <v>95</v>
      </c>
      <c r="BP43" s="88">
        <v>0</v>
      </c>
      <c r="BQ43" s="89">
        <v>0</v>
      </c>
      <c r="BR43" s="89">
        <v>0</v>
      </c>
      <c r="BS43" s="89">
        <v>16</v>
      </c>
      <c r="BT43" s="89">
        <v>34</v>
      </c>
      <c r="BU43" s="89">
        <v>57</v>
      </c>
      <c r="BV43" s="89">
        <v>107</v>
      </c>
      <c r="BW43" s="89">
        <v>105</v>
      </c>
      <c r="BX43" s="89">
        <v>319</v>
      </c>
      <c r="BY43" s="89">
        <v>319</v>
      </c>
      <c r="BZ43" s="89">
        <v>0</v>
      </c>
      <c r="CA43" s="89">
        <v>0</v>
      </c>
      <c r="CB43" s="89">
        <v>0</v>
      </c>
      <c r="CC43" s="89">
        <v>16</v>
      </c>
      <c r="CD43" s="89">
        <v>33</v>
      </c>
      <c r="CE43" s="89">
        <v>57</v>
      </c>
      <c r="CF43" s="89">
        <v>104</v>
      </c>
      <c r="CG43" s="89">
        <v>104</v>
      </c>
      <c r="CH43" s="89">
        <v>314</v>
      </c>
      <c r="CI43" s="89">
        <v>314</v>
      </c>
      <c r="CJ43" s="89">
        <v>0</v>
      </c>
      <c r="CK43" s="89">
        <v>0</v>
      </c>
      <c r="CL43" s="89">
        <v>0</v>
      </c>
      <c r="CM43" s="89">
        <v>0</v>
      </c>
      <c r="CN43" s="89">
        <v>1</v>
      </c>
      <c r="CO43" s="89">
        <v>0</v>
      </c>
      <c r="CP43" s="89">
        <v>3</v>
      </c>
      <c r="CQ43" s="89">
        <v>1</v>
      </c>
      <c r="CR43" s="89">
        <v>5</v>
      </c>
      <c r="CS43" s="89">
        <v>5</v>
      </c>
      <c r="CT43" s="89">
        <v>0</v>
      </c>
      <c r="CU43" s="89">
        <v>0</v>
      </c>
      <c r="CV43" s="89">
        <v>0</v>
      </c>
      <c r="CW43" s="89">
        <v>20</v>
      </c>
      <c r="CX43" s="89">
        <v>29</v>
      </c>
      <c r="CY43" s="89">
        <v>42</v>
      </c>
      <c r="CZ43" s="89">
        <v>30</v>
      </c>
      <c r="DA43" s="89">
        <v>15</v>
      </c>
      <c r="DB43" s="89">
        <v>136</v>
      </c>
      <c r="DC43" s="89">
        <v>136</v>
      </c>
      <c r="DD43" s="89">
        <v>0</v>
      </c>
      <c r="DE43" s="89">
        <v>0</v>
      </c>
      <c r="DF43" s="89">
        <v>0</v>
      </c>
      <c r="DG43" s="89">
        <v>20</v>
      </c>
      <c r="DH43" s="89">
        <v>29</v>
      </c>
      <c r="DI43" s="89">
        <v>41</v>
      </c>
      <c r="DJ43" s="89">
        <v>29</v>
      </c>
      <c r="DK43" s="89">
        <v>15</v>
      </c>
      <c r="DL43" s="89">
        <v>134</v>
      </c>
      <c r="DM43" s="89">
        <v>134</v>
      </c>
      <c r="DN43" s="89">
        <v>0</v>
      </c>
      <c r="DO43" s="89">
        <v>0</v>
      </c>
      <c r="DP43" s="89">
        <v>0</v>
      </c>
      <c r="DQ43" s="89">
        <v>0</v>
      </c>
      <c r="DR43" s="89">
        <v>0</v>
      </c>
      <c r="DS43" s="89">
        <v>1</v>
      </c>
      <c r="DT43" s="89">
        <v>1</v>
      </c>
      <c r="DU43" s="89">
        <v>0</v>
      </c>
      <c r="DV43" s="89">
        <v>2</v>
      </c>
      <c r="DW43" s="89">
        <v>2</v>
      </c>
      <c r="DX43" s="89">
        <v>0</v>
      </c>
      <c r="DY43" s="89">
        <v>0</v>
      </c>
      <c r="DZ43" s="89">
        <v>0</v>
      </c>
      <c r="EA43" s="89">
        <v>0</v>
      </c>
      <c r="EB43" s="89">
        <v>4</v>
      </c>
      <c r="EC43" s="89">
        <v>13</v>
      </c>
      <c r="ED43" s="89">
        <v>27</v>
      </c>
      <c r="EE43" s="89">
        <v>41</v>
      </c>
      <c r="EF43" s="89">
        <v>85</v>
      </c>
      <c r="EG43" s="89">
        <v>85</v>
      </c>
      <c r="EH43" s="89">
        <v>0</v>
      </c>
      <c r="EI43" s="89">
        <v>0</v>
      </c>
      <c r="EJ43" s="89">
        <v>0</v>
      </c>
      <c r="EK43" s="89">
        <v>0</v>
      </c>
      <c r="EL43" s="89">
        <v>4</v>
      </c>
      <c r="EM43" s="89">
        <v>13</v>
      </c>
      <c r="EN43" s="89">
        <v>26</v>
      </c>
      <c r="EO43" s="89">
        <v>38</v>
      </c>
      <c r="EP43" s="89">
        <v>81</v>
      </c>
      <c r="EQ43" s="89">
        <v>81</v>
      </c>
      <c r="ER43" s="89">
        <v>0</v>
      </c>
      <c r="ES43" s="89">
        <v>0</v>
      </c>
      <c r="ET43" s="89">
        <v>0</v>
      </c>
      <c r="EU43" s="89">
        <v>0</v>
      </c>
      <c r="EV43" s="89">
        <v>0</v>
      </c>
      <c r="EW43" s="89">
        <v>0</v>
      </c>
      <c r="EX43" s="89">
        <v>1</v>
      </c>
      <c r="EY43" s="89">
        <v>3</v>
      </c>
      <c r="EZ43" s="89">
        <v>4</v>
      </c>
      <c r="FA43" s="90">
        <v>4</v>
      </c>
      <c r="FB43" s="88">
        <v>0</v>
      </c>
      <c r="FC43" s="88">
        <v>0</v>
      </c>
      <c r="FD43" s="88">
        <v>0</v>
      </c>
      <c r="FE43" s="88">
        <v>35</v>
      </c>
      <c r="FF43" s="88">
        <v>67</v>
      </c>
      <c r="FG43" s="88">
        <v>111</v>
      </c>
      <c r="FH43" s="88">
        <v>162</v>
      </c>
      <c r="FI43" s="88">
        <v>161</v>
      </c>
      <c r="FJ43" s="88">
        <v>536</v>
      </c>
      <c r="FK43" s="91">
        <v>536</v>
      </c>
    </row>
    <row r="44" spans="1:167" s="74" customFormat="1" ht="18.75" customHeight="1">
      <c r="A44" s="87" t="s">
        <v>51</v>
      </c>
      <c r="B44" s="88">
        <v>92</v>
      </c>
      <c r="C44" s="88">
        <v>79</v>
      </c>
      <c r="D44" s="88">
        <v>171</v>
      </c>
      <c r="E44" s="88">
        <v>160</v>
      </c>
      <c r="F44" s="88">
        <v>297</v>
      </c>
      <c r="G44" s="88">
        <v>184</v>
      </c>
      <c r="H44" s="88">
        <v>137</v>
      </c>
      <c r="I44" s="88">
        <v>84</v>
      </c>
      <c r="J44" s="88">
        <v>70</v>
      </c>
      <c r="K44" s="88">
        <v>932</v>
      </c>
      <c r="L44" s="88">
        <v>1103</v>
      </c>
      <c r="M44" s="88">
        <v>1</v>
      </c>
      <c r="N44" s="88">
        <v>7</v>
      </c>
      <c r="O44" s="88">
        <v>8</v>
      </c>
      <c r="P44" s="88">
        <v>2</v>
      </c>
      <c r="Q44" s="88">
        <v>10</v>
      </c>
      <c r="R44" s="88">
        <v>12</v>
      </c>
      <c r="S44" s="88">
        <v>7</v>
      </c>
      <c r="T44" s="88">
        <v>6</v>
      </c>
      <c r="U44" s="88">
        <v>7</v>
      </c>
      <c r="V44" s="88">
        <v>44</v>
      </c>
      <c r="W44" s="88">
        <v>52</v>
      </c>
      <c r="X44" s="88">
        <v>93</v>
      </c>
      <c r="Y44" s="88">
        <v>86</v>
      </c>
      <c r="Z44" s="88">
        <v>179</v>
      </c>
      <c r="AA44" s="88">
        <v>162</v>
      </c>
      <c r="AB44" s="88">
        <v>307</v>
      </c>
      <c r="AC44" s="88">
        <v>196</v>
      </c>
      <c r="AD44" s="88">
        <v>144</v>
      </c>
      <c r="AE44" s="88">
        <v>90</v>
      </c>
      <c r="AF44" s="88">
        <v>77</v>
      </c>
      <c r="AG44" s="88">
        <v>976</v>
      </c>
      <c r="AH44" s="88">
        <v>1155</v>
      </c>
      <c r="AI44" s="88">
        <v>0</v>
      </c>
      <c r="AJ44" s="88">
        <v>0</v>
      </c>
      <c r="AK44" s="88">
        <v>0</v>
      </c>
      <c r="AL44" s="88">
        <v>0</v>
      </c>
      <c r="AM44" s="88">
        <v>18</v>
      </c>
      <c r="AN44" s="88">
        <v>14</v>
      </c>
      <c r="AO44" s="88">
        <v>30</v>
      </c>
      <c r="AP44" s="88">
        <v>13</v>
      </c>
      <c r="AQ44" s="88">
        <v>9</v>
      </c>
      <c r="AR44" s="88">
        <v>84</v>
      </c>
      <c r="AS44" s="88">
        <v>84</v>
      </c>
      <c r="AT44" s="88">
        <v>0</v>
      </c>
      <c r="AU44" s="88">
        <v>0</v>
      </c>
      <c r="AV44" s="88">
        <v>0</v>
      </c>
      <c r="AW44" s="88">
        <v>0</v>
      </c>
      <c r="AX44" s="88">
        <v>0</v>
      </c>
      <c r="AY44" s="88">
        <v>0</v>
      </c>
      <c r="AZ44" s="88">
        <v>0</v>
      </c>
      <c r="BA44" s="88">
        <v>1</v>
      </c>
      <c r="BB44" s="88">
        <v>0</v>
      </c>
      <c r="BC44" s="88">
        <v>1</v>
      </c>
      <c r="BD44" s="88">
        <v>1</v>
      </c>
      <c r="BE44" s="88">
        <v>0</v>
      </c>
      <c r="BF44" s="88">
        <v>0</v>
      </c>
      <c r="BG44" s="88">
        <v>0</v>
      </c>
      <c r="BH44" s="88">
        <v>0</v>
      </c>
      <c r="BI44" s="88">
        <v>18</v>
      </c>
      <c r="BJ44" s="88">
        <v>14</v>
      </c>
      <c r="BK44" s="88">
        <v>30</v>
      </c>
      <c r="BL44" s="88">
        <v>14</v>
      </c>
      <c r="BM44" s="88">
        <v>9</v>
      </c>
      <c r="BN44" s="88">
        <v>85</v>
      </c>
      <c r="BO44" s="88">
        <v>85</v>
      </c>
      <c r="BP44" s="88">
        <v>0</v>
      </c>
      <c r="BQ44" s="89">
        <v>2</v>
      </c>
      <c r="BR44" s="89">
        <v>2</v>
      </c>
      <c r="BS44" s="89">
        <v>17</v>
      </c>
      <c r="BT44" s="89">
        <v>28</v>
      </c>
      <c r="BU44" s="89">
        <v>49</v>
      </c>
      <c r="BV44" s="89">
        <v>57</v>
      </c>
      <c r="BW44" s="89">
        <v>67</v>
      </c>
      <c r="BX44" s="89">
        <v>218</v>
      </c>
      <c r="BY44" s="89">
        <v>220</v>
      </c>
      <c r="BZ44" s="89">
        <v>0</v>
      </c>
      <c r="CA44" s="89">
        <v>2</v>
      </c>
      <c r="CB44" s="89">
        <v>2</v>
      </c>
      <c r="CC44" s="89">
        <v>17</v>
      </c>
      <c r="CD44" s="89">
        <v>28</v>
      </c>
      <c r="CE44" s="89">
        <v>49</v>
      </c>
      <c r="CF44" s="89">
        <v>56</v>
      </c>
      <c r="CG44" s="89">
        <v>67</v>
      </c>
      <c r="CH44" s="89">
        <v>217</v>
      </c>
      <c r="CI44" s="89">
        <v>219</v>
      </c>
      <c r="CJ44" s="89">
        <v>0</v>
      </c>
      <c r="CK44" s="89">
        <v>0</v>
      </c>
      <c r="CL44" s="89">
        <v>0</v>
      </c>
      <c r="CM44" s="89">
        <v>0</v>
      </c>
      <c r="CN44" s="89">
        <v>0</v>
      </c>
      <c r="CO44" s="89">
        <v>0</v>
      </c>
      <c r="CP44" s="89">
        <v>1</v>
      </c>
      <c r="CQ44" s="89">
        <v>0</v>
      </c>
      <c r="CR44" s="89">
        <v>1</v>
      </c>
      <c r="CS44" s="89">
        <v>1</v>
      </c>
      <c r="CT44" s="89">
        <v>0</v>
      </c>
      <c r="CU44" s="89">
        <v>1</v>
      </c>
      <c r="CV44" s="89">
        <v>1</v>
      </c>
      <c r="CW44" s="89">
        <v>20</v>
      </c>
      <c r="CX44" s="89">
        <v>19</v>
      </c>
      <c r="CY44" s="89">
        <v>37</v>
      </c>
      <c r="CZ44" s="89">
        <v>19</v>
      </c>
      <c r="DA44" s="89">
        <v>16</v>
      </c>
      <c r="DB44" s="89">
        <v>111</v>
      </c>
      <c r="DC44" s="89">
        <v>112</v>
      </c>
      <c r="DD44" s="89">
        <v>0</v>
      </c>
      <c r="DE44" s="89">
        <v>1</v>
      </c>
      <c r="DF44" s="89">
        <v>1</v>
      </c>
      <c r="DG44" s="89">
        <v>20</v>
      </c>
      <c r="DH44" s="89">
        <v>19</v>
      </c>
      <c r="DI44" s="89">
        <v>37</v>
      </c>
      <c r="DJ44" s="89">
        <v>19</v>
      </c>
      <c r="DK44" s="89">
        <v>16</v>
      </c>
      <c r="DL44" s="89">
        <v>111</v>
      </c>
      <c r="DM44" s="89">
        <v>112</v>
      </c>
      <c r="DN44" s="89">
        <v>0</v>
      </c>
      <c r="DO44" s="89">
        <v>0</v>
      </c>
      <c r="DP44" s="89">
        <v>0</v>
      </c>
      <c r="DQ44" s="89">
        <v>0</v>
      </c>
      <c r="DR44" s="89">
        <v>0</v>
      </c>
      <c r="DS44" s="89">
        <v>0</v>
      </c>
      <c r="DT44" s="89">
        <v>0</v>
      </c>
      <c r="DU44" s="89">
        <v>0</v>
      </c>
      <c r="DV44" s="89">
        <v>0</v>
      </c>
      <c r="DW44" s="89">
        <v>0</v>
      </c>
      <c r="DX44" s="89">
        <v>0</v>
      </c>
      <c r="DY44" s="89">
        <v>0</v>
      </c>
      <c r="DZ44" s="89">
        <v>0</v>
      </c>
      <c r="EA44" s="89">
        <v>1</v>
      </c>
      <c r="EB44" s="89">
        <v>1</v>
      </c>
      <c r="EC44" s="89">
        <v>8</v>
      </c>
      <c r="ED44" s="89">
        <v>10</v>
      </c>
      <c r="EE44" s="89">
        <v>23</v>
      </c>
      <c r="EF44" s="89">
        <v>43</v>
      </c>
      <c r="EG44" s="89">
        <v>43</v>
      </c>
      <c r="EH44" s="89">
        <v>0</v>
      </c>
      <c r="EI44" s="89">
        <v>0</v>
      </c>
      <c r="EJ44" s="89">
        <v>0</v>
      </c>
      <c r="EK44" s="89">
        <v>1</v>
      </c>
      <c r="EL44" s="89">
        <v>1</v>
      </c>
      <c r="EM44" s="89">
        <v>8</v>
      </c>
      <c r="EN44" s="89">
        <v>10</v>
      </c>
      <c r="EO44" s="89">
        <v>22</v>
      </c>
      <c r="EP44" s="89">
        <v>42</v>
      </c>
      <c r="EQ44" s="89">
        <v>42</v>
      </c>
      <c r="ER44" s="89">
        <v>0</v>
      </c>
      <c r="ES44" s="89">
        <v>0</v>
      </c>
      <c r="ET44" s="89">
        <v>0</v>
      </c>
      <c r="EU44" s="89">
        <v>0</v>
      </c>
      <c r="EV44" s="89">
        <v>0</v>
      </c>
      <c r="EW44" s="89">
        <v>0</v>
      </c>
      <c r="EX44" s="89">
        <v>0</v>
      </c>
      <c r="EY44" s="89">
        <v>1</v>
      </c>
      <c r="EZ44" s="89">
        <v>1</v>
      </c>
      <c r="FA44" s="90">
        <v>1</v>
      </c>
      <c r="FB44" s="88">
        <v>0</v>
      </c>
      <c r="FC44" s="88">
        <v>3</v>
      </c>
      <c r="FD44" s="88">
        <v>3</v>
      </c>
      <c r="FE44" s="88">
        <v>38</v>
      </c>
      <c r="FF44" s="88">
        <v>48</v>
      </c>
      <c r="FG44" s="88">
        <v>93</v>
      </c>
      <c r="FH44" s="88">
        <v>86</v>
      </c>
      <c r="FI44" s="88">
        <v>106</v>
      </c>
      <c r="FJ44" s="88">
        <v>371</v>
      </c>
      <c r="FK44" s="91">
        <v>374</v>
      </c>
    </row>
    <row r="45" spans="1:167" s="74" customFormat="1" ht="18.75" customHeight="1">
      <c r="A45" s="87" t="s">
        <v>52</v>
      </c>
      <c r="B45" s="88">
        <v>22</v>
      </c>
      <c r="C45" s="88">
        <v>95</v>
      </c>
      <c r="D45" s="88">
        <v>117</v>
      </c>
      <c r="E45" s="88">
        <v>28</v>
      </c>
      <c r="F45" s="88">
        <v>250</v>
      </c>
      <c r="G45" s="88">
        <v>158</v>
      </c>
      <c r="H45" s="88">
        <v>149</v>
      </c>
      <c r="I45" s="88">
        <v>59</v>
      </c>
      <c r="J45" s="88">
        <v>49</v>
      </c>
      <c r="K45" s="88">
        <v>693</v>
      </c>
      <c r="L45" s="88">
        <v>810</v>
      </c>
      <c r="M45" s="88">
        <v>0</v>
      </c>
      <c r="N45" s="88">
        <v>6</v>
      </c>
      <c r="O45" s="88">
        <v>6</v>
      </c>
      <c r="P45" s="88">
        <v>1</v>
      </c>
      <c r="Q45" s="88">
        <v>10</v>
      </c>
      <c r="R45" s="88">
        <v>10</v>
      </c>
      <c r="S45" s="88">
        <v>8</v>
      </c>
      <c r="T45" s="88">
        <v>6</v>
      </c>
      <c r="U45" s="88">
        <v>3</v>
      </c>
      <c r="V45" s="88">
        <v>38</v>
      </c>
      <c r="W45" s="88">
        <v>44</v>
      </c>
      <c r="X45" s="88">
        <v>22</v>
      </c>
      <c r="Y45" s="88">
        <v>101</v>
      </c>
      <c r="Z45" s="88">
        <v>123</v>
      </c>
      <c r="AA45" s="88">
        <v>29</v>
      </c>
      <c r="AB45" s="88">
        <v>260</v>
      </c>
      <c r="AC45" s="88">
        <v>168</v>
      </c>
      <c r="AD45" s="88">
        <v>157</v>
      </c>
      <c r="AE45" s="88">
        <v>65</v>
      </c>
      <c r="AF45" s="88">
        <v>52</v>
      </c>
      <c r="AG45" s="88">
        <v>731</v>
      </c>
      <c r="AH45" s="88">
        <v>854</v>
      </c>
      <c r="AI45" s="88">
        <v>0</v>
      </c>
      <c r="AJ45" s="88">
        <v>0</v>
      </c>
      <c r="AK45" s="88">
        <v>0</v>
      </c>
      <c r="AL45" s="88">
        <v>0</v>
      </c>
      <c r="AM45" s="88">
        <v>2</v>
      </c>
      <c r="AN45" s="88">
        <v>8</v>
      </c>
      <c r="AO45" s="88">
        <v>13</v>
      </c>
      <c r="AP45" s="88">
        <v>2</v>
      </c>
      <c r="AQ45" s="88">
        <v>2</v>
      </c>
      <c r="AR45" s="88">
        <v>27</v>
      </c>
      <c r="AS45" s="88">
        <v>27</v>
      </c>
      <c r="AT45" s="88">
        <v>0</v>
      </c>
      <c r="AU45" s="88">
        <v>0</v>
      </c>
      <c r="AV45" s="88">
        <v>0</v>
      </c>
      <c r="AW45" s="88">
        <v>0</v>
      </c>
      <c r="AX45" s="88">
        <v>0</v>
      </c>
      <c r="AY45" s="88">
        <v>0</v>
      </c>
      <c r="AZ45" s="88">
        <v>0</v>
      </c>
      <c r="BA45" s="88">
        <v>0</v>
      </c>
      <c r="BB45" s="88">
        <v>0</v>
      </c>
      <c r="BC45" s="88">
        <v>0</v>
      </c>
      <c r="BD45" s="88">
        <v>0</v>
      </c>
      <c r="BE45" s="88">
        <v>0</v>
      </c>
      <c r="BF45" s="88">
        <v>0</v>
      </c>
      <c r="BG45" s="88">
        <v>0</v>
      </c>
      <c r="BH45" s="88">
        <v>0</v>
      </c>
      <c r="BI45" s="88">
        <v>2</v>
      </c>
      <c r="BJ45" s="88">
        <v>8</v>
      </c>
      <c r="BK45" s="88">
        <v>13</v>
      </c>
      <c r="BL45" s="88">
        <v>2</v>
      </c>
      <c r="BM45" s="88">
        <v>2</v>
      </c>
      <c r="BN45" s="88">
        <v>27</v>
      </c>
      <c r="BO45" s="88">
        <v>27</v>
      </c>
      <c r="BP45" s="88">
        <v>0</v>
      </c>
      <c r="BQ45" s="89">
        <v>0</v>
      </c>
      <c r="BR45" s="89">
        <v>0</v>
      </c>
      <c r="BS45" s="89">
        <v>14</v>
      </c>
      <c r="BT45" s="89">
        <v>28</v>
      </c>
      <c r="BU45" s="89">
        <v>53</v>
      </c>
      <c r="BV45" s="89">
        <v>80</v>
      </c>
      <c r="BW45" s="89">
        <v>50</v>
      </c>
      <c r="BX45" s="89">
        <v>225</v>
      </c>
      <c r="BY45" s="89">
        <v>225</v>
      </c>
      <c r="BZ45" s="89">
        <v>0</v>
      </c>
      <c r="CA45" s="89">
        <v>0</v>
      </c>
      <c r="CB45" s="89">
        <v>0</v>
      </c>
      <c r="CC45" s="89">
        <v>14</v>
      </c>
      <c r="CD45" s="89">
        <v>28</v>
      </c>
      <c r="CE45" s="89">
        <v>53</v>
      </c>
      <c r="CF45" s="89">
        <v>78</v>
      </c>
      <c r="CG45" s="89">
        <v>48</v>
      </c>
      <c r="CH45" s="89">
        <v>221</v>
      </c>
      <c r="CI45" s="89">
        <v>221</v>
      </c>
      <c r="CJ45" s="89">
        <v>0</v>
      </c>
      <c r="CK45" s="89">
        <v>0</v>
      </c>
      <c r="CL45" s="89">
        <v>0</v>
      </c>
      <c r="CM45" s="89">
        <v>0</v>
      </c>
      <c r="CN45" s="89">
        <v>0</v>
      </c>
      <c r="CO45" s="89">
        <v>0</v>
      </c>
      <c r="CP45" s="89">
        <v>2</v>
      </c>
      <c r="CQ45" s="89">
        <v>2</v>
      </c>
      <c r="CR45" s="89">
        <v>4</v>
      </c>
      <c r="CS45" s="89">
        <v>4</v>
      </c>
      <c r="CT45" s="89">
        <v>0</v>
      </c>
      <c r="CU45" s="89">
        <v>0</v>
      </c>
      <c r="CV45" s="89">
        <v>0</v>
      </c>
      <c r="CW45" s="89">
        <v>9</v>
      </c>
      <c r="CX45" s="89">
        <v>23</v>
      </c>
      <c r="CY45" s="89">
        <v>29</v>
      </c>
      <c r="CZ45" s="89">
        <v>14</v>
      </c>
      <c r="DA45" s="89">
        <v>6</v>
      </c>
      <c r="DB45" s="89">
        <v>81</v>
      </c>
      <c r="DC45" s="89">
        <v>81</v>
      </c>
      <c r="DD45" s="89">
        <v>0</v>
      </c>
      <c r="DE45" s="89">
        <v>0</v>
      </c>
      <c r="DF45" s="89">
        <v>0</v>
      </c>
      <c r="DG45" s="89">
        <v>9</v>
      </c>
      <c r="DH45" s="89">
        <v>22</v>
      </c>
      <c r="DI45" s="89">
        <v>28</v>
      </c>
      <c r="DJ45" s="89">
        <v>14</v>
      </c>
      <c r="DK45" s="89">
        <v>6</v>
      </c>
      <c r="DL45" s="89">
        <v>79</v>
      </c>
      <c r="DM45" s="89">
        <v>79</v>
      </c>
      <c r="DN45" s="89">
        <v>0</v>
      </c>
      <c r="DO45" s="89">
        <v>0</v>
      </c>
      <c r="DP45" s="89">
        <v>0</v>
      </c>
      <c r="DQ45" s="89">
        <v>0</v>
      </c>
      <c r="DR45" s="89">
        <v>1</v>
      </c>
      <c r="DS45" s="89">
        <v>1</v>
      </c>
      <c r="DT45" s="89">
        <v>0</v>
      </c>
      <c r="DU45" s="89">
        <v>0</v>
      </c>
      <c r="DV45" s="89">
        <v>2</v>
      </c>
      <c r="DW45" s="89">
        <v>2</v>
      </c>
      <c r="DX45" s="89">
        <v>0</v>
      </c>
      <c r="DY45" s="89">
        <v>0</v>
      </c>
      <c r="DZ45" s="89">
        <v>0</v>
      </c>
      <c r="EA45" s="89">
        <v>2</v>
      </c>
      <c r="EB45" s="89">
        <v>2</v>
      </c>
      <c r="EC45" s="89">
        <v>9</v>
      </c>
      <c r="ED45" s="89">
        <v>9</v>
      </c>
      <c r="EE45" s="89">
        <v>22</v>
      </c>
      <c r="EF45" s="89">
        <v>44</v>
      </c>
      <c r="EG45" s="89">
        <v>44</v>
      </c>
      <c r="EH45" s="89">
        <v>0</v>
      </c>
      <c r="EI45" s="89">
        <v>0</v>
      </c>
      <c r="EJ45" s="89">
        <v>0</v>
      </c>
      <c r="EK45" s="89">
        <v>2</v>
      </c>
      <c r="EL45" s="89">
        <v>2</v>
      </c>
      <c r="EM45" s="89">
        <v>9</v>
      </c>
      <c r="EN45" s="89">
        <v>9</v>
      </c>
      <c r="EO45" s="89">
        <v>20</v>
      </c>
      <c r="EP45" s="89">
        <v>42</v>
      </c>
      <c r="EQ45" s="89">
        <v>42</v>
      </c>
      <c r="ER45" s="89">
        <v>0</v>
      </c>
      <c r="ES45" s="89">
        <v>0</v>
      </c>
      <c r="ET45" s="89">
        <v>0</v>
      </c>
      <c r="EU45" s="89">
        <v>0</v>
      </c>
      <c r="EV45" s="89">
        <v>0</v>
      </c>
      <c r="EW45" s="89">
        <v>0</v>
      </c>
      <c r="EX45" s="89">
        <v>0</v>
      </c>
      <c r="EY45" s="89">
        <v>2</v>
      </c>
      <c r="EZ45" s="89">
        <v>2</v>
      </c>
      <c r="FA45" s="90">
        <v>2</v>
      </c>
      <c r="FB45" s="88">
        <v>0</v>
      </c>
      <c r="FC45" s="88">
        <v>0</v>
      </c>
      <c r="FD45" s="88">
        <v>0</v>
      </c>
      <c r="FE45" s="88">
        <v>25</v>
      </c>
      <c r="FF45" s="88">
        <v>53</v>
      </c>
      <c r="FG45" s="88">
        <v>91</v>
      </c>
      <c r="FH45" s="88">
        <v>103</v>
      </c>
      <c r="FI45" s="88">
        <v>78</v>
      </c>
      <c r="FJ45" s="88">
        <v>350</v>
      </c>
      <c r="FK45" s="91">
        <v>350</v>
      </c>
    </row>
    <row r="46" spans="1:167" s="74" customFormat="1" ht="18.75" customHeight="1">
      <c r="A46" s="87" t="s">
        <v>53</v>
      </c>
      <c r="B46" s="88">
        <v>75</v>
      </c>
      <c r="C46" s="88">
        <v>117</v>
      </c>
      <c r="D46" s="88">
        <v>192</v>
      </c>
      <c r="E46" s="88">
        <v>111</v>
      </c>
      <c r="F46" s="88">
        <v>411</v>
      </c>
      <c r="G46" s="88">
        <v>263</v>
      </c>
      <c r="H46" s="88">
        <v>164</v>
      </c>
      <c r="I46" s="88">
        <v>126</v>
      </c>
      <c r="J46" s="88">
        <v>120</v>
      </c>
      <c r="K46" s="88">
        <v>1195</v>
      </c>
      <c r="L46" s="88">
        <v>1387</v>
      </c>
      <c r="M46" s="88">
        <v>0</v>
      </c>
      <c r="N46" s="88">
        <v>6</v>
      </c>
      <c r="O46" s="88">
        <v>6</v>
      </c>
      <c r="P46" s="88">
        <v>0</v>
      </c>
      <c r="Q46" s="88">
        <v>12</v>
      </c>
      <c r="R46" s="88">
        <v>8</v>
      </c>
      <c r="S46" s="88">
        <v>9</v>
      </c>
      <c r="T46" s="88">
        <v>6</v>
      </c>
      <c r="U46" s="88">
        <v>7</v>
      </c>
      <c r="V46" s="88">
        <v>42</v>
      </c>
      <c r="W46" s="88">
        <v>48</v>
      </c>
      <c r="X46" s="88">
        <v>75</v>
      </c>
      <c r="Y46" s="88">
        <v>123</v>
      </c>
      <c r="Z46" s="88">
        <v>198</v>
      </c>
      <c r="AA46" s="88">
        <v>111</v>
      </c>
      <c r="AB46" s="88">
        <v>423</v>
      </c>
      <c r="AC46" s="88">
        <v>271</v>
      </c>
      <c r="AD46" s="88">
        <v>173</v>
      </c>
      <c r="AE46" s="88">
        <v>132</v>
      </c>
      <c r="AF46" s="88">
        <v>127</v>
      </c>
      <c r="AG46" s="88">
        <v>1237</v>
      </c>
      <c r="AH46" s="88">
        <v>1435</v>
      </c>
      <c r="AI46" s="88">
        <v>0</v>
      </c>
      <c r="AJ46" s="88">
        <v>0</v>
      </c>
      <c r="AK46" s="88">
        <v>0</v>
      </c>
      <c r="AL46" s="88">
        <v>0</v>
      </c>
      <c r="AM46" s="88">
        <v>7</v>
      </c>
      <c r="AN46" s="88">
        <v>17</v>
      </c>
      <c r="AO46" s="88">
        <v>23</v>
      </c>
      <c r="AP46" s="88">
        <v>16</v>
      </c>
      <c r="AQ46" s="88">
        <v>14</v>
      </c>
      <c r="AR46" s="88">
        <v>77</v>
      </c>
      <c r="AS46" s="88">
        <v>77</v>
      </c>
      <c r="AT46" s="88">
        <v>0</v>
      </c>
      <c r="AU46" s="88">
        <v>0</v>
      </c>
      <c r="AV46" s="88">
        <v>0</v>
      </c>
      <c r="AW46" s="88">
        <v>0</v>
      </c>
      <c r="AX46" s="88">
        <v>0</v>
      </c>
      <c r="AY46" s="88">
        <v>0</v>
      </c>
      <c r="AZ46" s="88">
        <v>1</v>
      </c>
      <c r="BA46" s="88">
        <v>2</v>
      </c>
      <c r="BB46" s="88">
        <v>1</v>
      </c>
      <c r="BC46" s="88">
        <v>4</v>
      </c>
      <c r="BD46" s="88">
        <v>4</v>
      </c>
      <c r="BE46" s="88">
        <v>0</v>
      </c>
      <c r="BF46" s="88">
        <v>0</v>
      </c>
      <c r="BG46" s="88">
        <v>0</v>
      </c>
      <c r="BH46" s="88">
        <v>0</v>
      </c>
      <c r="BI46" s="88">
        <v>7</v>
      </c>
      <c r="BJ46" s="88">
        <v>17</v>
      </c>
      <c r="BK46" s="88">
        <v>24</v>
      </c>
      <c r="BL46" s="88">
        <v>18</v>
      </c>
      <c r="BM46" s="88">
        <v>15</v>
      </c>
      <c r="BN46" s="88">
        <v>81</v>
      </c>
      <c r="BO46" s="88">
        <v>81</v>
      </c>
      <c r="BP46" s="88">
        <v>0</v>
      </c>
      <c r="BQ46" s="89">
        <v>0</v>
      </c>
      <c r="BR46" s="89">
        <v>0</v>
      </c>
      <c r="BS46" s="89">
        <v>8</v>
      </c>
      <c r="BT46" s="89">
        <v>25</v>
      </c>
      <c r="BU46" s="89">
        <v>34</v>
      </c>
      <c r="BV46" s="89">
        <v>71</v>
      </c>
      <c r="BW46" s="89">
        <v>79</v>
      </c>
      <c r="BX46" s="89">
        <v>217</v>
      </c>
      <c r="BY46" s="89">
        <v>217</v>
      </c>
      <c r="BZ46" s="89">
        <v>0</v>
      </c>
      <c r="CA46" s="89">
        <v>0</v>
      </c>
      <c r="CB46" s="89">
        <v>0</v>
      </c>
      <c r="CC46" s="89">
        <v>8</v>
      </c>
      <c r="CD46" s="89">
        <v>25</v>
      </c>
      <c r="CE46" s="89">
        <v>33</v>
      </c>
      <c r="CF46" s="89">
        <v>70</v>
      </c>
      <c r="CG46" s="89">
        <v>77</v>
      </c>
      <c r="CH46" s="89">
        <v>213</v>
      </c>
      <c r="CI46" s="89">
        <v>213</v>
      </c>
      <c r="CJ46" s="89">
        <v>0</v>
      </c>
      <c r="CK46" s="89">
        <v>0</v>
      </c>
      <c r="CL46" s="89">
        <v>0</v>
      </c>
      <c r="CM46" s="89">
        <v>0</v>
      </c>
      <c r="CN46" s="89">
        <v>0</v>
      </c>
      <c r="CO46" s="89">
        <v>1</v>
      </c>
      <c r="CP46" s="89">
        <v>1</v>
      </c>
      <c r="CQ46" s="89">
        <v>2</v>
      </c>
      <c r="CR46" s="89">
        <v>4</v>
      </c>
      <c r="CS46" s="89">
        <v>4</v>
      </c>
      <c r="CT46" s="89">
        <v>0</v>
      </c>
      <c r="CU46" s="89">
        <v>0</v>
      </c>
      <c r="CV46" s="89">
        <v>0</v>
      </c>
      <c r="CW46" s="89">
        <v>3</v>
      </c>
      <c r="CX46" s="89">
        <v>15</v>
      </c>
      <c r="CY46" s="89">
        <v>16</v>
      </c>
      <c r="CZ46" s="89">
        <v>20</v>
      </c>
      <c r="DA46" s="89">
        <v>9</v>
      </c>
      <c r="DB46" s="89">
        <v>63</v>
      </c>
      <c r="DC46" s="89">
        <v>63</v>
      </c>
      <c r="DD46" s="89">
        <v>0</v>
      </c>
      <c r="DE46" s="89">
        <v>0</v>
      </c>
      <c r="DF46" s="89">
        <v>0</v>
      </c>
      <c r="DG46" s="89">
        <v>3</v>
      </c>
      <c r="DH46" s="89">
        <v>15</v>
      </c>
      <c r="DI46" s="89">
        <v>16</v>
      </c>
      <c r="DJ46" s="89">
        <v>20</v>
      </c>
      <c r="DK46" s="89">
        <v>8</v>
      </c>
      <c r="DL46" s="89">
        <v>62</v>
      </c>
      <c r="DM46" s="89">
        <v>62</v>
      </c>
      <c r="DN46" s="89">
        <v>0</v>
      </c>
      <c r="DO46" s="89">
        <v>0</v>
      </c>
      <c r="DP46" s="89">
        <v>0</v>
      </c>
      <c r="DQ46" s="89">
        <v>0</v>
      </c>
      <c r="DR46" s="89">
        <v>0</v>
      </c>
      <c r="DS46" s="89">
        <v>0</v>
      </c>
      <c r="DT46" s="89">
        <v>0</v>
      </c>
      <c r="DU46" s="89">
        <v>1</v>
      </c>
      <c r="DV46" s="89">
        <v>1</v>
      </c>
      <c r="DW46" s="89">
        <v>1</v>
      </c>
      <c r="DX46" s="89">
        <v>0</v>
      </c>
      <c r="DY46" s="89">
        <v>0</v>
      </c>
      <c r="DZ46" s="89">
        <v>0</v>
      </c>
      <c r="EA46" s="89">
        <v>0</v>
      </c>
      <c r="EB46" s="89">
        <v>6</v>
      </c>
      <c r="EC46" s="89">
        <v>6</v>
      </c>
      <c r="ED46" s="89">
        <v>20</v>
      </c>
      <c r="EE46" s="89">
        <v>64</v>
      </c>
      <c r="EF46" s="89">
        <v>96</v>
      </c>
      <c r="EG46" s="89">
        <v>96</v>
      </c>
      <c r="EH46" s="89">
        <v>0</v>
      </c>
      <c r="EI46" s="89">
        <v>0</v>
      </c>
      <c r="EJ46" s="89">
        <v>0</v>
      </c>
      <c r="EK46" s="89">
        <v>0</v>
      </c>
      <c r="EL46" s="89">
        <v>6</v>
      </c>
      <c r="EM46" s="89">
        <v>6</v>
      </c>
      <c r="EN46" s="89">
        <v>20</v>
      </c>
      <c r="EO46" s="89">
        <v>61</v>
      </c>
      <c r="EP46" s="89">
        <v>93</v>
      </c>
      <c r="EQ46" s="89">
        <v>93</v>
      </c>
      <c r="ER46" s="89">
        <v>0</v>
      </c>
      <c r="ES46" s="89">
        <v>0</v>
      </c>
      <c r="ET46" s="89">
        <v>0</v>
      </c>
      <c r="EU46" s="89">
        <v>0</v>
      </c>
      <c r="EV46" s="89">
        <v>0</v>
      </c>
      <c r="EW46" s="89">
        <v>0</v>
      </c>
      <c r="EX46" s="89">
        <v>0</v>
      </c>
      <c r="EY46" s="89">
        <v>3</v>
      </c>
      <c r="EZ46" s="89">
        <v>3</v>
      </c>
      <c r="FA46" s="90">
        <v>3</v>
      </c>
      <c r="FB46" s="88">
        <v>0</v>
      </c>
      <c r="FC46" s="88">
        <v>0</v>
      </c>
      <c r="FD46" s="88">
        <v>0</v>
      </c>
      <c r="FE46" s="88">
        <v>11</v>
      </c>
      <c r="FF46" s="88">
        <v>46</v>
      </c>
      <c r="FG46" s="88">
        <v>55</v>
      </c>
      <c r="FH46" s="88">
        <v>110</v>
      </c>
      <c r="FI46" s="88">
        <v>152</v>
      </c>
      <c r="FJ46" s="88">
        <v>374</v>
      </c>
      <c r="FK46" s="91">
        <v>374</v>
      </c>
    </row>
    <row r="47" spans="1:167" s="74" customFormat="1" ht="18.75" customHeight="1">
      <c r="A47" s="87" t="s">
        <v>54</v>
      </c>
      <c r="B47" s="88">
        <v>81</v>
      </c>
      <c r="C47" s="88">
        <v>86</v>
      </c>
      <c r="D47" s="88">
        <v>167</v>
      </c>
      <c r="E47" s="88">
        <v>101</v>
      </c>
      <c r="F47" s="88">
        <v>325</v>
      </c>
      <c r="G47" s="88">
        <v>234</v>
      </c>
      <c r="H47" s="88">
        <v>155</v>
      </c>
      <c r="I47" s="88">
        <v>93</v>
      </c>
      <c r="J47" s="88">
        <v>57</v>
      </c>
      <c r="K47" s="88">
        <v>965</v>
      </c>
      <c r="L47" s="88">
        <v>1132</v>
      </c>
      <c r="M47" s="88">
        <v>0</v>
      </c>
      <c r="N47" s="88">
        <v>6</v>
      </c>
      <c r="O47" s="88">
        <v>6</v>
      </c>
      <c r="P47" s="88">
        <v>3</v>
      </c>
      <c r="Q47" s="88">
        <v>15</v>
      </c>
      <c r="R47" s="88">
        <v>21</v>
      </c>
      <c r="S47" s="88">
        <v>8</v>
      </c>
      <c r="T47" s="88">
        <v>10</v>
      </c>
      <c r="U47" s="88">
        <v>7</v>
      </c>
      <c r="V47" s="88">
        <v>64</v>
      </c>
      <c r="W47" s="88">
        <v>70</v>
      </c>
      <c r="X47" s="88">
        <v>81</v>
      </c>
      <c r="Y47" s="88">
        <v>92</v>
      </c>
      <c r="Z47" s="88">
        <v>173</v>
      </c>
      <c r="AA47" s="88">
        <v>104</v>
      </c>
      <c r="AB47" s="88">
        <v>340</v>
      </c>
      <c r="AC47" s="88">
        <v>255</v>
      </c>
      <c r="AD47" s="88">
        <v>163</v>
      </c>
      <c r="AE47" s="88">
        <v>103</v>
      </c>
      <c r="AF47" s="88">
        <v>64</v>
      </c>
      <c r="AG47" s="88">
        <v>1029</v>
      </c>
      <c r="AH47" s="88">
        <v>1202</v>
      </c>
      <c r="AI47" s="88">
        <v>0</v>
      </c>
      <c r="AJ47" s="88">
        <v>0</v>
      </c>
      <c r="AK47" s="88">
        <v>0</v>
      </c>
      <c r="AL47" s="88">
        <v>0</v>
      </c>
      <c r="AM47" s="88">
        <v>10</v>
      </c>
      <c r="AN47" s="88">
        <v>11</v>
      </c>
      <c r="AO47" s="88">
        <v>17</v>
      </c>
      <c r="AP47" s="88">
        <v>18</v>
      </c>
      <c r="AQ47" s="88">
        <v>7</v>
      </c>
      <c r="AR47" s="88">
        <v>63</v>
      </c>
      <c r="AS47" s="88">
        <v>63</v>
      </c>
      <c r="AT47" s="88">
        <v>0</v>
      </c>
      <c r="AU47" s="88">
        <v>0</v>
      </c>
      <c r="AV47" s="88">
        <v>0</v>
      </c>
      <c r="AW47" s="88">
        <v>0</v>
      </c>
      <c r="AX47" s="88">
        <v>0</v>
      </c>
      <c r="AY47" s="88">
        <v>1</v>
      </c>
      <c r="AZ47" s="88">
        <v>0</v>
      </c>
      <c r="BA47" s="88">
        <v>0</v>
      </c>
      <c r="BB47" s="88">
        <v>0</v>
      </c>
      <c r="BC47" s="88">
        <v>1</v>
      </c>
      <c r="BD47" s="88">
        <v>1</v>
      </c>
      <c r="BE47" s="88">
        <v>0</v>
      </c>
      <c r="BF47" s="88">
        <v>0</v>
      </c>
      <c r="BG47" s="88">
        <v>0</v>
      </c>
      <c r="BH47" s="88">
        <v>0</v>
      </c>
      <c r="BI47" s="88">
        <v>10</v>
      </c>
      <c r="BJ47" s="88">
        <v>12</v>
      </c>
      <c r="BK47" s="88">
        <v>17</v>
      </c>
      <c r="BL47" s="88">
        <v>18</v>
      </c>
      <c r="BM47" s="88">
        <v>7</v>
      </c>
      <c r="BN47" s="88">
        <v>64</v>
      </c>
      <c r="BO47" s="88">
        <v>64</v>
      </c>
      <c r="BP47" s="88">
        <v>0</v>
      </c>
      <c r="BQ47" s="89">
        <v>1</v>
      </c>
      <c r="BR47" s="89">
        <v>1</v>
      </c>
      <c r="BS47" s="89">
        <v>17</v>
      </c>
      <c r="BT47" s="89">
        <v>38</v>
      </c>
      <c r="BU47" s="89">
        <v>56</v>
      </c>
      <c r="BV47" s="89">
        <v>110</v>
      </c>
      <c r="BW47" s="89">
        <v>67</v>
      </c>
      <c r="BX47" s="89">
        <v>288</v>
      </c>
      <c r="BY47" s="89">
        <v>289</v>
      </c>
      <c r="BZ47" s="89">
        <v>0</v>
      </c>
      <c r="CA47" s="89">
        <v>1</v>
      </c>
      <c r="CB47" s="89">
        <v>1</v>
      </c>
      <c r="CC47" s="89">
        <v>17</v>
      </c>
      <c r="CD47" s="89">
        <v>38</v>
      </c>
      <c r="CE47" s="89">
        <v>55</v>
      </c>
      <c r="CF47" s="89">
        <v>107</v>
      </c>
      <c r="CG47" s="89">
        <v>65</v>
      </c>
      <c r="CH47" s="89">
        <v>282</v>
      </c>
      <c r="CI47" s="89">
        <v>283</v>
      </c>
      <c r="CJ47" s="89">
        <v>0</v>
      </c>
      <c r="CK47" s="89">
        <v>0</v>
      </c>
      <c r="CL47" s="89">
        <v>0</v>
      </c>
      <c r="CM47" s="89">
        <v>0</v>
      </c>
      <c r="CN47" s="89">
        <v>0</v>
      </c>
      <c r="CO47" s="89">
        <v>1</v>
      </c>
      <c r="CP47" s="89">
        <v>3</v>
      </c>
      <c r="CQ47" s="89">
        <v>2</v>
      </c>
      <c r="CR47" s="89">
        <v>6</v>
      </c>
      <c r="CS47" s="89">
        <v>6</v>
      </c>
      <c r="CT47" s="89">
        <v>0</v>
      </c>
      <c r="CU47" s="89">
        <v>0</v>
      </c>
      <c r="CV47" s="89">
        <v>0</v>
      </c>
      <c r="CW47" s="89">
        <v>25</v>
      </c>
      <c r="CX47" s="89">
        <v>30</v>
      </c>
      <c r="CY47" s="89">
        <v>43</v>
      </c>
      <c r="CZ47" s="89">
        <v>33</v>
      </c>
      <c r="DA47" s="89">
        <v>8</v>
      </c>
      <c r="DB47" s="89">
        <v>139</v>
      </c>
      <c r="DC47" s="89">
        <v>139</v>
      </c>
      <c r="DD47" s="89">
        <v>0</v>
      </c>
      <c r="DE47" s="89">
        <v>0</v>
      </c>
      <c r="DF47" s="89">
        <v>0</v>
      </c>
      <c r="DG47" s="89">
        <v>24</v>
      </c>
      <c r="DH47" s="89">
        <v>27</v>
      </c>
      <c r="DI47" s="89">
        <v>42</v>
      </c>
      <c r="DJ47" s="89">
        <v>32</v>
      </c>
      <c r="DK47" s="89">
        <v>8</v>
      </c>
      <c r="DL47" s="89">
        <v>133</v>
      </c>
      <c r="DM47" s="89">
        <v>133</v>
      </c>
      <c r="DN47" s="89">
        <v>0</v>
      </c>
      <c r="DO47" s="89">
        <v>0</v>
      </c>
      <c r="DP47" s="89">
        <v>0</v>
      </c>
      <c r="DQ47" s="89">
        <v>1</v>
      </c>
      <c r="DR47" s="89">
        <v>3</v>
      </c>
      <c r="DS47" s="89">
        <v>1</v>
      </c>
      <c r="DT47" s="89">
        <v>1</v>
      </c>
      <c r="DU47" s="89">
        <v>0</v>
      </c>
      <c r="DV47" s="89">
        <v>6</v>
      </c>
      <c r="DW47" s="89">
        <v>6</v>
      </c>
      <c r="DX47" s="89">
        <v>0</v>
      </c>
      <c r="DY47" s="89">
        <v>0</v>
      </c>
      <c r="DZ47" s="89">
        <v>0</v>
      </c>
      <c r="EA47" s="89">
        <v>0</v>
      </c>
      <c r="EB47" s="89">
        <v>1</v>
      </c>
      <c r="EC47" s="89">
        <v>4</v>
      </c>
      <c r="ED47" s="89">
        <v>14</v>
      </c>
      <c r="EE47" s="89">
        <v>26</v>
      </c>
      <c r="EF47" s="89">
        <v>45</v>
      </c>
      <c r="EG47" s="89">
        <v>45</v>
      </c>
      <c r="EH47" s="89">
        <v>0</v>
      </c>
      <c r="EI47" s="89">
        <v>0</v>
      </c>
      <c r="EJ47" s="89">
        <v>0</v>
      </c>
      <c r="EK47" s="89">
        <v>0</v>
      </c>
      <c r="EL47" s="89">
        <v>1</v>
      </c>
      <c r="EM47" s="89">
        <v>2</v>
      </c>
      <c r="EN47" s="89">
        <v>13</v>
      </c>
      <c r="EO47" s="89">
        <v>18</v>
      </c>
      <c r="EP47" s="89">
        <v>34</v>
      </c>
      <c r="EQ47" s="89">
        <v>34</v>
      </c>
      <c r="ER47" s="89">
        <v>0</v>
      </c>
      <c r="ES47" s="89">
        <v>0</v>
      </c>
      <c r="ET47" s="89">
        <v>0</v>
      </c>
      <c r="EU47" s="89">
        <v>0</v>
      </c>
      <c r="EV47" s="89">
        <v>0</v>
      </c>
      <c r="EW47" s="89">
        <v>2</v>
      </c>
      <c r="EX47" s="89">
        <v>1</v>
      </c>
      <c r="EY47" s="89">
        <v>8</v>
      </c>
      <c r="EZ47" s="89">
        <v>11</v>
      </c>
      <c r="FA47" s="90">
        <v>11</v>
      </c>
      <c r="FB47" s="88">
        <v>0</v>
      </c>
      <c r="FC47" s="88">
        <v>1</v>
      </c>
      <c r="FD47" s="88">
        <v>1</v>
      </c>
      <c r="FE47" s="88">
        <v>42</v>
      </c>
      <c r="FF47" s="88">
        <v>69</v>
      </c>
      <c r="FG47" s="88">
        <v>103</v>
      </c>
      <c r="FH47" s="88">
        <v>157</v>
      </c>
      <c r="FI47" s="88">
        <v>101</v>
      </c>
      <c r="FJ47" s="88">
        <v>472</v>
      </c>
      <c r="FK47" s="91">
        <v>473</v>
      </c>
    </row>
    <row r="48" spans="1:167" s="74" customFormat="1" ht="18.75" customHeight="1">
      <c r="A48" s="87" t="s">
        <v>55</v>
      </c>
      <c r="B48" s="88">
        <v>74</v>
      </c>
      <c r="C48" s="88">
        <v>92</v>
      </c>
      <c r="D48" s="88">
        <v>166</v>
      </c>
      <c r="E48" s="88">
        <v>137</v>
      </c>
      <c r="F48" s="88">
        <v>446</v>
      </c>
      <c r="G48" s="88">
        <v>245</v>
      </c>
      <c r="H48" s="88">
        <v>201</v>
      </c>
      <c r="I48" s="88">
        <v>123</v>
      </c>
      <c r="J48" s="88">
        <v>64</v>
      </c>
      <c r="K48" s="88">
        <v>1216</v>
      </c>
      <c r="L48" s="88">
        <v>1382</v>
      </c>
      <c r="M48" s="88">
        <v>0</v>
      </c>
      <c r="N48" s="88">
        <v>1</v>
      </c>
      <c r="O48" s="88">
        <v>1</v>
      </c>
      <c r="P48" s="88">
        <v>1</v>
      </c>
      <c r="Q48" s="88">
        <v>10</v>
      </c>
      <c r="R48" s="88">
        <v>21</v>
      </c>
      <c r="S48" s="88">
        <v>15</v>
      </c>
      <c r="T48" s="88">
        <v>7</v>
      </c>
      <c r="U48" s="88">
        <v>5</v>
      </c>
      <c r="V48" s="88">
        <v>59</v>
      </c>
      <c r="W48" s="88">
        <v>60</v>
      </c>
      <c r="X48" s="88">
        <v>74</v>
      </c>
      <c r="Y48" s="88">
        <v>93</v>
      </c>
      <c r="Z48" s="88">
        <v>167</v>
      </c>
      <c r="AA48" s="88">
        <v>138</v>
      </c>
      <c r="AB48" s="88">
        <v>456</v>
      </c>
      <c r="AC48" s="88">
        <v>266</v>
      </c>
      <c r="AD48" s="88">
        <v>216</v>
      </c>
      <c r="AE48" s="88">
        <v>130</v>
      </c>
      <c r="AF48" s="88">
        <v>69</v>
      </c>
      <c r="AG48" s="88">
        <v>1275</v>
      </c>
      <c r="AH48" s="88">
        <v>1442</v>
      </c>
      <c r="AI48" s="88">
        <v>0</v>
      </c>
      <c r="AJ48" s="88">
        <v>0</v>
      </c>
      <c r="AK48" s="88">
        <v>0</v>
      </c>
      <c r="AL48" s="88">
        <v>0</v>
      </c>
      <c r="AM48" s="88">
        <v>8</v>
      </c>
      <c r="AN48" s="88">
        <v>17</v>
      </c>
      <c r="AO48" s="88">
        <v>25</v>
      </c>
      <c r="AP48" s="88">
        <v>17</v>
      </c>
      <c r="AQ48" s="88">
        <v>6</v>
      </c>
      <c r="AR48" s="88">
        <v>73</v>
      </c>
      <c r="AS48" s="88">
        <v>73</v>
      </c>
      <c r="AT48" s="88">
        <v>0</v>
      </c>
      <c r="AU48" s="88">
        <v>0</v>
      </c>
      <c r="AV48" s="88">
        <v>0</v>
      </c>
      <c r="AW48" s="88">
        <v>0</v>
      </c>
      <c r="AX48" s="88">
        <v>0</v>
      </c>
      <c r="AY48" s="88">
        <v>1</v>
      </c>
      <c r="AZ48" s="88">
        <v>0</v>
      </c>
      <c r="BA48" s="88">
        <v>0</v>
      </c>
      <c r="BB48" s="88">
        <v>0</v>
      </c>
      <c r="BC48" s="88">
        <v>1</v>
      </c>
      <c r="BD48" s="88">
        <v>1</v>
      </c>
      <c r="BE48" s="88">
        <v>0</v>
      </c>
      <c r="BF48" s="88">
        <v>0</v>
      </c>
      <c r="BG48" s="88">
        <v>0</v>
      </c>
      <c r="BH48" s="88">
        <v>0</v>
      </c>
      <c r="BI48" s="88">
        <v>8</v>
      </c>
      <c r="BJ48" s="88">
        <v>18</v>
      </c>
      <c r="BK48" s="88">
        <v>25</v>
      </c>
      <c r="BL48" s="88">
        <v>17</v>
      </c>
      <c r="BM48" s="88">
        <v>6</v>
      </c>
      <c r="BN48" s="88">
        <v>74</v>
      </c>
      <c r="BO48" s="88">
        <v>74</v>
      </c>
      <c r="BP48" s="88">
        <v>0</v>
      </c>
      <c r="BQ48" s="89">
        <v>0</v>
      </c>
      <c r="BR48" s="89">
        <v>0</v>
      </c>
      <c r="BS48" s="89">
        <v>18</v>
      </c>
      <c r="BT48" s="89">
        <v>22</v>
      </c>
      <c r="BU48" s="89">
        <v>61</v>
      </c>
      <c r="BV48" s="89">
        <v>79</v>
      </c>
      <c r="BW48" s="89">
        <v>63</v>
      </c>
      <c r="BX48" s="89">
        <v>243</v>
      </c>
      <c r="BY48" s="89">
        <v>243</v>
      </c>
      <c r="BZ48" s="89">
        <v>0</v>
      </c>
      <c r="CA48" s="89">
        <v>0</v>
      </c>
      <c r="CB48" s="89">
        <v>0</v>
      </c>
      <c r="CC48" s="89">
        <v>18</v>
      </c>
      <c r="CD48" s="89">
        <v>22</v>
      </c>
      <c r="CE48" s="89">
        <v>61</v>
      </c>
      <c r="CF48" s="89">
        <v>79</v>
      </c>
      <c r="CG48" s="89">
        <v>63</v>
      </c>
      <c r="CH48" s="89">
        <v>243</v>
      </c>
      <c r="CI48" s="89">
        <v>243</v>
      </c>
      <c r="CJ48" s="89">
        <v>0</v>
      </c>
      <c r="CK48" s="89">
        <v>0</v>
      </c>
      <c r="CL48" s="89">
        <v>0</v>
      </c>
      <c r="CM48" s="89">
        <v>0</v>
      </c>
      <c r="CN48" s="89">
        <v>0</v>
      </c>
      <c r="CO48" s="89">
        <v>0</v>
      </c>
      <c r="CP48" s="89">
        <v>0</v>
      </c>
      <c r="CQ48" s="89">
        <v>0</v>
      </c>
      <c r="CR48" s="89">
        <v>0</v>
      </c>
      <c r="CS48" s="89">
        <v>0</v>
      </c>
      <c r="CT48" s="89">
        <v>0</v>
      </c>
      <c r="CU48" s="89">
        <v>0</v>
      </c>
      <c r="CV48" s="89">
        <v>0</v>
      </c>
      <c r="CW48" s="89">
        <v>10</v>
      </c>
      <c r="CX48" s="89">
        <v>16</v>
      </c>
      <c r="CY48" s="89">
        <v>31</v>
      </c>
      <c r="CZ48" s="89">
        <v>30</v>
      </c>
      <c r="DA48" s="89">
        <v>12</v>
      </c>
      <c r="DB48" s="89">
        <v>99</v>
      </c>
      <c r="DC48" s="89">
        <v>99</v>
      </c>
      <c r="DD48" s="89">
        <v>0</v>
      </c>
      <c r="DE48" s="89">
        <v>0</v>
      </c>
      <c r="DF48" s="89">
        <v>0</v>
      </c>
      <c r="DG48" s="89">
        <v>10</v>
      </c>
      <c r="DH48" s="89">
        <v>13</v>
      </c>
      <c r="DI48" s="89">
        <v>30</v>
      </c>
      <c r="DJ48" s="89">
        <v>28</v>
      </c>
      <c r="DK48" s="89">
        <v>10</v>
      </c>
      <c r="DL48" s="89">
        <v>91</v>
      </c>
      <c r="DM48" s="89">
        <v>91</v>
      </c>
      <c r="DN48" s="89">
        <v>0</v>
      </c>
      <c r="DO48" s="89">
        <v>0</v>
      </c>
      <c r="DP48" s="89">
        <v>0</v>
      </c>
      <c r="DQ48" s="89">
        <v>0</v>
      </c>
      <c r="DR48" s="89">
        <v>3</v>
      </c>
      <c r="DS48" s="89">
        <v>1</v>
      </c>
      <c r="DT48" s="89">
        <v>2</v>
      </c>
      <c r="DU48" s="89">
        <v>2</v>
      </c>
      <c r="DV48" s="89">
        <v>8</v>
      </c>
      <c r="DW48" s="89">
        <v>8</v>
      </c>
      <c r="DX48" s="89">
        <v>0</v>
      </c>
      <c r="DY48" s="89">
        <v>0</v>
      </c>
      <c r="DZ48" s="89">
        <v>0</v>
      </c>
      <c r="EA48" s="89">
        <v>0</v>
      </c>
      <c r="EB48" s="89">
        <v>0</v>
      </c>
      <c r="EC48" s="89">
        <v>8</v>
      </c>
      <c r="ED48" s="89">
        <v>18</v>
      </c>
      <c r="EE48" s="89">
        <v>54</v>
      </c>
      <c r="EF48" s="89">
        <v>80</v>
      </c>
      <c r="EG48" s="89">
        <v>80</v>
      </c>
      <c r="EH48" s="89">
        <v>0</v>
      </c>
      <c r="EI48" s="89">
        <v>0</v>
      </c>
      <c r="EJ48" s="89">
        <v>0</v>
      </c>
      <c r="EK48" s="89">
        <v>0</v>
      </c>
      <c r="EL48" s="89">
        <v>0</v>
      </c>
      <c r="EM48" s="89">
        <v>7</v>
      </c>
      <c r="EN48" s="89">
        <v>17</v>
      </c>
      <c r="EO48" s="89">
        <v>54</v>
      </c>
      <c r="EP48" s="89">
        <v>78</v>
      </c>
      <c r="EQ48" s="89">
        <v>78</v>
      </c>
      <c r="ER48" s="89">
        <v>0</v>
      </c>
      <c r="ES48" s="89">
        <v>0</v>
      </c>
      <c r="ET48" s="89">
        <v>0</v>
      </c>
      <c r="EU48" s="89">
        <v>0</v>
      </c>
      <c r="EV48" s="89">
        <v>0</v>
      </c>
      <c r="EW48" s="89">
        <v>1</v>
      </c>
      <c r="EX48" s="89">
        <v>1</v>
      </c>
      <c r="EY48" s="89">
        <v>0</v>
      </c>
      <c r="EZ48" s="89">
        <v>2</v>
      </c>
      <c r="FA48" s="90">
        <v>2</v>
      </c>
      <c r="FB48" s="88">
        <v>0</v>
      </c>
      <c r="FC48" s="88">
        <v>0</v>
      </c>
      <c r="FD48" s="88">
        <v>0</v>
      </c>
      <c r="FE48" s="88">
        <v>28</v>
      </c>
      <c r="FF48" s="88">
        <v>38</v>
      </c>
      <c r="FG48" s="88">
        <v>100</v>
      </c>
      <c r="FH48" s="88">
        <v>126</v>
      </c>
      <c r="FI48" s="88">
        <v>129</v>
      </c>
      <c r="FJ48" s="88">
        <v>421</v>
      </c>
      <c r="FK48" s="91">
        <v>421</v>
      </c>
    </row>
    <row r="49" spans="1:167" s="74" customFormat="1" ht="18.75" customHeight="1">
      <c r="A49" s="87" t="s">
        <v>56</v>
      </c>
      <c r="B49" s="88">
        <v>110</v>
      </c>
      <c r="C49" s="88">
        <v>111</v>
      </c>
      <c r="D49" s="88">
        <v>221</v>
      </c>
      <c r="E49" s="88">
        <v>170</v>
      </c>
      <c r="F49" s="88">
        <v>596</v>
      </c>
      <c r="G49" s="88">
        <v>289</v>
      </c>
      <c r="H49" s="88">
        <v>203</v>
      </c>
      <c r="I49" s="88">
        <v>138</v>
      </c>
      <c r="J49" s="88">
        <v>92</v>
      </c>
      <c r="K49" s="88">
        <v>1488</v>
      </c>
      <c r="L49" s="88">
        <v>1709</v>
      </c>
      <c r="M49" s="88">
        <v>2</v>
      </c>
      <c r="N49" s="88">
        <v>5</v>
      </c>
      <c r="O49" s="88">
        <v>7</v>
      </c>
      <c r="P49" s="88">
        <v>1</v>
      </c>
      <c r="Q49" s="88">
        <v>20</v>
      </c>
      <c r="R49" s="88">
        <v>12</v>
      </c>
      <c r="S49" s="88">
        <v>11</v>
      </c>
      <c r="T49" s="88">
        <v>11</v>
      </c>
      <c r="U49" s="88">
        <v>3</v>
      </c>
      <c r="V49" s="88">
        <v>58</v>
      </c>
      <c r="W49" s="88">
        <v>65</v>
      </c>
      <c r="X49" s="88">
        <v>112</v>
      </c>
      <c r="Y49" s="88">
        <v>116</v>
      </c>
      <c r="Z49" s="88">
        <v>228</v>
      </c>
      <c r="AA49" s="88">
        <v>171</v>
      </c>
      <c r="AB49" s="88">
        <v>616</v>
      </c>
      <c r="AC49" s="88">
        <v>301</v>
      </c>
      <c r="AD49" s="88">
        <v>214</v>
      </c>
      <c r="AE49" s="88">
        <v>149</v>
      </c>
      <c r="AF49" s="88">
        <v>95</v>
      </c>
      <c r="AG49" s="88">
        <v>1546</v>
      </c>
      <c r="AH49" s="88">
        <v>1774</v>
      </c>
      <c r="AI49" s="88">
        <v>0</v>
      </c>
      <c r="AJ49" s="88">
        <v>0</v>
      </c>
      <c r="AK49" s="88">
        <v>0</v>
      </c>
      <c r="AL49" s="88">
        <v>0</v>
      </c>
      <c r="AM49" s="88">
        <v>26</v>
      </c>
      <c r="AN49" s="88">
        <v>29</v>
      </c>
      <c r="AO49" s="88">
        <v>31</v>
      </c>
      <c r="AP49" s="88">
        <v>11</v>
      </c>
      <c r="AQ49" s="88">
        <v>8</v>
      </c>
      <c r="AR49" s="88">
        <v>105</v>
      </c>
      <c r="AS49" s="88">
        <v>105</v>
      </c>
      <c r="AT49" s="88">
        <v>0</v>
      </c>
      <c r="AU49" s="88">
        <v>0</v>
      </c>
      <c r="AV49" s="88">
        <v>0</v>
      </c>
      <c r="AW49" s="88">
        <v>0</v>
      </c>
      <c r="AX49" s="88">
        <v>0</v>
      </c>
      <c r="AY49" s="88">
        <v>0</v>
      </c>
      <c r="AZ49" s="88">
        <v>0</v>
      </c>
      <c r="BA49" s="88">
        <v>1</v>
      </c>
      <c r="BB49" s="88">
        <v>0</v>
      </c>
      <c r="BC49" s="88">
        <v>1</v>
      </c>
      <c r="BD49" s="88">
        <v>1</v>
      </c>
      <c r="BE49" s="88">
        <v>0</v>
      </c>
      <c r="BF49" s="88">
        <v>0</v>
      </c>
      <c r="BG49" s="88">
        <v>0</v>
      </c>
      <c r="BH49" s="88">
        <v>0</v>
      </c>
      <c r="BI49" s="88">
        <v>26</v>
      </c>
      <c r="BJ49" s="88">
        <v>29</v>
      </c>
      <c r="BK49" s="88">
        <v>31</v>
      </c>
      <c r="BL49" s="88">
        <v>12</v>
      </c>
      <c r="BM49" s="88">
        <v>8</v>
      </c>
      <c r="BN49" s="88">
        <v>106</v>
      </c>
      <c r="BO49" s="88">
        <v>106</v>
      </c>
      <c r="BP49" s="88">
        <v>0</v>
      </c>
      <c r="BQ49" s="89">
        <v>0</v>
      </c>
      <c r="BR49" s="89">
        <v>0</v>
      </c>
      <c r="BS49" s="89">
        <v>18</v>
      </c>
      <c r="BT49" s="89">
        <v>26</v>
      </c>
      <c r="BU49" s="89">
        <v>54</v>
      </c>
      <c r="BV49" s="89">
        <v>99</v>
      </c>
      <c r="BW49" s="89">
        <v>88</v>
      </c>
      <c r="BX49" s="89">
        <v>285</v>
      </c>
      <c r="BY49" s="89">
        <v>285</v>
      </c>
      <c r="BZ49" s="89">
        <v>0</v>
      </c>
      <c r="CA49" s="89">
        <v>0</v>
      </c>
      <c r="CB49" s="89">
        <v>0</v>
      </c>
      <c r="CC49" s="89">
        <v>18</v>
      </c>
      <c r="CD49" s="89">
        <v>26</v>
      </c>
      <c r="CE49" s="89">
        <v>52</v>
      </c>
      <c r="CF49" s="89">
        <v>98</v>
      </c>
      <c r="CG49" s="89">
        <v>87</v>
      </c>
      <c r="CH49" s="89">
        <v>281</v>
      </c>
      <c r="CI49" s="89">
        <v>281</v>
      </c>
      <c r="CJ49" s="89">
        <v>0</v>
      </c>
      <c r="CK49" s="89">
        <v>0</v>
      </c>
      <c r="CL49" s="89">
        <v>0</v>
      </c>
      <c r="CM49" s="89">
        <v>0</v>
      </c>
      <c r="CN49" s="89">
        <v>0</v>
      </c>
      <c r="CO49" s="89">
        <v>2</v>
      </c>
      <c r="CP49" s="89">
        <v>1</v>
      </c>
      <c r="CQ49" s="89">
        <v>1</v>
      </c>
      <c r="CR49" s="89">
        <v>4</v>
      </c>
      <c r="CS49" s="89">
        <v>4</v>
      </c>
      <c r="CT49" s="89">
        <v>0</v>
      </c>
      <c r="CU49" s="89">
        <v>0</v>
      </c>
      <c r="CV49" s="89">
        <v>0</v>
      </c>
      <c r="CW49" s="89">
        <v>21</v>
      </c>
      <c r="CX49" s="89">
        <v>21</v>
      </c>
      <c r="CY49" s="89">
        <v>39</v>
      </c>
      <c r="CZ49" s="89">
        <v>28</v>
      </c>
      <c r="DA49" s="89">
        <v>6</v>
      </c>
      <c r="DB49" s="89">
        <v>115</v>
      </c>
      <c r="DC49" s="89">
        <v>115</v>
      </c>
      <c r="DD49" s="89">
        <v>0</v>
      </c>
      <c r="DE49" s="89">
        <v>0</v>
      </c>
      <c r="DF49" s="89">
        <v>0</v>
      </c>
      <c r="DG49" s="89">
        <v>21</v>
      </c>
      <c r="DH49" s="89">
        <v>20</v>
      </c>
      <c r="DI49" s="89">
        <v>39</v>
      </c>
      <c r="DJ49" s="89">
        <v>27</v>
      </c>
      <c r="DK49" s="89">
        <v>6</v>
      </c>
      <c r="DL49" s="89">
        <v>113</v>
      </c>
      <c r="DM49" s="89">
        <v>113</v>
      </c>
      <c r="DN49" s="89">
        <v>0</v>
      </c>
      <c r="DO49" s="89">
        <v>0</v>
      </c>
      <c r="DP49" s="89">
        <v>0</v>
      </c>
      <c r="DQ49" s="89">
        <v>0</v>
      </c>
      <c r="DR49" s="89">
        <v>1</v>
      </c>
      <c r="DS49" s="89">
        <v>0</v>
      </c>
      <c r="DT49" s="89">
        <v>1</v>
      </c>
      <c r="DU49" s="89">
        <v>0</v>
      </c>
      <c r="DV49" s="89">
        <v>2</v>
      </c>
      <c r="DW49" s="89">
        <v>2</v>
      </c>
      <c r="DX49" s="89">
        <v>0</v>
      </c>
      <c r="DY49" s="89">
        <v>0</v>
      </c>
      <c r="DZ49" s="89">
        <v>0</v>
      </c>
      <c r="EA49" s="89">
        <v>0</v>
      </c>
      <c r="EB49" s="89">
        <v>5</v>
      </c>
      <c r="EC49" s="89">
        <v>5</v>
      </c>
      <c r="ED49" s="89">
        <v>25</v>
      </c>
      <c r="EE49" s="89">
        <v>62</v>
      </c>
      <c r="EF49" s="89">
        <v>97</v>
      </c>
      <c r="EG49" s="89">
        <v>97</v>
      </c>
      <c r="EH49" s="89">
        <v>0</v>
      </c>
      <c r="EI49" s="89">
        <v>0</v>
      </c>
      <c r="EJ49" s="89">
        <v>0</v>
      </c>
      <c r="EK49" s="89">
        <v>0</v>
      </c>
      <c r="EL49" s="89">
        <v>4</v>
      </c>
      <c r="EM49" s="89">
        <v>5</v>
      </c>
      <c r="EN49" s="89">
        <v>24</v>
      </c>
      <c r="EO49" s="89">
        <v>58</v>
      </c>
      <c r="EP49" s="89">
        <v>91</v>
      </c>
      <c r="EQ49" s="89">
        <v>91</v>
      </c>
      <c r="ER49" s="89">
        <v>0</v>
      </c>
      <c r="ES49" s="89">
        <v>0</v>
      </c>
      <c r="ET49" s="89">
        <v>0</v>
      </c>
      <c r="EU49" s="89">
        <v>0</v>
      </c>
      <c r="EV49" s="89">
        <v>1</v>
      </c>
      <c r="EW49" s="89">
        <v>0</v>
      </c>
      <c r="EX49" s="89">
        <v>1</v>
      </c>
      <c r="EY49" s="89">
        <v>4</v>
      </c>
      <c r="EZ49" s="89">
        <v>6</v>
      </c>
      <c r="FA49" s="90">
        <v>6</v>
      </c>
      <c r="FB49" s="88">
        <v>0</v>
      </c>
      <c r="FC49" s="88">
        <v>0</v>
      </c>
      <c r="FD49" s="88">
        <v>0</v>
      </c>
      <c r="FE49" s="88">
        <v>39</v>
      </c>
      <c r="FF49" s="88">
        <v>52</v>
      </c>
      <c r="FG49" s="88">
        <v>98</v>
      </c>
      <c r="FH49" s="88">
        <v>152</v>
      </c>
      <c r="FI49" s="88">
        <v>156</v>
      </c>
      <c r="FJ49" s="88">
        <v>497</v>
      </c>
      <c r="FK49" s="91">
        <v>497</v>
      </c>
    </row>
    <row r="50" spans="1:167" s="74" customFormat="1" ht="18.75" customHeight="1">
      <c r="A50" s="87" t="s">
        <v>57</v>
      </c>
      <c r="B50" s="88">
        <v>61</v>
      </c>
      <c r="C50" s="88">
        <v>57</v>
      </c>
      <c r="D50" s="88">
        <v>118</v>
      </c>
      <c r="E50" s="88">
        <v>99</v>
      </c>
      <c r="F50" s="88">
        <v>312</v>
      </c>
      <c r="G50" s="88">
        <v>176</v>
      </c>
      <c r="H50" s="88">
        <v>120</v>
      </c>
      <c r="I50" s="88">
        <v>56</v>
      </c>
      <c r="J50" s="88">
        <v>58</v>
      </c>
      <c r="K50" s="88">
        <v>821</v>
      </c>
      <c r="L50" s="88">
        <v>939</v>
      </c>
      <c r="M50" s="88">
        <v>0</v>
      </c>
      <c r="N50" s="88">
        <v>1</v>
      </c>
      <c r="O50" s="88">
        <v>1</v>
      </c>
      <c r="P50" s="88">
        <v>3</v>
      </c>
      <c r="Q50" s="88">
        <v>16</v>
      </c>
      <c r="R50" s="88">
        <v>9</v>
      </c>
      <c r="S50" s="88">
        <v>13</v>
      </c>
      <c r="T50" s="88">
        <v>5</v>
      </c>
      <c r="U50" s="88">
        <v>2</v>
      </c>
      <c r="V50" s="88">
        <v>48</v>
      </c>
      <c r="W50" s="88">
        <v>49</v>
      </c>
      <c r="X50" s="88">
        <v>61</v>
      </c>
      <c r="Y50" s="88">
        <v>58</v>
      </c>
      <c r="Z50" s="88">
        <v>119</v>
      </c>
      <c r="AA50" s="88">
        <v>102</v>
      </c>
      <c r="AB50" s="88">
        <v>328</v>
      </c>
      <c r="AC50" s="88">
        <v>185</v>
      </c>
      <c r="AD50" s="88">
        <v>133</v>
      </c>
      <c r="AE50" s="88">
        <v>61</v>
      </c>
      <c r="AF50" s="88">
        <v>60</v>
      </c>
      <c r="AG50" s="88">
        <v>869</v>
      </c>
      <c r="AH50" s="88">
        <v>988</v>
      </c>
      <c r="AI50" s="88">
        <v>0</v>
      </c>
      <c r="AJ50" s="88">
        <v>0</v>
      </c>
      <c r="AK50" s="88">
        <v>0</v>
      </c>
      <c r="AL50" s="88">
        <v>1</v>
      </c>
      <c r="AM50" s="88">
        <v>16</v>
      </c>
      <c r="AN50" s="88">
        <v>17</v>
      </c>
      <c r="AO50" s="88">
        <v>21</v>
      </c>
      <c r="AP50" s="88">
        <v>7</v>
      </c>
      <c r="AQ50" s="88">
        <v>9</v>
      </c>
      <c r="AR50" s="88">
        <v>71</v>
      </c>
      <c r="AS50" s="88">
        <v>71</v>
      </c>
      <c r="AT50" s="88">
        <v>0</v>
      </c>
      <c r="AU50" s="88">
        <v>0</v>
      </c>
      <c r="AV50" s="88">
        <v>0</v>
      </c>
      <c r="AW50" s="88">
        <v>0</v>
      </c>
      <c r="AX50" s="88">
        <v>0</v>
      </c>
      <c r="AY50" s="88">
        <v>0</v>
      </c>
      <c r="AZ50" s="88">
        <v>1</v>
      </c>
      <c r="BA50" s="88">
        <v>0</v>
      </c>
      <c r="BB50" s="88">
        <v>0</v>
      </c>
      <c r="BC50" s="88">
        <v>1</v>
      </c>
      <c r="BD50" s="88">
        <v>1</v>
      </c>
      <c r="BE50" s="88">
        <v>0</v>
      </c>
      <c r="BF50" s="88">
        <v>0</v>
      </c>
      <c r="BG50" s="88">
        <v>0</v>
      </c>
      <c r="BH50" s="88">
        <v>1</v>
      </c>
      <c r="BI50" s="88">
        <v>16</v>
      </c>
      <c r="BJ50" s="88">
        <v>17</v>
      </c>
      <c r="BK50" s="88">
        <v>22</v>
      </c>
      <c r="BL50" s="88">
        <v>7</v>
      </c>
      <c r="BM50" s="88">
        <v>9</v>
      </c>
      <c r="BN50" s="88">
        <v>72</v>
      </c>
      <c r="BO50" s="88">
        <v>72</v>
      </c>
      <c r="BP50" s="88">
        <v>0</v>
      </c>
      <c r="BQ50" s="89">
        <v>0</v>
      </c>
      <c r="BR50" s="89">
        <v>0</v>
      </c>
      <c r="BS50" s="89">
        <v>14</v>
      </c>
      <c r="BT50" s="89">
        <v>33</v>
      </c>
      <c r="BU50" s="89">
        <v>71</v>
      </c>
      <c r="BV50" s="89">
        <v>74</v>
      </c>
      <c r="BW50" s="89">
        <v>48</v>
      </c>
      <c r="BX50" s="89">
        <v>240</v>
      </c>
      <c r="BY50" s="89">
        <v>240</v>
      </c>
      <c r="BZ50" s="89">
        <v>0</v>
      </c>
      <c r="CA50" s="89">
        <v>0</v>
      </c>
      <c r="CB50" s="89">
        <v>0</v>
      </c>
      <c r="CC50" s="89">
        <v>14</v>
      </c>
      <c r="CD50" s="89">
        <v>33</v>
      </c>
      <c r="CE50" s="89">
        <v>71</v>
      </c>
      <c r="CF50" s="89">
        <v>70</v>
      </c>
      <c r="CG50" s="89">
        <v>46</v>
      </c>
      <c r="CH50" s="89">
        <v>234</v>
      </c>
      <c r="CI50" s="89">
        <v>234</v>
      </c>
      <c r="CJ50" s="89">
        <v>0</v>
      </c>
      <c r="CK50" s="89">
        <v>0</v>
      </c>
      <c r="CL50" s="89">
        <v>0</v>
      </c>
      <c r="CM50" s="89">
        <v>0</v>
      </c>
      <c r="CN50" s="89">
        <v>0</v>
      </c>
      <c r="CO50" s="89">
        <v>0</v>
      </c>
      <c r="CP50" s="89">
        <v>4</v>
      </c>
      <c r="CQ50" s="89">
        <v>2</v>
      </c>
      <c r="CR50" s="89">
        <v>6</v>
      </c>
      <c r="CS50" s="89">
        <v>6</v>
      </c>
      <c r="CT50" s="89">
        <v>0</v>
      </c>
      <c r="CU50" s="89">
        <v>1</v>
      </c>
      <c r="CV50" s="89">
        <v>1</v>
      </c>
      <c r="CW50" s="89">
        <v>21</v>
      </c>
      <c r="CX50" s="89">
        <v>28</v>
      </c>
      <c r="CY50" s="89">
        <v>24</v>
      </c>
      <c r="CZ50" s="89">
        <v>21</v>
      </c>
      <c r="DA50" s="89">
        <v>11</v>
      </c>
      <c r="DB50" s="89">
        <v>105</v>
      </c>
      <c r="DC50" s="89">
        <v>106</v>
      </c>
      <c r="DD50" s="89">
        <v>0</v>
      </c>
      <c r="DE50" s="89">
        <v>1</v>
      </c>
      <c r="DF50" s="89">
        <v>1</v>
      </c>
      <c r="DG50" s="89">
        <v>21</v>
      </c>
      <c r="DH50" s="89">
        <v>27</v>
      </c>
      <c r="DI50" s="89">
        <v>24</v>
      </c>
      <c r="DJ50" s="89">
        <v>21</v>
      </c>
      <c r="DK50" s="89">
        <v>11</v>
      </c>
      <c r="DL50" s="89">
        <v>104</v>
      </c>
      <c r="DM50" s="89">
        <v>105</v>
      </c>
      <c r="DN50" s="89">
        <v>0</v>
      </c>
      <c r="DO50" s="89">
        <v>0</v>
      </c>
      <c r="DP50" s="89">
        <v>0</v>
      </c>
      <c r="DQ50" s="89">
        <v>0</v>
      </c>
      <c r="DR50" s="89">
        <v>1</v>
      </c>
      <c r="DS50" s="89">
        <v>0</v>
      </c>
      <c r="DT50" s="89">
        <v>0</v>
      </c>
      <c r="DU50" s="89">
        <v>0</v>
      </c>
      <c r="DV50" s="89">
        <v>1</v>
      </c>
      <c r="DW50" s="89">
        <v>1</v>
      </c>
      <c r="DX50" s="89">
        <v>0</v>
      </c>
      <c r="DY50" s="89">
        <v>0</v>
      </c>
      <c r="DZ50" s="89">
        <v>0</v>
      </c>
      <c r="EA50" s="89">
        <v>3</v>
      </c>
      <c r="EB50" s="89">
        <v>3</v>
      </c>
      <c r="EC50" s="89">
        <v>2</v>
      </c>
      <c r="ED50" s="89">
        <v>11</v>
      </c>
      <c r="EE50" s="89">
        <v>18</v>
      </c>
      <c r="EF50" s="89">
        <v>37</v>
      </c>
      <c r="EG50" s="89">
        <v>37</v>
      </c>
      <c r="EH50" s="89">
        <v>0</v>
      </c>
      <c r="EI50" s="89">
        <v>0</v>
      </c>
      <c r="EJ50" s="89">
        <v>0</v>
      </c>
      <c r="EK50" s="89">
        <v>3</v>
      </c>
      <c r="EL50" s="89">
        <v>3</v>
      </c>
      <c r="EM50" s="89">
        <v>2</v>
      </c>
      <c r="EN50" s="89">
        <v>11</v>
      </c>
      <c r="EO50" s="89">
        <v>16</v>
      </c>
      <c r="EP50" s="89">
        <v>35</v>
      </c>
      <c r="EQ50" s="89">
        <v>35</v>
      </c>
      <c r="ER50" s="89">
        <v>0</v>
      </c>
      <c r="ES50" s="89">
        <v>0</v>
      </c>
      <c r="ET50" s="89">
        <v>0</v>
      </c>
      <c r="EU50" s="89">
        <v>0</v>
      </c>
      <c r="EV50" s="89">
        <v>0</v>
      </c>
      <c r="EW50" s="89">
        <v>0</v>
      </c>
      <c r="EX50" s="89">
        <v>0</v>
      </c>
      <c r="EY50" s="89">
        <v>2</v>
      </c>
      <c r="EZ50" s="89">
        <v>2</v>
      </c>
      <c r="FA50" s="90">
        <v>2</v>
      </c>
      <c r="FB50" s="88">
        <v>0</v>
      </c>
      <c r="FC50" s="88">
        <v>1</v>
      </c>
      <c r="FD50" s="88">
        <v>1</v>
      </c>
      <c r="FE50" s="88">
        <v>38</v>
      </c>
      <c r="FF50" s="88">
        <v>64</v>
      </c>
      <c r="FG50" s="88">
        <v>97</v>
      </c>
      <c r="FH50" s="88">
        <v>106</v>
      </c>
      <c r="FI50" s="88">
        <v>76</v>
      </c>
      <c r="FJ50" s="88">
        <v>381</v>
      </c>
      <c r="FK50" s="91">
        <v>382</v>
      </c>
    </row>
    <row r="51" spans="1:167" s="74" customFormat="1" ht="18.75" customHeight="1">
      <c r="A51" s="87" t="s">
        <v>58</v>
      </c>
      <c r="B51" s="88">
        <v>55</v>
      </c>
      <c r="C51" s="88">
        <v>116</v>
      </c>
      <c r="D51" s="88">
        <v>171</v>
      </c>
      <c r="E51" s="88">
        <v>56</v>
      </c>
      <c r="F51" s="88">
        <v>538</v>
      </c>
      <c r="G51" s="88">
        <v>340</v>
      </c>
      <c r="H51" s="88">
        <v>208</v>
      </c>
      <c r="I51" s="88">
        <v>175</v>
      </c>
      <c r="J51" s="88">
        <v>112</v>
      </c>
      <c r="K51" s="88">
        <v>1429</v>
      </c>
      <c r="L51" s="88">
        <v>1600</v>
      </c>
      <c r="M51" s="88">
        <v>2</v>
      </c>
      <c r="N51" s="88">
        <v>4</v>
      </c>
      <c r="O51" s="88">
        <v>6</v>
      </c>
      <c r="P51" s="88">
        <v>4</v>
      </c>
      <c r="Q51" s="88">
        <v>27</v>
      </c>
      <c r="R51" s="88">
        <v>32</v>
      </c>
      <c r="S51" s="88">
        <v>16</v>
      </c>
      <c r="T51" s="88">
        <v>8</v>
      </c>
      <c r="U51" s="88">
        <v>11</v>
      </c>
      <c r="V51" s="88">
        <v>98</v>
      </c>
      <c r="W51" s="88">
        <v>104</v>
      </c>
      <c r="X51" s="88">
        <v>57</v>
      </c>
      <c r="Y51" s="88">
        <v>120</v>
      </c>
      <c r="Z51" s="88">
        <v>177</v>
      </c>
      <c r="AA51" s="88">
        <v>60</v>
      </c>
      <c r="AB51" s="88">
        <v>565</v>
      </c>
      <c r="AC51" s="88">
        <v>372</v>
      </c>
      <c r="AD51" s="88">
        <v>224</v>
      </c>
      <c r="AE51" s="88">
        <v>183</v>
      </c>
      <c r="AF51" s="88">
        <v>123</v>
      </c>
      <c r="AG51" s="88">
        <v>1527</v>
      </c>
      <c r="AH51" s="88">
        <v>1704</v>
      </c>
      <c r="AI51" s="88">
        <v>0</v>
      </c>
      <c r="AJ51" s="88">
        <v>0</v>
      </c>
      <c r="AK51" s="88">
        <v>0</v>
      </c>
      <c r="AL51" s="88">
        <v>0</v>
      </c>
      <c r="AM51" s="88">
        <v>11</v>
      </c>
      <c r="AN51" s="88">
        <v>21</v>
      </c>
      <c r="AO51" s="88">
        <v>20</v>
      </c>
      <c r="AP51" s="88">
        <v>16</v>
      </c>
      <c r="AQ51" s="88">
        <v>10</v>
      </c>
      <c r="AR51" s="88">
        <v>78</v>
      </c>
      <c r="AS51" s="88">
        <v>78</v>
      </c>
      <c r="AT51" s="88">
        <v>0</v>
      </c>
      <c r="AU51" s="88">
        <v>0</v>
      </c>
      <c r="AV51" s="88">
        <v>0</v>
      </c>
      <c r="AW51" s="88">
        <v>0</v>
      </c>
      <c r="AX51" s="88">
        <v>0</v>
      </c>
      <c r="AY51" s="88">
        <v>0</v>
      </c>
      <c r="AZ51" s="88">
        <v>0</v>
      </c>
      <c r="BA51" s="88">
        <v>1</v>
      </c>
      <c r="BB51" s="88">
        <v>1</v>
      </c>
      <c r="BC51" s="88">
        <v>2</v>
      </c>
      <c r="BD51" s="88">
        <v>2</v>
      </c>
      <c r="BE51" s="88">
        <v>0</v>
      </c>
      <c r="BF51" s="88">
        <v>0</v>
      </c>
      <c r="BG51" s="88">
        <v>0</v>
      </c>
      <c r="BH51" s="88">
        <v>0</v>
      </c>
      <c r="BI51" s="88">
        <v>11</v>
      </c>
      <c r="BJ51" s="88">
        <v>21</v>
      </c>
      <c r="BK51" s="88">
        <v>20</v>
      </c>
      <c r="BL51" s="88">
        <v>17</v>
      </c>
      <c r="BM51" s="88">
        <v>11</v>
      </c>
      <c r="BN51" s="88">
        <v>80</v>
      </c>
      <c r="BO51" s="88">
        <v>80</v>
      </c>
      <c r="BP51" s="88">
        <v>1</v>
      </c>
      <c r="BQ51" s="89">
        <v>1</v>
      </c>
      <c r="BR51" s="89">
        <v>2</v>
      </c>
      <c r="BS51" s="89">
        <v>11</v>
      </c>
      <c r="BT51" s="89">
        <v>22</v>
      </c>
      <c r="BU51" s="89">
        <v>36</v>
      </c>
      <c r="BV51" s="89">
        <v>81</v>
      </c>
      <c r="BW51" s="89">
        <v>123</v>
      </c>
      <c r="BX51" s="89">
        <v>273</v>
      </c>
      <c r="BY51" s="89">
        <v>275</v>
      </c>
      <c r="BZ51" s="89">
        <v>1</v>
      </c>
      <c r="CA51" s="89">
        <v>1</v>
      </c>
      <c r="CB51" s="89">
        <v>2</v>
      </c>
      <c r="CC51" s="89">
        <v>11</v>
      </c>
      <c r="CD51" s="89">
        <v>22</v>
      </c>
      <c r="CE51" s="89">
        <v>36</v>
      </c>
      <c r="CF51" s="89">
        <v>79</v>
      </c>
      <c r="CG51" s="89">
        <v>123</v>
      </c>
      <c r="CH51" s="89">
        <v>271</v>
      </c>
      <c r="CI51" s="89">
        <v>273</v>
      </c>
      <c r="CJ51" s="89">
        <v>0</v>
      </c>
      <c r="CK51" s="89">
        <v>0</v>
      </c>
      <c r="CL51" s="89">
        <v>0</v>
      </c>
      <c r="CM51" s="89">
        <v>0</v>
      </c>
      <c r="CN51" s="89">
        <v>0</v>
      </c>
      <c r="CO51" s="89">
        <v>0</v>
      </c>
      <c r="CP51" s="89">
        <v>2</v>
      </c>
      <c r="CQ51" s="89">
        <v>0</v>
      </c>
      <c r="CR51" s="89">
        <v>2</v>
      </c>
      <c r="CS51" s="89">
        <v>2</v>
      </c>
      <c r="CT51" s="89">
        <v>0</v>
      </c>
      <c r="CU51" s="89">
        <v>0</v>
      </c>
      <c r="CV51" s="89">
        <v>0</v>
      </c>
      <c r="CW51" s="89">
        <v>25</v>
      </c>
      <c r="CX51" s="89">
        <v>51</v>
      </c>
      <c r="CY51" s="89">
        <v>65</v>
      </c>
      <c r="CZ51" s="89">
        <v>57</v>
      </c>
      <c r="DA51" s="89">
        <v>34</v>
      </c>
      <c r="DB51" s="89">
        <v>232</v>
      </c>
      <c r="DC51" s="89">
        <v>232</v>
      </c>
      <c r="DD51" s="89">
        <v>0</v>
      </c>
      <c r="DE51" s="89">
        <v>0</v>
      </c>
      <c r="DF51" s="89">
        <v>0</v>
      </c>
      <c r="DG51" s="89">
        <v>24</v>
      </c>
      <c r="DH51" s="89">
        <v>49</v>
      </c>
      <c r="DI51" s="89">
        <v>63</v>
      </c>
      <c r="DJ51" s="89">
        <v>54</v>
      </c>
      <c r="DK51" s="89">
        <v>32</v>
      </c>
      <c r="DL51" s="89">
        <v>222</v>
      </c>
      <c r="DM51" s="89">
        <v>222</v>
      </c>
      <c r="DN51" s="89">
        <v>0</v>
      </c>
      <c r="DO51" s="89">
        <v>0</v>
      </c>
      <c r="DP51" s="89">
        <v>0</v>
      </c>
      <c r="DQ51" s="89">
        <v>1</v>
      </c>
      <c r="DR51" s="89">
        <v>2</v>
      </c>
      <c r="DS51" s="89">
        <v>2</v>
      </c>
      <c r="DT51" s="89">
        <v>3</v>
      </c>
      <c r="DU51" s="89">
        <v>2</v>
      </c>
      <c r="DV51" s="89">
        <v>10</v>
      </c>
      <c r="DW51" s="89">
        <v>10</v>
      </c>
      <c r="DX51" s="89">
        <v>0</v>
      </c>
      <c r="DY51" s="89">
        <v>0</v>
      </c>
      <c r="DZ51" s="89">
        <v>0</v>
      </c>
      <c r="EA51" s="89">
        <v>0</v>
      </c>
      <c r="EB51" s="89">
        <v>0</v>
      </c>
      <c r="EC51" s="89">
        <v>6</v>
      </c>
      <c r="ED51" s="89">
        <v>17</v>
      </c>
      <c r="EE51" s="89">
        <v>49</v>
      </c>
      <c r="EF51" s="89">
        <v>72</v>
      </c>
      <c r="EG51" s="89">
        <v>72</v>
      </c>
      <c r="EH51" s="89">
        <v>0</v>
      </c>
      <c r="EI51" s="89">
        <v>0</v>
      </c>
      <c r="EJ51" s="89">
        <v>0</v>
      </c>
      <c r="EK51" s="89">
        <v>0</v>
      </c>
      <c r="EL51" s="89">
        <v>0</v>
      </c>
      <c r="EM51" s="89">
        <v>6</v>
      </c>
      <c r="EN51" s="89">
        <v>17</v>
      </c>
      <c r="EO51" s="89">
        <v>47</v>
      </c>
      <c r="EP51" s="89">
        <v>70</v>
      </c>
      <c r="EQ51" s="89">
        <v>70</v>
      </c>
      <c r="ER51" s="89">
        <v>0</v>
      </c>
      <c r="ES51" s="89">
        <v>0</v>
      </c>
      <c r="ET51" s="89">
        <v>0</v>
      </c>
      <c r="EU51" s="89">
        <v>0</v>
      </c>
      <c r="EV51" s="89">
        <v>0</v>
      </c>
      <c r="EW51" s="89">
        <v>0</v>
      </c>
      <c r="EX51" s="89">
        <v>0</v>
      </c>
      <c r="EY51" s="89">
        <v>2</v>
      </c>
      <c r="EZ51" s="89">
        <v>2</v>
      </c>
      <c r="FA51" s="90">
        <v>2</v>
      </c>
      <c r="FB51" s="88">
        <v>1</v>
      </c>
      <c r="FC51" s="88">
        <v>1</v>
      </c>
      <c r="FD51" s="88">
        <v>2</v>
      </c>
      <c r="FE51" s="88">
        <v>36</v>
      </c>
      <c r="FF51" s="88">
        <v>73</v>
      </c>
      <c r="FG51" s="88">
        <v>106</v>
      </c>
      <c r="FH51" s="88">
        <v>153</v>
      </c>
      <c r="FI51" s="88">
        <v>205</v>
      </c>
      <c r="FJ51" s="88">
        <v>573</v>
      </c>
      <c r="FK51" s="91">
        <v>575</v>
      </c>
    </row>
    <row r="52" spans="1:167" s="74" customFormat="1" ht="18.75" customHeight="1">
      <c r="A52" s="87" t="s">
        <v>59</v>
      </c>
      <c r="B52" s="88">
        <v>59</v>
      </c>
      <c r="C52" s="88">
        <v>61</v>
      </c>
      <c r="D52" s="88">
        <v>120</v>
      </c>
      <c r="E52" s="88">
        <v>134</v>
      </c>
      <c r="F52" s="88">
        <v>249</v>
      </c>
      <c r="G52" s="88">
        <v>123</v>
      </c>
      <c r="H52" s="88">
        <v>107</v>
      </c>
      <c r="I52" s="88">
        <v>64</v>
      </c>
      <c r="J52" s="88">
        <v>37</v>
      </c>
      <c r="K52" s="88">
        <v>714</v>
      </c>
      <c r="L52" s="88">
        <v>834</v>
      </c>
      <c r="M52" s="88">
        <v>2</v>
      </c>
      <c r="N52" s="88">
        <v>4</v>
      </c>
      <c r="O52" s="88">
        <v>6</v>
      </c>
      <c r="P52" s="88">
        <v>3</v>
      </c>
      <c r="Q52" s="88">
        <v>18</v>
      </c>
      <c r="R52" s="88">
        <v>9</v>
      </c>
      <c r="S52" s="88">
        <v>8</v>
      </c>
      <c r="T52" s="88">
        <v>6</v>
      </c>
      <c r="U52" s="88">
        <v>2</v>
      </c>
      <c r="V52" s="88">
        <v>46</v>
      </c>
      <c r="W52" s="88">
        <v>52</v>
      </c>
      <c r="X52" s="88">
        <v>61</v>
      </c>
      <c r="Y52" s="88">
        <v>65</v>
      </c>
      <c r="Z52" s="88">
        <v>126</v>
      </c>
      <c r="AA52" s="88">
        <v>137</v>
      </c>
      <c r="AB52" s="88">
        <v>267</v>
      </c>
      <c r="AC52" s="88">
        <v>132</v>
      </c>
      <c r="AD52" s="88">
        <v>115</v>
      </c>
      <c r="AE52" s="88">
        <v>70</v>
      </c>
      <c r="AF52" s="88">
        <v>39</v>
      </c>
      <c r="AG52" s="88">
        <v>760</v>
      </c>
      <c r="AH52" s="88">
        <v>886</v>
      </c>
      <c r="AI52" s="88">
        <v>0</v>
      </c>
      <c r="AJ52" s="88">
        <v>0</v>
      </c>
      <c r="AK52" s="88">
        <v>0</v>
      </c>
      <c r="AL52" s="88">
        <v>0</v>
      </c>
      <c r="AM52" s="88">
        <v>8</v>
      </c>
      <c r="AN52" s="88">
        <v>6</v>
      </c>
      <c r="AO52" s="88">
        <v>7</v>
      </c>
      <c r="AP52" s="88">
        <v>3</v>
      </c>
      <c r="AQ52" s="88">
        <v>2</v>
      </c>
      <c r="AR52" s="88">
        <v>26</v>
      </c>
      <c r="AS52" s="88">
        <v>26</v>
      </c>
      <c r="AT52" s="88">
        <v>0</v>
      </c>
      <c r="AU52" s="88">
        <v>0</v>
      </c>
      <c r="AV52" s="88">
        <v>0</v>
      </c>
      <c r="AW52" s="88">
        <v>0</v>
      </c>
      <c r="AX52" s="88">
        <v>0</v>
      </c>
      <c r="AY52" s="88">
        <v>0</v>
      </c>
      <c r="AZ52" s="88">
        <v>0</v>
      </c>
      <c r="BA52" s="88">
        <v>0</v>
      </c>
      <c r="BB52" s="88">
        <v>0</v>
      </c>
      <c r="BC52" s="88">
        <v>0</v>
      </c>
      <c r="BD52" s="88">
        <v>0</v>
      </c>
      <c r="BE52" s="88">
        <v>0</v>
      </c>
      <c r="BF52" s="88">
        <v>0</v>
      </c>
      <c r="BG52" s="88">
        <v>0</v>
      </c>
      <c r="BH52" s="88">
        <v>0</v>
      </c>
      <c r="BI52" s="88">
        <v>8</v>
      </c>
      <c r="BJ52" s="88">
        <v>6</v>
      </c>
      <c r="BK52" s="88">
        <v>7</v>
      </c>
      <c r="BL52" s="88">
        <v>3</v>
      </c>
      <c r="BM52" s="88">
        <v>2</v>
      </c>
      <c r="BN52" s="88">
        <v>26</v>
      </c>
      <c r="BO52" s="88">
        <v>26</v>
      </c>
      <c r="BP52" s="88">
        <v>0</v>
      </c>
      <c r="BQ52" s="89">
        <v>0</v>
      </c>
      <c r="BR52" s="89">
        <v>0</v>
      </c>
      <c r="BS52" s="89">
        <v>16</v>
      </c>
      <c r="BT52" s="89">
        <v>24</v>
      </c>
      <c r="BU52" s="89">
        <v>50</v>
      </c>
      <c r="BV52" s="89">
        <v>55</v>
      </c>
      <c r="BW52" s="89">
        <v>42</v>
      </c>
      <c r="BX52" s="89">
        <v>187</v>
      </c>
      <c r="BY52" s="89">
        <v>187</v>
      </c>
      <c r="BZ52" s="89">
        <v>0</v>
      </c>
      <c r="CA52" s="89">
        <v>0</v>
      </c>
      <c r="CB52" s="89">
        <v>0</v>
      </c>
      <c r="CC52" s="89">
        <v>16</v>
      </c>
      <c r="CD52" s="89">
        <v>24</v>
      </c>
      <c r="CE52" s="89">
        <v>49</v>
      </c>
      <c r="CF52" s="89">
        <v>55</v>
      </c>
      <c r="CG52" s="89">
        <v>42</v>
      </c>
      <c r="CH52" s="89">
        <v>186</v>
      </c>
      <c r="CI52" s="89">
        <v>186</v>
      </c>
      <c r="CJ52" s="89">
        <v>0</v>
      </c>
      <c r="CK52" s="89">
        <v>0</v>
      </c>
      <c r="CL52" s="89">
        <v>0</v>
      </c>
      <c r="CM52" s="89">
        <v>0</v>
      </c>
      <c r="CN52" s="89">
        <v>0</v>
      </c>
      <c r="CO52" s="89">
        <v>1</v>
      </c>
      <c r="CP52" s="89">
        <v>0</v>
      </c>
      <c r="CQ52" s="89">
        <v>0</v>
      </c>
      <c r="CR52" s="89">
        <v>1</v>
      </c>
      <c r="CS52" s="89">
        <v>1</v>
      </c>
      <c r="CT52" s="89">
        <v>0</v>
      </c>
      <c r="CU52" s="89">
        <v>0</v>
      </c>
      <c r="CV52" s="89">
        <v>0</v>
      </c>
      <c r="CW52" s="89">
        <v>16</v>
      </c>
      <c r="CX52" s="89">
        <v>20</v>
      </c>
      <c r="CY52" s="89">
        <v>19</v>
      </c>
      <c r="CZ52" s="89">
        <v>20</v>
      </c>
      <c r="DA52" s="89">
        <v>7</v>
      </c>
      <c r="DB52" s="89">
        <v>82</v>
      </c>
      <c r="DC52" s="89">
        <v>82</v>
      </c>
      <c r="DD52" s="89">
        <v>0</v>
      </c>
      <c r="DE52" s="89">
        <v>0</v>
      </c>
      <c r="DF52" s="89">
        <v>0</v>
      </c>
      <c r="DG52" s="89">
        <v>16</v>
      </c>
      <c r="DH52" s="89">
        <v>19</v>
      </c>
      <c r="DI52" s="89">
        <v>17</v>
      </c>
      <c r="DJ52" s="89">
        <v>20</v>
      </c>
      <c r="DK52" s="89">
        <v>7</v>
      </c>
      <c r="DL52" s="89">
        <v>79</v>
      </c>
      <c r="DM52" s="89">
        <v>79</v>
      </c>
      <c r="DN52" s="89">
        <v>0</v>
      </c>
      <c r="DO52" s="89">
        <v>0</v>
      </c>
      <c r="DP52" s="89">
        <v>0</v>
      </c>
      <c r="DQ52" s="89">
        <v>0</v>
      </c>
      <c r="DR52" s="89">
        <v>1</v>
      </c>
      <c r="DS52" s="89">
        <v>2</v>
      </c>
      <c r="DT52" s="89">
        <v>0</v>
      </c>
      <c r="DU52" s="89">
        <v>0</v>
      </c>
      <c r="DV52" s="89">
        <v>3</v>
      </c>
      <c r="DW52" s="89">
        <v>3</v>
      </c>
      <c r="DX52" s="89">
        <v>0</v>
      </c>
      <c r="DY52" s="89">
        <v>0</v>
      </c>
      <c r="DZ52" s="89">
        <v>0</v>
      </c>
      <c r="EA52" s="89">
        <v>2</v>
      </c>
      <c r="EB52" s="89">
        <v>0</v>
      </c>
      <c r="EC52" s="89">
        <v>1</v>
      </c>
      <c r="ED52" s="89">
        <v>6</v>
      </c>
      <c r="EE52" s="89">
        <v>19</v>
      </c>
      <c r="EF52" s="89">
        <v>28</v>
      </c>
      <c r="EG52" s="89">
        <v>28</v>
      </c>
      <c r="EH52" s="89">
        <v>0</v>
      </c>
      <c r="EI52" s="89">
        <v>0</v>
      </c>
      <c r="EJ52" s="89">
        <v>0</v>
      </c>
      <c r="EK52" s="89">
        <v>2</v>
      </c>
      <c r="EL52" s="89">
        <v>0</v>
      </c>
      <c r="EM52" s="89">
        <v>1</v>
      </c>
      <c r="EN52" s="89">
        <v>5</v>
      </c>
      <c r="EO52" s="89">
        <v>18</v>
      </c>
      <c r="EP52" s="89">
        <v>26</v>
      </c>
      <c r="EQ52" s="89">
        <v>26</v>
      </c>
      <c r="ER52" s="89">
        <v>0</v>
      </c>
      <c r="ES52" s="89">
        <v>0</v>
      </c>
      <c r="ET52" s="89">
        <v>0</v>
      </c>
      <c r="EU52" s="89">
        <v>0</v>
      </c>
      <c r="EV52" s="89">
        <v>0</v>
      </c>
      <c r="EW52" s="89">
        <v>0</v>
      </c>
      <c r="EX52" s="89">
        <v>1</v>
      </c>
      <c r="EY52" s="89">
        <v>1</v>
      </c>
      <c r="EZ52" s="89">
        <v>2</v>
      </c>
      <c r="FA52" s="90">
        <v>2</v>
      </c>
      <c r="FB52" s="88">
        <v>0</v>
      </c>
      <c r="FC52" s="88">
        <v>0</v>
      </c>
      <c r="FD52" s="88">
        <v>0</v>
      </c>
      <c r="FE52" s="88">
        <v>34</v>
      </c>
      <c r="FF52" s="88">
        <v>43</v>
      </c>
      <c r="FG52" s="88">
        <v>69</v>
      </c>
      <c r="FH52" s="88">
        <v>81</v>
      </c>
      <c r="FI52" s="88">
        <v>68</v>
      </c>
      <c r="FJ52" s="88">
        <v>295</v>
      </c>
      <c r="FK52" s="91">
        <v>295</v>
      </c>
    </row>
    <row r="53" spans="1:167" s="74" customFormat="1" ht="18.75" customHeight="1">
      <c r="A53" s="87" t="s">
        <v>60</v>
      </c>
      <c r="B53" s="88">
        <v>36</v>
      </c>
      <c r="C53" s="88">
        <v>32</v>
      </c>
      <c r="D53" s="88">
        <v>68</v>
      </c>
      <c r="E53" s="88">
        <v>40</v>
      </c>
      <c r="F53" s="88">
        <v>222</v>
      </c>
      <c r="G53" s="88">
        <v>113</v>
      </c>
      <c r="H53" s="88">
        <v>85</v>
      </c>
      <c r="I53" s="88">
        <v>63</v>
      </c>
      <c r="J53" s="88">
        <v>41</v>
      </c>
      <c r="K53" s="88">
        <v>564</v>
      </c>
      <c r="L53" s="88">
        <v>632</v>
      </c>
      <c r="M53" s="88">
        <v>1</v>
      </c>
      <c r="N53" s="88">
        <v>1</v>
      </c>
      <c r="O53" s="88">
        <v>2</v>
      </c>
      <c r="P53" s="88">
        <v>1</v>
      </c>
      <c r="Q53" s="88">
        <v>7</v>
      </c>
      <c r="R53" s="88">
        <v>3</v>
      </c>
      <c r="S53" s="88">
        <v>7</v>
      </c>
      <c r="T53" s="88">
        <v>5</v>
      </c>
      <c r="U53" s="88">
        <v>5</v>
      </c>
      <c r="V53" s="88">
        <v>28</v>
      </c>
      <c r="W53" s="88">
        <v>30</v>
      </c>
      <c r="X53" s="88">
        <v>37</v>
      </c>
      <c r="Y53" s="88">
        <v>33</v>
      </c>
      <c r="Z53" s="88">
        <v>70</v>
      </c>
      <c r="AA53" s="88">
        <v>41</v>
      </c>
      <c r="AB53" s="88">
        <v>229</v>
      </c>
      <c r="AC53" s="88">
        <v>116</v>
      </c>
      <c r="AD53" s="88">
        <v>92</v>
      </c>
      <c r="AE53" s="88">
        <v>68</v>
      </c>
      <c r="AF53" s="88">
        <v>46</v>
      </c>
      <c r="AG53" s="88">
        <v>592</v>
      </c>
      <c r="AH53" s="88">
        <v>662</v>
      </c>
      <c r="AI53" s="88">
        <v>0</v>
      </c>
      <c r="AJ53" s="88">
        <v>1</v>
      </c>
      <c r="AK53" s="88">
        <v>1</v>
      </c>
      <c r="AL53" s="88">
        <v>0</v>
      </c>
      <c r="AM53" s="88">
        <v>14</v>
      </c>
      <c r="AN53" s="88">
        <v>10</v>
      </c>
      <c r="AO53" s="88">
        <v>16</v>
      </c>
      <c r="AP53" s="88">
        <v>8</v>
      </c>
      <c r="AQ53" s="88">
        <v>4</v>
      </c>
      <c r="AR53" s="88">
        <v>52</v>
      </c>
      <c r="AS53" s="88">
        <v>53</v>
      </c>
      <c r="AT53" s="88">
        <v>0</v>
      </c>
      <c r="AU53" s="88">
        <v>0</v>
      </c>
      <c r="AV53" s="88">
        <v>0</v>
      </c>
      <c r="AW53" s="88">
        <v>0</v>
      </c>
      <c r="AX53" s="88">
        <v>0</v>
      </c>
      <c r="AY53" s="88">
        <v>0</v>
      </c>
      <c r="AZ53" s="88">
        <v>0</v>
      </c>
      <c r="BA53" s="88">
        <v>0</v>
      </c>
      <c r="BB53" s="88">
        <v>1</v>
      </c>
      <c r="BC53" s="88">
        <v>1</v>
      </c>
      <c r="BD53" s="88">
        <v>1</v>
      </c>
      <c r="BE53" s="88">
        <v>0</v>
      </c>
      <c r="BF53" s="88">
        <v>1</v>
      </c>
      <c r="BG53" s="88">
        <v>1</v>
      </c>
      <c r="BH53" s="88">
        <v>0</v>
      </c>
      <c r="BI53" s="88">
        <v>14</v>
      </c>
      <c r="BJ53" s="88">
        <v>10</v>
      </c>
      <c r="BK53" s="88">
        <v>16</v>
      </c>
      <c r="BL53" s="88">
        <v>8</v>
      </c>
      <c r="BM53" s="88">
        <v>5</v>
      </c>
      <c r="BN53" s="88">
        <v>53</v>
      </c>
      <c r="BO53" s="88">
        <v>54</v>
      </c>
      <c r="BP53" s="88">
        <v>0</v>
      </c>
      <c r="BQ53" s="89">
        <v>1</v>
      </c>
      <c r="BR53" s="89">
        <v>1</v>
      </c>
      <c r="BS53" s="89">
        <v>9</v>
      </c>
      <c r="BT53" s="89">
        <v>12</v>
      </c>
      <c r="BU53" s="89">
        <v>31</v>
      </c>
      <c r="BV53" s="89">
        <v>48</v>
      </c>
      <c r="BW53" s="89">
        <v>57</v>
      </c>
      <c r="BX53" s="89">
        <v>157</v>
      </c>
      <c r="BY53" s="89">
        <v>158</v>
      </c>
      <c r="BZ53" s="89">
        <v>0</v>
      </c>
      <c r="CA53" s="89">
        <v>1</v>
      </c>
      <c r="CB53" s="89">
        <v>1</v>
      </c>
      <c r="CC53" s="89">
        <v>9</v>
      </c>
      <c r="CD53" s="89">
        <v>12</v>
      </c>
      <c r="CE53" s="89">
        <v>29</v>
      </c>
      <c r="CF53" s="89">
        <v>46</v>
      </c>
      <c r="CG53" s="89">
        <v>56</v>
      </c>
      <c r="CH53" s="89">
        <v>152</v>
      </c>
      <c r="CI53" s="89">
        <v>153</v>
      </c>
      <c r="CJ53" s="89">
        <v>0</v>
      </c>
      <c r="CK53" s="89">
        <v>0</v>
      </c>
      <c r="CL53" s="89">
        <v>0</v>
      </c>
      <c r="CM53" s="89">
        <v>0</v>
      </c>
      <c r="CN53" s="89">
        <v>0</v>
      </c>
      <c r="CO53" s="89">
        <v>2</v>
      </c>
      <c r="CP53" s="89">
        <v>2</v>
      </c>
      <c r="CQ53" s="89">
        <v>1</v>
      </c>
      <c r="CR53" s="89">
        <v>5</v>
      </c>
      <c r="CS53" s="89">
        <v>5</v>
      </c>
      <c r="CT53" s="89">
        <v>0</v>
      </c>
      <c r="CU53" s="89">
        <v>0</v>
      </c>
      <c r="CV53" s="89">
        <v>0</v>
      </c>
      <c r="CW53" s="89">
        <v>10</v>
      </c>
      <c r="CX53" s="89">
        <v>16</v>
      </c>
      <c r="CY53" s="89">
        <v>21</v>
      </c>
      <c r="CZ53" s="89">
        <v>13</v>
      </c>
      <c r="DA53" s="89">
        <v>9</v>
      </c>
      <c r="DB53" s="89">
        <v>69</v>
      </c>
      <c r="DC53" s="89">
        <v>69</v>
      </c>
      <c r="DD53" s="89">
        <v>0</v>
      </c>
      <c r="DE53" s="89">
        <v>0</v>
      </c>
      <c r="DF53" s="89">
        <v>0</v>
      </c>
      <c r="DG53" s="89">
        <v>10</v>
      </c>
      <c r="DH53" s="89">
        <v>16</v>
      </c>
      <c r="DI53" s="89">
        <v>21</v>
      </c>
      <c r="DJ53" s="89">
        <v>11</v>
      </c>
      <c r="DK53" s="89">
        <v>9</v>
      </c>
      <c r="DL53" s="89">
        <v>67</v>
      </c>
      <c r="DM53" s="89">
        <v>67</v>
      </c>
      <c r="DN53" s="89">
        <v>0</v>
      </c>
      <c r="DO53" s="89">
        <v>0</v>
      </c>
      <c r="DP53" s="89">
        <v>0</v>
      </c>
      <c r="DQ53" s="89">
        <v>0</v>
      </c>
      <c r="DR53" s="89">
        <v>0</v>
      </c>
      <c r="DS53" s="89">
        <v>0</v>
      </c>
      <c r="DT53" s="89">
        <v>2</v>
      </c>
      <c r="DU53" s="89">
        <v>0</v>
      </c>
      <c r="DV53" s="89">
        <v>2</v>
      </c>
      <c r="DW53" s="89">
        <v>2</v>
      </c>
      <c r="DX53" s="89">
        <v>0</v>
      </c>
      <c r="DY53" s="89">
        <v>0</v>
      </c>
      <c r="DZ53" s="89">
        <v>0</v>
      </c>
      <c r="EA53" s="89">
        <v>0</v>
      </c>
      <c r="EB53" s="89">
        <v>2</v>
      </c>
      <c r="EC53" s="89">
        <v>4</v>
      </c>
      <c r="ED53" s="89">
        <v>10</v>
      </c>
      <c r="EE53" s="89">
        <v>21</v>
      </c>
      <c r="EF53" s="89">
        <v>37</v>
      </c>
      <c r="EG53" s="89">
        <v>37</v>
      </c>
      <c r="EH53" s="89">
        <v>0</v>
      </c>
      <c r="EI53" s="89">
        <v>0</v>
      </c>
      <c r="EJ53" s="89">
        <v>0</v>
      </c>
      <c r="EK53" s="89">
        <v>0</v>
      </c>
      <c r="EL53" s="89">
        <v>2</v>
      </c>
      <c r="EM53" s="89">
        <v>4</v>
      </c>
      <c r="EN53" s="89">
        <v>10</v>
      </c>
      <c r="EO53" s="89">
        <v>21</v>
      </c>
      <c r="EP53" s="89">
        <v>37</v>
      </c>
      <c r="EQ53" s="89">
        <v>37</v>
      </c>
      <c r="ER53" s="89">
        <v>0</v>
      </c>
      <c r="ES53" s="89">
        <v>0</v>
      </c>
      <c r="ET53" s="89">
        <v>0</v>
      </c>
      <c r="EU53" s="89">
        <v>0</v>
      </c>
      <c r="EV53" s="89">
        <v>0</v>
      </c>
      <c r="EW53" s="89">
        <v>0</v>
      </c>
      <c r="EX53" s="89">
        <v>0</v>
      </c>
      <c r="EY53" s="89">
        <v>0</v>
      </c>
      <c r="EZ53" s="89">
        <v>0</v>
      </c>
      <c r="FA53" s="90">
        <v>0</v>
      </c>
      <c r="FB53" s="88">
        <v>0</v>
      </c>
      <c r="FC53" s="88">
        <v>1</v>
      </c>
      <c r="FD53" s="88">
        <v>1</v>
      </c>
      <c r="FE53" s="88">
        <v>19</v>
      </c>
      <c r="FF53" s="88">
        <v>30</v>
      </c>
      <c r="FG53" s="88">
        <v>56</v>
      </c>
      <c r="FH53" s="88">
        <v>70</v>
      </c>
      <c r="FI53" s="88">
        <v>86</v>
      </c>
      <c r="FJ53" s="88">
        <v>261</v>
      </c>
      <c r="FK53" s="91">
        <v>262</v>
      </c>
    </row>
    <row r="54" spans="1:167" s="74" customFormat="1" ht="18.75" customHeight="1">
      <c r="A54" s="87" t="s">
        <v>61</v>
      </c>
      <c r="B54" s="88">
        <v>76</v>
      </c>
      <c r="C54" s="88">
        <v>126</v>
      </c>
      <c r="D54" s="88">
        <v>202</v>
      </c>
      <c r="E54" s="88">
        <v>78</v>
      </c>
      <c r="F54" s="88">
        <v>296</v>
      </c>
      <c r="G54" s="88">
        <v>237</v>
      </c>
      <c r="H54" s="88">
        <v>168</v>
      </c>
      <c r="I54" s="88">
        <v>92</v>
      </c>
      <c r="J54" s="88">
        <v>65</v>
      </c>
      <c r="K54" s="88">
        <v>936</v>
      </c>
      <c r="L54" s="88">
        <v>1138</v>
      </c>
      <c r="M54" s="88">
        <v>0</v>
      </c>
      <c r="N54" s="88">
        <v>8</v>
      </c>
      <c r="O54" s="88">
        <v>8</v>
      </c>
      <c r="P54" s="88">
        <v>0</v>
      </c>
      <c r="Q54" s="88">
        <v>9</v>
      </c>
      <c r="R54" s="88">
        <v>17</v>
      </c>
      <c r="S54" s="88">
        <v>13</v>
      </c>
      <c r="T54" s="88">
        <v>5</v>
      </c>
      <c r="U54" s="88">
        <v>4</v>
      </c>
      <c r="V54" s="88">
        <v>48</v>
      </c>
      <c r="W54" s="88">
        <v>56</v>
      </c>
      <c r="X54" s="88">
        <v>76</v>
      </c>
      <c r="Y54" s="88">
        <v>134</v>
      </c>
      <c r="Z54" s="88">
        <v>210</v>
      </c>
      <c r="AA54" s="88">
        <v>78</v>
      </c>
      <c r="AB54" s="88">
        <v>305</v>
      </c>
      <c r="AC54" s="88">
        <v>254</v>
      </c>
      <c r="AD54" s="88">
        <v>181</v>
      </c>
      <c r="AE54" s="88">
        <v>97</v>
      </c>
      <c r="AF54" s="88">
        <v>69</v>
      </c>
      <c r="AG54" s="88">
        <v>984</v>
      </c>
      <c r="AH54" s="88">
        <v>1194</v>
      </c>
      <c r="AI54" s="88">
        <v>0</v>
      </c>
      <c r="AJ54" s="88">
        <v>0</v>
      </c>
      <c r="AK54" s="88">
        <v>0</v>
      </c>
      <c r="AL54" s="88">
        <v>0</v>
      </c>
      <c r="AM54" s="88">
        <v>7</v>
      </c>
      <c r="AN54" s="88">
        <v>4</v>
      </c>
      <c r="AO54" s="88">
        <v>8</v>
      </c>
      <c r="AP54" s="88">
        <v>0</v>
      </c>
      <c r="AQ54" s="88">
        <v>2</v>
      </c>
      <c r="AR54" s="88">
        <v>21</v>
      </c>
      <c r="AS54" s="88">
        <v>21</v>
      </c>
      <c r="AT54" s="88">
        <v>0</v>
      </c>
      <c r="AU54" s="88">
        <v>0</v>
      </c>
      <c r="AV54" s="88">
        <v>0</v>
      </c>
      <c r="AW54" s="88">
        <v>0</v>
      </c>
      <c r="AX54" s="88">
        <v>0</v>
      </c>
      <c r="AY54" s="88">
        <v>0</v>
      </c>
      <c r="AZ54" s="88">
        <v>0</v>
      </c>
      <c r="BA54" s="88">
        <v>0</v>
      </c>
      <c r="BB54" s="88">
        <v>1</v>
      </c>
      <c r="BC54" s="88">
        <v>1</v>
      </c>
      <c r="BD54" s="88">
        <v>1</v>
      </c>
      <c r="BE54" s="88">
        <v>0</v>
      </c>
      <c r="BF54" s="88">
        <v>0</v>
      </c>
      <c r="BG54" s="88">
        <v>0</v>
      </c>
      <c r="BH54" s="88">
        <v>0</v>
      </c>
      <c r="BI54" s="88">
        <v>7</v>
      </c>
      <c r="BJ54" s="88">
        <v>4</v>
      </c>
      <c r="BK54" s="88">
        <v>8</v>
      </c>
      <c r="BL54" s="88">
        <v>0</v>
      </c>
      <c r="BM54" s="88">
        <v>3</v>
      </c>
      <c r="BN54" s="88">
        <v>22</v>
      </c>
      <c r="BO54" s="88">
        <v>22</v>
      </c>
      <c r="BP54" s="88">
        <v>0</v>
      </c>
      <c r="BQ54" s="89">
        <v>1</v>
      </c>
      <c r="BR54" s="89">
        <v>1</v>
      </c>
      <c r="BS54" s="89">
        <v>19</v>
      </c>
      <c r="BT54" s="89">
        <v>50</v>
      </c>
      <c r="BU54" s="89">
        <v>103</v>
      </c>
      <c r="BV54" s="89">
        <v>120</v>
      </c>
      <c r="BW54" s="89">
        <v>105</v>
      </c>
      <c r="BX54" s="89">
        <v>397</v>
      </c>
      <c r="BY54" s="89">
        <v>398</v>
      </c>
      <c r="BZ54" s="89">
        <v>0</v>
      </c>
      <c r="CA54" s="89">
        <v>1</v>
      </c>
      <c r="CB54" s="89">
        <v>1</v>
      </c>
      <c r="CC54" s="89">
        <v>19</v>
      </c>
      <c r="CD54" s="89">
        <v>50</v>
      </c>
      <c r="CE54" s="89">
        <v>100</v>
      </c>
      <c r="CF54" s="89">
        <v>120</v>
      </c>
      <c r="CG54" s="89">
        <v>104</v>
      </c>
      <c r="CH54" s="89">
        <v>393</v>
      </c>
      <c r="CI54" s="89">
        <v>394</v>
      </c>
      <c r="CJ54" s="89">
        <v>0</v>
      </c>
      <c r="CK54" s="89">
        <v>0</v>
      </c>
      <c r="CL54" s="89">
        <v>0</v>
      </c>
      <c r="CM54" s="89">
        <v>0</v>
      </c>
      <c r="CN54" s="89">
        <v>0</v>
      </c>
      <c r="CO54" s="89">
        <v>3</v>
      </c>
      <c r="CP54" s="89">
        <v>0</v>
      </c>
      <c r="CQ54" s="89">
        <v>1</v>
      </c>
      <c r="CR54" s="89">
        <v>4</v>
      </c>
      <c r="CS54" s="89">
        <v>4</v>
      </c>
      <c r="CT54" s="89">
        <v>0</v>
      </c>
      <c r="CU54" s="89">
        <v>1</v>
      </c>
      <c r="CV54" s="89">
        <v>1</v>
      </c>
      <c r="CW54" s="89">
        <v>9</v>
      </c>
      <c r="CX54" s="89">
        <v>17</v>
      </c>
      <c r="CY54" s="89">
        <v>30</v>
      </c>
      <c r="CZ54" s="89">
        <v>21</v>
      </c>
      <c r="DA54" s="89">
        <v>13</v>
      </c>
      <c r="DB54" s="89">
        <v>90</v>
      </c>
      <c r="DC54" s="89">
        <v>91</v>
      </c>
      <c r="DD54" s="89">
        <v>0</v>
      </c>
      <c r="DE54" s="89">
        <v>1</v>
      </c>
      <c r="DF54" s="89">
        <v>1</v>
      </c>
      <c r="DG54" s="89">
        <v>9</v>
      </c>
      <c r="DH54" s="89">
        <v>17</v>
      </c>
      <c r="DI54" s="89">
        <v>29</v>
      </c>
      <c r="DJ54" s="89">
        <v>20</v>
      </c>
      <c r="DK54" s="89">
        <v>13</v>
      </c>
      <c r="DL54" s="89">
        <v>88</v>
      </c>
      <c r="DM54" s="89">
        <v>89</v>
      </c>
      <c r="DN54" s="89">
        <v>0</v>
      </c>
      <c r="DO54" s="89">
        <v>0</v>
      </c>
      <c r="DP54" s="89">
        <v>0</v>
      </c>
      <c r="DQ54" s="89">
        <v>0</v>
      </c>
      <c r="DR54" s="89">
        <v>0</v>
      </c>
      <c r="DS54" s="89">
        <v>1</v>
      </c>
      <c r="DT54" s="89">
        <v>1</v>
      </c>
      <c r="DU54" s="89">
        <v>0</v>
      </c>
      <c r="DV54" s="89">
        <v>2</v>
      </c>
      <c r="DW54" s="89">
        <v>2</v>
      </c>
      <c r="DX54" s="89">
        <v>0</v>
      </c>
      <c r="DY54" s="89">
        <v>0</v>
      </c>
      <c r="DZ54" s="89">
        <v>0</v>
      </c>
      <c r="EA54" s="89">
        <v>0</v>
      </c>
      <c r="EB54" s="89">
        <v>3</v>
      </c>
      <c r="EC54" s="89">
        <v>6</v>
      </c>
      <c r="ED54" s="89">
        <v>10</v>
      </c>
      <c r="EE54" s="89">
        <v>30</v>
      </c>
      <c r="EF54" s="89">
        <v>49</v>
      </c>
      <c r="EG54" s="89">
        <v>49</v>
      </c>
      <c r="EH54" s="89">
        <v>0</v>
      </c>
      <c r="EI54" s="89">
        <v>0</v>
      </c>
      <c r="EJ54" s="89">
        <v>0</v>
      </c>
      <c r="EK54" s="89">
        <v>0</v>
      </c>
      <c r="EL54" s="89">
        <v>3</v>
      </c>
      <c r="EM54" s="89">
        <v>4</v>
      </c>
      <c r="EN54" s="89">
        <v>10</v>
      </c>
      <c r="EO54" s="89">
        <v>27</v>
      </c>
      <c r="EP54" s="89">
        <v>44</v>
      </c>
      <c r="EQ54" s="89">
        <v>44</v>
      </c>
      <c r="ER54" s="89">
        <v>0</v>
      </c>
      <c r="ES54" s="89">
        <v>0</v>
      </c>
      <c r="ET54" s="89">
        <v>0</v>
      </c>
      <c r="EU54" s="89">
        <v>0</v>
      </c>
      <c r="EV54" s="89">
        <v>0</v>
      </c>
      <c r="EW54" s="89">
        <v>2</v>
      </c>
      <c r="EX54" s="89">
        <v>0</v>
      </c>
      <c r="EY54" s="89">
        <v>3</v>
      </c>
      <c r="EZ54" s="89">
        <v>5</v>
      </c>
      <c r="FA54" s="90">
        <v>5</v>
      </c>
      <c r="FB54" s="88">
        <v>0</v>
      </c>
      <c r="FC54" s="88">
        <v>2</v>
      </c>
      <c r="FD54" s="88">
        <v>2</v>
      </c>
      <c r="FE54" s="88">
        <v>28</v>
      </c>
      <c r="FF54" s="88">
        <v>70</v>
      </c>
      <c r="FG54" s="88">
        <v>139</v>
      </c>
      <c r="FH54" s="88">
        <v>151</v>
      </c>
      <c r="FI54" s="88">
        <v>148</v>
      </c>
      <c r="FJ54" s="88">
        <v>536</v>
      </c>
      <c r="FK54" s="91">
        <v>538</v>
      </c>
    </row>
    <row r="55" spans="1:167" s="74" customFormat="1" ht="18.75" customHeight="1">
      <c r="A55" s="87" t="s">
        <v>62</v>
      </c>
      <c r="B55" s="88">
        <v>210</v>
      </c>
      <c r="C55" s="88">
        <v>212</v>
      </c>
      <c r="D55" s="88">
        <v>422</v>
      </c>
      <c r="E55" s="88">
        <v>316</v>
      </c>
      <c r="F55" s="88">
        <v>1043</v>
      </c>
      <c r="G55" s="88">
        <v>673</v>
      </c>
      <c r="H55" s="88">
        <v>428</v>
      </c>
      <c r="I55" s="88">
        <v>249</v>
      </c>
      <c r="J55" s="88">
        <v>241</v>
      </c>
      <c r="K55" s="88">
        <v>2950</v>
      </c>
      <c r="L55" s="88">
        <v>3372</v>
      </c>
      <c r="M55" s="88">
        <v>2</v>
      </c>
      <c r="N55" s="88">
        <v>9</v>
      </c>
      <c r="O55" s="88">
        <v>11</v>
      </c>
      <c r="P55" s="88">
        <v>0</v>
      </c>
      <c r="Q55" s="88">
        <v>34</v>
      </c>
      <c r="R55" s="88">
        <v>30</v>
      </c>
      <c r="S55" s="88">
        <v>15</v>
      </c>
      <c r="T55" s="88">
        <v>7</v>
      </c>
      <c r="U55" s="88">
        <v>17</v>
      </c>
      <c r="V55" s="88">
        <v>103</v>
      </c>
      <c r="W55" s="88">
        <v>114</v>
      </c>
      <c r="X55" s="88">
        <v>212</v>
      </c>
      <c r="Y55" s="88">
        <v>221</v>
      </c>
      <c r="Z55" s="88">
        <v>433</v>
      </c>
      <c r="AA55" s="88">
        <v>316</v>
      </c>
      <c r="AB55" s="88">
        <v>1077</v>
      </c>
      <c r="AC55" s="88">
        <v>703</v>
      </c>
      <c r="AD55" s="88">
        <v>443</v>
      </c>
      <c r="AE55" s="88">
        <v>256</v>
      </c>
      <c r="AF55" s="88">
        <v>258</v>
      </c>
      <c r="AG55" s="88">
        <v>3053</v>
      </c>
      <c r="AH55" s="88">
        <v>3486</v>
      </c>
      <c r="AI55" s="88">
        <v>0</v>
      </c>
      <c r="AJ55" s="88">
        <v>0</v>
      </c>
      <c r="AK55" s="88">
        <v>0</v>
      </c>
      <c r="AL55" s="88">
        <v>1</v>
      </c>
      <c r="AM55" s="88">
        <v>25</v>
      </c>
      <c r="AN55" s="88">
        <v>79</v>
      </c>
      <c r="AO55" s="88">
        <v>62</v>
      </c>
      <c r="AP55" s="88">
        <v>43</v>
      </c>
      <c r="AQ55" s="88">
        <v>28</v>
      </c>
      <c r="AR55" s="88">
        <v>238</v>
      </c>
      <c r="AS55" s="88">
        <v>238</v>
      </c>
      <c r="AT55" s="88">
        <v>0</v>
      </c>
      <c r="AU55" s="88">
        <v>0</v>
      </c>
      <c r="AV55" s="88">
        <v>0</v>
      </c>
      <c r="AW55" s="88">
        <v>0</v>
      </c>
      <c r="AX55" s="88">
        <v>0</v>
      </c>
      <c r="AY55" s="88">
        <v>0</v>
      </c>
      <c r="AZ55" s="88">
        <v>2</v>
      </c>
      <c r="BA55" s="88">
        <v>2</v>
      </c>
      <c r="BB55" s="88">
        <v>2</v>
      </c>
      <c r="BC55" s="88">
        <v>6</v>
      </c>
      <c r="BD55" s="88">
        <v>6</v>
      </c>
      <c r="BE55" s="88">
        <v>0</v>
      </c>
      <c r="BF55" s="88">
        <v>0</v>
      </c>
      <c r="BG55" s="88">
        <v>0</v>
      </c>
      <c r="BH55" s="88">
        <v>1</v>
      </c>
      <c r="BI55" s="88">
        <v>25</v>
      </c>
      <c r="BJ55" s="88">
        <v>79</v>
      </c>
      <c r="BK55" s="88">
        <v>64</v>
      </c>
      <c r="BL55" s="88">
        <v>45</v>
      </c>
      <c r="BM55" s="88">
        <v>30</v>
      </c>
      <c r="BN55" s="88">
        <v>244</v>
      </c>
      <c r="BO55" s="88">
        <v>244</v>
      </c>
      <c r="BP55" s="88">
        <v>0</v>
      </c>
      <c r="BQ55" s="89">
        <v>0</v>
      </c>
      <c r="BR55" s="89">
        <v>0</v>
      </c>
      <c r="BS55" s="89">
        <v>19</v>
      </c>
      <c r="BT55" s="89">
        <v>47</v>
      </c>
      <c r="BU55" s="89">
        <v>93</v>
      </c>
      <c r="BV55" s="89">
        <v>166</v>
      </c>
      <c r="BW55" s="89">
        <v>220</v>
      </c>
      <c r="BX55" s="89">
        <v>545</v>
      </c>
      <c r="BY55" s="89">
        <v>545</v>
      </c>
      <c r="BZ55" s="89">
        <v>0</v>
      </c>
      <c r="CA55" s="89">
        <v>0</v>
      </c>
      <c r="CB55" s="89">
        <v>0</v>
      </c>
      <c r="CC55" s="89">
        <v>19</v>
      </c>
      <c r="CD55" s="89">
        <v>47</v>
      </c>
      <c r="CE55" s="89">
        <v>92</v>
      </c>
      <c r="CF55" s="89">
        <v>164</v>
      </c>
      <c r="CG55" s="89">
        <v>218</v>
      </c>
      <c r="CH55" s="89">
        <v>540</v>
      </c>
      <c r="CI55" s="89">
        <v>540</v>
      </c>
      <c r="CJ55" s="89">
        <v>0</v>
      </c>
      <c r="CK55" s="89">
        <v>0</v>
      </c>
      <c r="CL55" s="89">
        <v>0</v>
      </c>
      <c r="CM55" s="89">
        <v>0</v>
      </c>
      <c r="CN55" s="89">
        <v>0</v>
      </c>
      <c r="CO55" s="89">
        <v>1</v>
      </c>
      <c r="CP55" s="89">
        <v>2</v>
      </c>
      <c r="CQ55" s="89">
        <v>2</v>
      </c>
      <c r="CR55" s="89">
        <v>5</v>
      </c>
      <c r="CS55" s="89">
        <v>5</v>
      </c>
      <c r="CT55" s="89">
        <v>0</v>
      </c>
      <c r="CU55" s="89">
        <v>0</v>
      </c>
      <c r="CV55" s="89">
        <v>0</v>
      </c>
      <c r="CW55" s="89">
        <v>28</v>
      </c>
      <c r="CX55" s="89">
        <v>45</v>
      </c>
      <c r="CY55" s="89">
        <v>85</v>
      </c>
      <c r="CZ55" s="89">
        <v>70</v>
      </c>
      <c r="DA55" s="89">
        <v>24</v>
      </c>
      <c r="DB55" s="89">
        <v>252</v>
      </c>
      <c r="DC55" s="89">
        <v>252</v>
      </c>
      <c r="DD55" s="89">
        <v>0</v>
      </c>
      <c r="DE55" s="89">
        <v>0</v>
      </c>
      <c r="DF55" s="89">
        <v>0</v>
      </c>
      <c r="DG55" s="89">
        <v>28</v>
      </c>
      <c r="DH55" s="89">
        <v>44</v>
      </c>
      <c r="DI55" s="89">
        <v>83</v>
      </c>
      <c r="DJ55" s="89">
        <v>68</v>
      </c>
      <c r="DK55" s="89">
        <v>24</v>
      </c>
      <c r="DL55" s="89">
        <v>247</v>
      </c>
      <c r="DM55" s="89">
        <v>247</v>
      </c>
      <c r="DN55" s="89">
        <v>0</v>
      </c>
      <c r="DO55" s="89">
        <v>0</v>
      </c>
      <c r="DP55" s="89">
        <v>0</v>
      </c>
      <c r="DQ55" s="89">
        <v>0</v>
      </c>
      <c r="DR55" s="89">
        <v>1</v>
      </c>
      <c r="DS55" s="89">
        <v>2</v>
      </c>
      <c r="DT55" s="89">
        <v>2</v>
      </c>
      <c r="DU55" s="89">
        <v>0</v>
      </c>
      <c r="DV55" s="89">
        <v>5</v>
      </c>
      <c r="DW55" s="89">
        <v>5</v>
      </c>
      <c r="DX55" s="89">
        <v>0</v>
      </c>
      <c r="DY55" s="89">
        <v>0</v>
      </c>
      <c r="DZ55" s="89">
        <v>0</v>
      </c>
      <c r="EA55" s="89">
        <v>1</v>
      </c>
      <c r="EB55" s="89">
        <v>8</v>
      </c>
      <c r="EC55" s="89">
        <v>10</v>
      </c>
      <c r="ED55" s="89">
        <v>40</v>
      </c>
      <c r="EE55" s="89">
        <v>115</v>
      </c>
      <c r="EF55" s="89">
        <v>174</v>
      </c>
      <c r="EG55" s="89">
        <v>174</v>
      </c>
      <c r="EH55" s="89">
        <v>0</v>
      </c>
      <c r="EI55" s="89">
        <v>0</v>
      </c>
      <c r="EJ55" s="89">
        <v>0</v>
      </c>
      <c r="EK55" s="89">
        <v>1</v>
      </c>
      <c r="EL55" s="89">
        <v>8</v>
      </c>
      <c r="EM55" s="89">
        <v>10</v>
      </c>
      <c r="EN55" s="89">
        <v>40</v>
      </c>
      <c r="EO55" s="89">
        <v>112</v>
      </c>
      <c r="EP55" s="89">
        <v>171</v>
      </c>
      <c r="EQ55" s="89">
        <v>171</v>
      </c>
      <c r="ER55" s="89">
        <v>0</v>
      </c>
      <c r="ES55" s="89">
        <v>0</v>
      </c>
      <c r="ET55" s="89">
        <v>0</v>
      </c>
      <c r="EU55" s="89">
        <v>0</v>
      </c>
      <c r="EV55" s="89">
        <v>0</v>
      </c>
      <c r="EW55" s="89">
        <v>0</v>
      </c>
      <c r="EX55" s="89">
        <v>0</v>
      </c>
      <c r="EY55" s="89">
        <v>3</v>
      </c>
      <c r="EZ55" s="89">
        <v>3</v>
      </c>
      <c r="FA55" s="90">
        <v>3</v>
      </c>
      <c r="FB55" s="88">
        <v>0</v>
      </c>
      <c r="FC55" s="88">
        <v>0</v>
      </c>
      <c r="FD55" s="88">
        <v>0</v>
      </c>
      <c r="FE55" s="88">
        <v>48</v>
      </c>
      <c r="FF55" s="88">
        <v>99</v>
      </c>
      <c r="FG55" s="88">
        <v>187</v>
      </c>
      <c r="FH55" s="88">
        <v>272</v>
      </c>
      <c r="FI55" s="88">
        <v>357</v>
      </c>
      <c r="FJ55" s="88">
        <v>963</v>
      </c>
      <c r="FK55" s="91">
        <v>963</v>
      </c>
    </row>
    <row r="56" spans="1:167" s="74" customFormat="1" ht="18.75" customHeight="1">
      <c r="A56" s="87" t="s">
        <v>63</v>
      </c>
      <c r="B56" s="88">
        <f>SUM(B30:B55)</f>
        <v>3677</v>
      </c>
      <c r="C56" s="88">
        <f aca="true" t="shared" si="9" ref="C56:AH56">SUM(C30:C55)</f>
        <v>4187</v>
      </c>
      <c r="D56" s="88">
        <f t="shared" si="9"/>
        <v>7864</v>
      </c>
      <c r="E56" s="88">
        <f t="shared" si="9"/>
        <v>5049</v>
      </c>
      <c r="F56" s="88">
        <f t="shared" si="9"/>
        <v>20095</v>
      </c>
      <c r="G56" s="88">
        <f t="shared" si="9"/>
        <v>12006</v>
      </c>
      <c r="H56" s="88">
        <f t="shared" si="9"/>
        <v>8420</v>
      </c>
      <c r="I56" s="88">
        <f t="shared" si="9"/>
        <v>5509</v>
      </c>
      <c r="J56" s="88">
        <f t="shared" si="9"/>
        <v>3912</v>
      </c>
      <c r="K56" s="88">
        <f t="shared" si="9"/>
        <v>54991</v>
      </c>
      <c r="L56" s="88">
        <f t="shared" si="9"/>
        <v>62855</v>
      </c>
      <c r="M56" s="88">
        <f t="shared" si="9"/>
        <v>35</v>
      </c>
      <c r="N56" s="88">
        <f t="shared" si="9"/>
        <v>144</v>
      </c>
      <c r="O56" s="88">
        <f t="shared" si="9"/>
        <v>179</v>
      </c>
      <c r="P56" s="88">
        <f t="shared" si="9"/>
        <v>52</v>
      </c>
      <c r="Q56" s="88">
        <f t="shared" si="9"/>
        <v>670</v>
      </c>
      <c r="R56" s="88">
        <f t="shared" si="9"/>
        <v>719</v>
      </c>
      <c r="S56" s="88">
        <f t="shared" si="9"/>
        <v>466</v>
      </c>
      <c r="T56" s="88">
        <f t="shared" si="9"/>
        <v>300</v>
      </c>
      <c r="U56" s="88">
        <f t="shared" si="9"/>
        <v>290</v>
      </c>
      <c r="V56" s="88">
        <f t="shared" si="9"/>
        <v>2497</v>
      </c>
      <c r="W56" s="88">
        <f t="shared" si="9"/>
        <v>2676</v>
      </c>
      <c r="X56" s="88">
        <f t="shared" si="9"/>
        <v>3712</v>
      </c>
      <c r="Y56" s="88">
        <f t="shared" si="9"/>
        <v>4331</v>
      </c>
      <c r="Z56" s="88">
        <f t="shared" si="9"/>
        <v>8043</v>
      </c>
      <c r="AA56" s="88">
        <f t="shared" si="9"/>
        <v>5101</v>
      </c>
      <c r="AB56" s="88">
        <f t="shared" si="9"/>
        <v>20765</v>
      </c>
      <c r="AC56" s="88">
        <f t="shared" si="9"/>
        <v>12725</v>
      </c>
      <c r="AD56" s="88">
        <f t="shared" si="9"/>
        <v>8886</v>
      </c>
      <c r="AE56" s="88">
        <f t="shared" si="9"/>
        <v>5809</v>
      </c>
      <c r="AF56" s="88">
        <f t="shared" si="9"/>
        <v>4202</v>
      </c>
      <c r="AG56" s="88">
        <f t="shared" si="9"/>
        <v>57488</v>
      </c>
      <c r="AH56" s="88">
        <f t="shared" si="9"/>
        <v>65531</v>
      </c>
      <c r="AI56" s="88">
        <f aca="true" t="shared" si="10" ref="AI56:BN56">SUM(AI30:AI55)</f>
        <v>8</v>
      </c>
      <c r="AJ56" s="88">
        <f t="shared" si="10"/>
        <v>12</v>
      </c>
      <c r="AK56" s="88">
        <f t="shared" si="10"/>
        <v>20</v>
      </c>
      <c r="AL56" s="88">
        <f t="shared" si="10"/>
        <v>22</v>
      </c>
      <c r="AM56" s="88">
        <f t="shared" si="10"/>
        <v>568</v>
      </c>
      <c r="AN56" s="88">
        <f t="shared" si="10"/>
        <v>862</v>
      </c>
      <c r="AO56" s="88">
        <f t="shared" si="10"/>
        <v>980</v>
      </c>
      <c r="AP56" s="88">
        <f t="shared" si="10"/>
        <v>585</v>
      </c>
      <c r="AQ56" s="88">
        <f t="shared" si="10"/>
        <v>365</v>
      </c>
      <c r="AR56" s="88">
        <f t="shared" si="10"/>
        <v>3382</v>
      </c>
      <c r="AS56" s="88">
        <f t="shared" si="10"/>
        <v>3402</v>
      </c>
      <c r="AT56" s="88">
        <f t="shared" si="10"/>
        <v>0</v>
      </c>
      <c r="AU56" s="88">
        <f t="shared" si="10"/>
        <v>0</v>
      </c>
      <c r="AV56" s="88">
        <f t="shared" si="10"/>
        <v>0</v>
      </c>
      <c r="AW56" s="88">
        <f t="shared" si="10"/>
        <v>0</v>
      </c>
      <c r="AX56" s="88">
        <f t="shared" si="10"/>
        <v>4</v>
      </c>
      <c r="AY56" s="88">
        <f t="shared" si="10"/>
        <v>13</v>
      </c>
      <c r="AZ56" s="88">
        <f t="shared" si="10"/>
        <v>10</v>
      </c>
      <c r="BA56" s="88">
        <f t="shared" si="10"/>
        <v>14</v>
      </c>
      <c r="BB56" s="88">
        <f t="shared" si="10"/>
        <v>15</v>
      </c>
      <c r="BC56" s="88">
        <f t="shared" si="10"/>
        <v>56</v>
      </c>
      <c r="BD56" s="88">
        <f t="shared" si="10"/>
        <v>56</v>
      </c>
      <c r="BE56" s="88">
        <f t="shared" si="10"/>
        <v>8</v>
      </c>
      <c r="BF56" s="88">
        <f t="shared" si="10"/>
        <v>12</v>
      </c>
      <c r="BG56" s="88">
        <f t="shared" si="10"/>
        <v>20</v>
      </c>
      <c r="BH56" s="88">
        <f t="shared" si="10"/>
        <v>22</v>
      </c>
      <c r="BI56" s="88">
        <f t="shared" si="10"/>
        <v>572</v>
      </c>
      <c r="BJ56" s="88">
        <f t="shared" si="10"/>
        <v>875</v>
      </c>
      <c r="BK56" s="88">
        <f t="shared" si="10"/>
        <v>990</v>
      </c>
      <c r="BL56" s="88">
        <f t="shared" si="10"/>
        <v>599</v>
      </c>
      <c r="BM56" s="88">
        <f t="shared" si="10"/>
        <v>380</v>
      </c>
      <c r="BN56" s="88">
        <f t="shared" si="10"/>
        <v>3438</v>
      </c>
      <c r="BO56" s="88">
        <f aca="true" t="shared" si="11" ref="BO56:CT56">SUM(BO30:BO55)</f>
        <v>3458</v>
      </c>
      <c r="BP56" s="88">
        <f t="shared" si="11"/>
        <v>2</v>
      </c>
      <c r="BQ56" s="89">
        <f t="shared" si="11"/>
        <v>15</v>
      </c>
      <c r="BR56" s="89">
        <f t="shared" si="11"/>
        <v>17</v>
      </c>
      <c r="BS56" s="89">
        <f t="shared" si="11"/>
        <v>579</v>
      </c>
      <c r="BT56" s="89">
        <f t="shared" si="11"/>
        <v>1206</v>
      </c>
      <c r="BU56" s="89">
        <f t="shared" si="11"/>
        <v>2340</v>
      </c>
      <c r="BV56" s="89">
        <f t="shared" si="11"/>
        <v>3691</v>
      </c>
      <c r="BW56" s="89">
        <f t="shared" si="11"/>
        <v>3358</v>
      </c>
      <c r="BX56" s="89">
        <f t="shared" si="11"/>
        <v>11174</v>
      </c>
      <c r="BY56" s="89">
        <f t="shared" si="11"/>
        <v>11191</v>
      </c>
      <c r="BZ56" s="89">
        <f t="shared" si="11"/>
        <v>2</v>
      </c>
      <c r="CA56" s="89">
        <f t="shared" si="11"/>
        <v>15</v>
      </c>
      <c r="CB56" s="89">
        <f t="shared" si="11"/>
        <v>17</v>
      </c>
      <c r="CC56" s="89">
        <f t="shared" si="11"/>
        <v>575</v>
      </c>
      <c r="CD56" s="89">
        <f t="shared" si="11"/>
        <v>1201</v>
      </c>
      <c r="CE56" s="89">
        <f t="shared" si="11"/>
        <v>2318</v>
      </c>
      <c r="CF56" s="89">
        <f t="shared" si="11"/>
        <v>3638</v>
      </c>
      <c r="CG56" s="89">
        <f t="shared" si="11"/>
        <v>3313</v>
      </c>
      <c r="CH56" s="89">
        <f t="shared" si="11"/>
        <v>11045</v>
      </c>
      <c r="CI56" s="89">
        <f t="shared" si="11"/>
        <v>11062</v>
      </c>
      <c r="CJ56" s="89">
        <f t="shared" si="11"/>
        <v>0</v>
      </c>
      <c r="CK56" s="89">
        <f t="shared" si="11"/>
        <v>0</v>
      </c>
      <c r="CL56" s="89">
        <f t="shared" si="11"/>
        <v>0</v>
      </c>
      <c r="CM56" s="89">
        <f t="shared" si="11"/>
        <v>4</v>
      </c>
      <c r="CN56" s="89">
        <f t="shared" si="11"/>
        <v>5</v>
      </c>
      <c r="CO56" s="89">
        <f t="shared" si="11"/>
        <v>22</v>
      </c>
      <c r="CP56" s="89">
        <f t="shared" si="11"/>
        <v>53</v>
      </c>
      <c r="CQ56" s="89">
        <f t="shared" si="11"/>
        <v>45</v>
      </c>
      <c r="CR56" s="89">
        <f t="shared" si="11"/>
        <v>129</v>
      </c>
      <c r="CS56" s="89">
        <f t="shared" si="11"/>
        <v>129</v>
      </c>
      <c r="CT56" s="89">
        <f t="shared" si="11"/>
        <v>2</v>
      </c>
      <c r="CU56" s="89">
        <f aca="true" t="shared" si="12" ref="CU56:DZ56">SUM(CU30:CU55)</f>
        <v>15</v>
      </c>
      <c r="CV56" s="89">
        <f t="shared" si="12"/>
        <v>17</v>
      </c>
      <c r="CW56" s="89">
        <f t="shared" si="12"/>
        <v>667</v>
      </c>
      <c r="CX56" s="89">
        <f t="shared" si="12"/>
        <v>1084</v>
      </c>
      <c r="CY56" s="89">
        <f t="shared" si="12"/>
        <v>1570</v>
      </c>
      <c r="CZ56" s="89">
        <f t="shared" si="12"/>
        <v>1501</v>
      </c>
      <c r="DA56" s="89">
        <f t="shared" si="12"/>
        <v>710</v>
      </c>
      <c r="DB56" s="89">
        <f t="shared" si="12"/>
        <v>5532</v>
      </c>
      <c r="DC56" s="89">
        <f t="shared" si="12"/>
        <v>5549</v>
      </c>
      <c r="DD56" s="89">
        <f t="shared" si="12"/>
        <v>2</v>
      </c>
      <c r="DE56" s="89">
        <f t="shared" si="12"/>
        <v>15</v>
      </c>
      <c r="DF56" s="89">
        <f t="shared" si="12"/>
        <v>17</v>
      </c>
      <c r="DG56" s="89">
        <f t="shared" si="12"/>
        <v>651</v>
      </c>
      <c r="DH56" s="89">
        <f t="shared" si="12"/>
        <v>1057</v>
      </c>
      <c r="DI56" s="89">
        <f t="shared" si="12"/>
        <v>1524</v>
      </c>
      <c r="DJ56" s="89">
        <f t="shared" si="12"/>
        <v>1456</v>
      </c>
      <c r="DK56" s="89">
        <f t="shared" si="12"/>
        <v>695</v>
      </c>
      <c r="DL56" s="89">
        <f t="shared" si="12"/>
        <v>5383</v>
      </c>
      <c r="DM56" s="89">
        <f t="shared" si="12"/>
        <v>5400</v>
      </c>
      <c r="DN56" s="89">
        <f t="shared" si="12"/>
        <v>0</v>
      </c>
      <c r="DO56" s="89">
        <f t="shared" si="12"/>
        <v>0</v>
      </c>
      <c r="DP56" s="89">
        <f t="shared" si="12"/>
        <v>0</v>
      </c>
      <c r="DQ56" s="89">
        <f t="shared" si="12"/>
        <v>16</v>
      </c>
      <c r="DR56" s="89">
        <f t="shared" si="12"/>
        <v>27</v>
      </c>
      <c r="DS56" s="89">
        <f t="shared" si="12"/>
        <v>46</v>
      </c>
      <c r="DT56" s="89">
        <f t="shared" si="12"/>
        <v>45</v>
      </c>
      <c r="DU56" s="89">
        <f t="shared" si="12"/>
        <v>15</v>
      </c>
      <c r="DV56" s="89">
        <f t="shared" si="12"/>
        <v>149</v>
      </c>
      <c r="DW56" s="89">
        <f t="shared" si="12"/>
        <v>149</v>
      </c>
      <c r="DX56" s="89">
        <f t="shared" si="12"/>
        <v>0</v>
      </c>
      <c r="DY56" s="89">
        <f t="shared" si="12"/>
        <v>0</v>
      </c>
      <c r="DZ56" s="89">
        <f t="shared" si="12"/>
        <v>0</v>
      </c>
      <c r="EA56" s="89">
        <f aca="true" t="shared" si="13" ref="EA56:FF56">SUM(EA30:EA55)</f>
        <v>47</v>
      </c>
      <c r="EB56" s="89">
        <f t="shared" si="13"/>
        <v>115</v>
      </c>
      <c r="EC56" s="89">
        <f t="shared" si="13"/>
        <v>313</v>
      </c>
      <c r="ED56" s="89">
        <f t="shared" si="13"/>
        <v>887</v>
      </c>
      <c r="EE56" s="89">
        <f t="shared" si="13"/>
        <v>2010</v>
      </c>
      <c r="EF56" s="89">
        <f t="shared" si="13"/>
        <v>3372</v>
      </c>
      <c r="EG56" s="89">
        <f t="shared" si="13"/>
        <v>3372</v>
      </c>
      <c r="EH56" s="89">
        <f t="shared" si="13"/>
        <v>0</v>
      </c>
      <c r="EI56" s="89">
        <f t="shared" si="13"/>
        <v>0</v>
      </c>
      <c r="EJ56" s="89">
        <f t="shared" si="13"/>
        <v>0</v>
      </c>
      <c r="EK56" s="89">
        <f t="shared" si="13"/>
        <v>46</v>
      </c>
      <c r="EL56" s="89">
        <f t="shared" si="13"/>
        <v>113</v>
      </c>
      <c r="EM56" s="89">
        <f t="shared" si="13"/>
        <v>300</v>
      </c>
      <c r="EN56" s="89">
        <f t="shared" si="13"/>
        <v>864</v>
      </c>
      <c r="EO56" s="89">
        <f t="shared" si="13"/>
        <v>1923</v>
      </c>
      <c r="EP56" s="89">
        <f t="shared" si="13"/>
        <v>3246</v>
      </c>
      <c r="EQ56" s="89">
        <f t="shared" si="13"/>
        <v>3246</v>
      </c>
      <c r="ER56" s="89">
        <f t="shared" si="13"/>
        <v>0</v>
      </c>
      <c r="ES56" s="89">
        <f t="shared" si="13"/>
        <v>0</v>
      </c>
      <c r="ET56" s="89">
        <f t="shared" si="13"/>
        <v>0</v>
      </c>
      <c r="EU56" s="89">
        <f t="shared" si="13"/>
        <v>1</v>
      </c>
      <c r="EV56" s="89">
        <f t="shared" si="13"/>
        <v>2</v>
      </c>
      <c r="EW56" s="89">
        <f t="shared" si="13"/>
        <v>13</v>
      </c>
      <c r="EX56" s="89">
        <f t="shared" si="13"/>
        <v>23</v>
      </c>
      <c r="EY56" s="89">
        <f t="shared" si="13"/>
        <v>87</v>
      </c>
      <c r="EZ56" s="89">
        <f t="shared" si="13"/>
        <v>126</v>
      </c>
      <c r="FA56" s="90">
        <f t="shared" si="13"/>
        <v>126</v>
      </c>
      <c r="FB56" s="88">
        <f t="shared" si="13"/>
        <v>4</v>
      </c>
      <c r="FC56" s="88">
        <f t="shared" si="13"/>
        <v>30</v>
      </c>
      <c r="FD56" s="88">
        <f t="shared" si="13"/>
        <v>34</v>
      </c>
      <c r="FE56" s="88">
        <f t="shared" si="13"/>
        <v>1290</v>
      </c>
      <c r="FF56" s="88">
        <f t="shared" si="13"/>
        <v>2387</v>
      </c>
      <c r="FG56" s="88">
        <f>SUM(FG30:FG55)</f>
        <v>4192</v>
      </c>
      <c r="FH56" s="88">
        <f>SUM(FH30:FH55)</f>
        <v>6034</v>
      </c>
      <c r="FI56" s="88">
        <f>SUM(FI30:FI55)</f>
        <v>6050</v>
      </c>
      <c r="FJ56" s="88">
        <f>SUM(FJ30:FJ55)</f>
        <v>19953</v>
      </c>
      <c r="FK56" s="91">
        <f>SUM(FK30:FK55)</f>
        <v>19987</v>
      </c>
    </row>
    <row r="57" spans="1:167" s="74" customFormat="1" ht="18.75" customHeight="1">
      <c r="A57" s="87" t="s">
        <v>64</v>
      </c>
      <c r="B57" s="88">
        <v>27</v>
      </c>
      <c r="C57" s="88">
        <v>43</v>
      </c>
      <c r="D57" s="88">
        <v>70</v>
      </c>
      <c r="E57" s="88">
        <v>16</v>
      </c>
      <c r="F57" s="88">
        <v>80</v>
      </c>
      <c r="G57" s="88">
        <v>72</v>
      </c>
      <c r="H57" s="88">
        <v>48</v>
      </c>
      <c r="I57" s="88">
        <v>19</v>
      </c>
      <c r="J57" s="88">
        <v>20</v>
      </c>
      <c r="K57" s="88">
        <v>255</v>
      </c>
      <c r="L57" s="88">
        <v>325</v>
      </c>
      <c r="M57" s="88">
        <v>3</v>
      </c>
      <c r="N57" s="88">
        <v>5</v>
      </c>
      <c r="O57" s="88">
        <v>8</v>
      </c>
      <c r="P57" s="88">
        <v>1</v>
      </c>
      <c r="Q57" s="88">
        <v>11</v>
      </c>
      <c r="R57" s="88">
        <v>8</v>
      </c>
      <c r="S57" s="88">
        <v>9</v>
      </c>
      <c r="T57" s="88">
        <v>1</v>
      </c>
      <c r="U57" s="88">
        <v>3</v>
      </c>
      <c r="V57" s="88">
        <v>33</v>
      </c>
      <c r="W57" s="88">
        <v>41</v>
      </c>
      <c r="X57" s="88">
        <v>30</v>
      </c>
      <c r="Y57" s="88">
        <v>48</v>
      </c>
      <c r="Z57" s="88">
        <v>78</v>
      </c>
      <c r="AA57" s="88">
        <v>17</v>
      </c>
      <c r="AB57" s="88">
        <v>91</v>
      </c>
      <c r="AC57" s="88">
        <v>80</v>
      </c>
      <c r="AD57" s="88">
        <v>57</v>
      </c>
      <c r="AE57" s="88">
        <v>20</v>
      </c>
      <c r="AF57" s="88">
        <v>23</v>
      </c>
      <c r="AG57" s="88">
        <v>288</v>
      </c>
      <c r="AH57" s="88">
        <v>366</v>
      </c>
      <c r="AI57" s="88">
        <v>0</v>
      </c>
      <c r="AJ57" s="88">
        <v>0</v>
      </c>
      <c r="AK57" s="88">
        <v>0</v>
      </c>
      <c r="AL57" s="88">
        <v>0</v>
      </c>
      <c r="AM57" s="88">
        <v>6</v>
      </c>
      <c r="AN57" s="88">
        <v>5</v>
      </c>
      <c r="AO57" s="88">
        <v>9</v>
      </c>
      <c r="AP57" s="88">
        <v>1</v>
      </c>
      <c r="AQ57" s="88">
        <v>4</v>
      </c>
      <c r="AR57" s="88">
        <v>25</v>
      </c>
      <c r="AS57" s="88">
        <v>25</v>
      </c>
      <c r="AT57" s="88">
        <v>0</v>
      </c>
      <c r="AU57" s="88">
        <v>0</v>
      </c>
      <c r="AV57" s="88">
        <v>0</v>
      </c>
      <c r="AW57" s="88">
        <v>0</v>
      </c>
      <c r="AX57" s="88">
        <v>0</v>
      </c>
      <c r="AY57" s="88">
        <v>0</v>
      </c>
      <c r="AZ57" s="88">
        <v>0</v>
      </c>
      <c r="BA57" s="88">
        <v>0</v>
      </c>
      <c r="BB57" s="88">
        <v>0</v>
      </c>
      <c r="BC57" s="88">
        <v>0</v>
      </c>
      <c r="BD57" s="88">
        <v>0</v>
      </c>
      <c r="BE57" s="88">
        <v>0</v>
      </c>
      <c r="BF57" s="88">
        <v>0</v>
      </c>
      <c r="BG57" s="88">
        <v>0</v>
      </c>
      <c r="BH57" s="88">
        <v>0</v>
      </c>
      <c r="BI57" s="88">
        <v>6</v>
      </c>
      <c r="BJ57" s="88">
        <v>5</v>
      </c>
      <c r="BK57" s="88">
        <v>9</v>
      </c>
      <c r="BL57" s="88">
        <v>1</v>
      </c>
      <c r="BM57" s="88">
        <v>4</v>
      </c>
      <c r="BN57" s="88">
        <v>25</v>
      </c>
      <c r="BO57" s="88">
        <v>25</v>
      </c>
      <c r="BP57" s="88">
        <v>0</v>
      </c>
      <c r="BQ57" s="89">
        <v>1</v>
      </c>
      <c r="BR57" s="89">
        <v>1</v>
      </c>
      <c r="BS57" s="89">
        <v>4</v>
      </c>
      <c r="BT57" s="89">
        <v>22</v>
      </c>
      <c r="BU57" s="89">
        <v>21</v>
      </c>
      <c r="BV57" s="89">
        <v>53</v>
      </c>
      <c r="BW57" s="89">
        <v>32</v>
      </c>
      <c r="BX57" s="89">
        <v>132</v>
      </c>
      <c r="BY57" s="89">
        <v>133</v>
      </c>
      <c r="BZ57" s="89">
        <v>0</v>
      </c>
      <c r="CA57" s="89">
        <v>1</v>
      </c>
      <c r="CB57" s="89">
        <v>1</v>
      </c>
      <c r="CC57" s="89">
        <v>4</v>
      </c>
      <c r="CD57" s="89">
        <v>22</v>
      </c>
      <c r="CE57" s="89">
        <v>19</v>
      </c>
      <c r="CF57" s="89">
        <v>53</v>
      </c>
      <c r="CG57" s="89">
        <v>31</v>
      </c>
      <c r="CH57" s="89">
        <v>129</v>
      </c>
      <c r="CI57" s="89">
        <v>130</v>
      </c>
      <c r="CJ57" s="89">
        <v>0</v>
      </c>
      <c r="CK57" s="89">
        <v>0</v>
      </c>
      <c r="CL57" s="89">
        <v>0</v>
      </c>
      <c r="CM57" s="89">
        <v>0</v>
      </c>
      <c r="CN57" s="89">
        <v>0</v>
      </c>
      <c r="CO57" s="89">
        <v>2</v>
      </c>
      <c r="CP57" s="89">
        <v>0</v>
      </c>
      <c r="CQ57" s="89">
        <v>1</v>
      </c>
      <c r="CR57" s="89">
        <v>3</v>
      </c>
      <c r="CS57" s="89">
        <v>3</v>
      </c>
      <c r="CT57" s="89">
        <v>0</v>
      </c>
      <c r="CU57" s="89">
        <v>0</v>
      </c>
      <c r="CV57" s="89">
        <v>0</v>
      </c>
      <c r="CW57" s="89">
        <v>5</v>
      </c>
      <c r="CX57" s="89">
        <v>8</v>
      </c>
      <c r="CY57" s="89">
        <v>16</v>
      </c>
      <c r="CZ57" s="89">
        <v>9</v>
      </c>
      <c r="DA57" s="89">
        <v>7</v>
      </c>
      <c r="DB57" s="89">
        <v>45</v>
      </c>
      <c r="DC57" s="89">
        <v>45</v>
      </c>
      <c r="DD57" s="89">
        <v>0</v>
      </c>
      <c r="DE57" s="89">
        <v>0</v>
      </c>
      <c r="DF57" s="89">
        <v>0</v>
      </c>
      <c r="DG57" s="89">
        <v>5</v>
      </c>
      <c r="DH57" s="89">
        <v>7</v>
      </c>
      <c r="DI57" s="89">
        <v>15</v>
      </c>
      <c r="DJ57" s="89">
        <v>9</v>
      </c>
      <c r="DK57" s="89">
        <v>6</v>
      </c>
      <c r="DL57" s="89">
        <v>42</v>
      </c>
      <c r="DM57" s="89">
        <v>42</v>
      </c>
      <c r="DN57" s="89">
        <v>0</v>
      </c>
      <c r="DO57" s="89">
        <v>0</v>
      </c>
      <c r="DP57" s="89">
        <v>0</v>
      </c>
      <c r="DQ57" s="89">
        <v>0</v>
      </c>
      <c r="DR57" s="89">
        <v>1</v>
      </c>
      <c r="DS57" s="89">
        <v>1</v>
      </c>
      <c r="DT57" s="89">
        <v>0</v>
      </c>
      <c r="DU57" s="89">
        <v>1</v>
      </c>
      <c r="DV57" s="89">
        <v>3</v>
      </c>
      <c r="DW57" s="89">
        <v>3</v>
      </c>
      <c r="DX57" s="89">
        <v>0</v>
      </c>
      <c r="DY57" s="89">
        <v>1</v>
      </c>
      <c r="DZ57" s="89">
        <v>1</v>
      </c>
      <c r="EA57" s="89">
        <v>1</v>
      </c>
      <c r="EB57" s="89">
        <v>1</v>
      </c>
      <c r="EC57" s="89">
        <v>4</v>
      </c>
      <c r="ED57" s="89">
        <v>7</v>
      </c>
      <c r="EE57" s="89">
        <v>11</v>
      </c>
      <c r="EF57" s="89">
        <v>24</v>
      </c>
      <c r="EG57" s="89">
        <v>25</v>
      </c>
      <c r="EH57" s="89">
        <v>0</v>
      </c>
      <c r="EI57" s="89">
        <v>1</v>
      </c>
      <c r="EJ57" s="89">
        <v>1</v>
      </c>
      <c r="EK57" s="89">
        <v>1</v>
      </c>
      <c r="EL57" s="89">
        <v>1</v>
      </c>
      <c r="EM57" s="89">
        <v>4</v>
      </c>
      <c r="EN57" s="89">
        <v>7</v>
      </c>
      <c r="EO57" s="89">
        <v>10</v>
      </c>
      <c r="EP57" s="89">
        <v>23</v>
      </c>
      <c r="EQ57" s="89">
        <v>24</v>
      </c>
      <c r="ER57" s="89">
        <v>0</v>
      </c>
      <c r="ES57" s="89">
        <v>0</v>
      </c>
      <c r="ET57" s="89">
        <v>0</v>
      </c>
      <c r="EU57" s="89">
        <v>0</v>
      </c>
      <c r="EV57" s="89">
        <v>0</v>
      </c>
      <c r="EW57" s="89">
        <v>0</v>
      </c>
      <c r="EX57" s="89">
        <v>0</v>
      </c>
      <c r="EY57" s="89">
        <v>1</v>
      </c>
      <c r="EZ57" s="89">
        <v>1</v>
      </c>
      <c r="FA57" s="90">
        <v>1</v>
      </c>
      <c r="FB57" s="88">
        <v>0</v>
      </c>
      <c r="FC57" s="88">
        <v>2</v>
      </c>
      <c r="FD57" s="88">
        <v>2</v>
      </c>
      <c r="FE57" s="88">
        <v>10</v>
      </c>
      <c r="FF57" s="88">
        <v>31</v>
      </c>
      <c r="FG57" s="88">
        <v>41</v>
      </c>
      <c r="FH57" s="88">
        <v>69</v>
      </c>
      <c r="FI57" s="88">
        <v>50</v>
      </c>
      <c r="FJ57" s="88">
        <v>201</v>
      </c>
      <c r="FK57" s="91">
        <v>203</v>
      </c>
    </row>
    <row r="58" spans="1:167" s="74" customFormat="1" ht="18.75" customHeight="1">
      <c r="A58" s="87" t="s">
        <v>65</v>
      </c>
      <c r="B58" s="88">
        <v>16</v>
      </c>
      <c r="C58" s="88">
        <v>19</v>
      </c>
      <c r="D58" s="88">
        <v>35</v>
      </c>
      <c r="E58" s="88">
        <v>9</v>
      </c>
      <c r="F58" s="88">
        <v>94</v>
      </c>
      <c r="G58" s="88">
        <v>34</v>
      </c>
      <c r="H58" s="88">
        <v>31</v>
      </c>
      <c r="I58" s="88">
        <v>22</v>
      </c>
      <c r="J58" s="88">
        <v>10</v>
      </c>
      <c r="K58" s="88">
        <v>200</v>
      </c>
      <c r="L58" s="88">
        <v>235</v>
      </c>
      <c r="M58" s="88">
        <v>1</v>
      </c>
      <c r="N58" s="88">
        <v>1</v>
      </c>
      <c r="O58" s="88">
        <v>2</v>
      </c>
      <c r="P58" s="88">
        <v>0</v>
      </c>
      <c r="Q58" s="88">
        <v>3</v>
      </c>
      <c r="R58" s="88">
        <v>7</v>
      </c>
      <c r="S58" s="88">
        <v>2</v>
      </c>
      <c r="T58" s="88">
        <v>2</v>
      </c>
      <c r="U58" s="88">
        <v>2</v>
      </c>
      <c r="V58" s="88">
        <v>16</v>
      </c>
      <c r="W58" s="88">
        <v>18</v>
      </c>
      <c r="X58" s="88">
        <v>17</v>
      </c>
      <c r="Y58" s="88">
        <v>20</v>
      </c>
      <c r="Z58" s="88">
        <v>37</v>
      </c>
      <c r="AA58" s="88">
        <v>9</v>
      </c>
      <c r="AB58" s="88">
        <v>97</v>
      </c>
      <c r="AC58" s="88">
        <v>41</v>
      </c>
      <c r="AD58" s="88">
        <v>33</v>
      </c>
      <c r="AE58" s="88">
        <v>24</v>
      </c>
      <c r="AF58" s="88">
        <v>12</v>
      </c>
      <c r="AG58" s="88">
        <v>216</v>
      </c>
      <c r="AH58" s="88">
        <v>253</v>
      </c>
      <c r="AI58" s="88">
        <v>0</v>
      </c>
      <c r="AJ58" s="88">
        <v>0</v>
      </c>
      <c r="AK58" s="88">
        <v>0</v>
      </c>
      <c r="AL58" s="88">
        <v>0</v>
      </c>
      <c r="AM58" s="88">
        <v>4</v>
      </c>
      <c r="AN58" s="88">
        <v>4</v>
      </c>
      <c r="AO58" s="88">
        <v>5</v>
      </c>
      <c r="AP58" s="88">
        <v>7</v>
      </c>
      <c r="AQ58" s="88">
        <v>0</v>
      </c>
      <c r="AR58" s="88">
        <v>20</v>
      </c>
      <c r="AS58" s="88">
        <v>20</v>
      </c>
      <c r="AT58" s="88">
        <v>0</v>
      </c>
      <c r="AU58" s="88">
        <v>0</v>
      </c>
      <c r="AV58" s="88">
        <v>0</v>
      </c>
      <c r="AW58" s="88">
        <v>0</v>
      </c>
      <c r="AX58" s="88">
        <v>0</v>
      </c>
      <c r="AY58" s="88">
        <v>0</v>
      </c>
      <c r="AZ58" s="88">
        <v>0</v>
      </c>
      <c r="BA58" s="88">
        <v>0</v>
      </c>
      <c r="BB58" s="88">
        <v>0</v>
      </c>
      <c r="BC58" s="88">
        <v>0</v>
      </c>
      <c r="BD58" s="88">
        <v>0</v>
      </c>
      <c r="BE58" s="88">
        <v>0</v>
      </c>
      <c r="BF58" s="88">
        <v>0</v>
      </c>
      <c r="BG58" s="88">
        <v>0</v>
      </c>
      <c r="BH58" s="88">
        <v>0</v>
      </c>
      <c r="BI58" s="88">
        <v>4</v>
      </c>
      <c r="BJ58" s="88">
        <v>4</v>
      </c>
      <c r="BK58" s="88">
        <v>5</v>
      </c>
      <c r="BL58" s="88">
        <v>7</v>
      </c>
      <c r="BM58" s="88">
        <v>0</v>
      </c>
      <c r="BN58" s="88">
        <v>20</v>
      </c>
      <c r="BO58" s="88">
        <v>20</v>
      </c>
      <c r="BP58" s="88">
        <v>0</v>
      </c>
      <c r="BQ58" s="89">
        <v>0</v>
      </c>
      <c r="BR58" s="89">
        <v>0</v>
      </c>
      <c r="BS58" s="89">
        <v>15</v>
      </c>
      <c r="BT58" s="89">
        <v>10</v>
      </c>
      <c r="BU58" s="89">
        <v>27</v>
      </c>
      <c r="BV58" s="89">
        <v>27</v>
      </c>
      <c r="BW58" s="89">
        <v>23</v>
      </c>
      <c r="BX58" s="89">
        <v>102</v>
      </c>
      <c r="BY58" s="89">
        <v>102</v>
      </c>
      <c r="BZ58" s="89">
        <v>0</v>
      </c>
      <c r="CA58" s="89">
        <v>0</v>
      </c>
      <c r="CB58" s="89">
        <v>0</v>
      </c>
      <c r="CC58" s="89">
        <v>15</v>
      </c>
      <c r="CD58" s="89">
        <v>10</v>
      </c>
      <c r="CE58" s="89">
        <v>27</v>
      </c>
      <c r="CF58" s="89">
        <v>27</v>
      </c>
      <c r="CG58" s="89">
        <v>23</v>
      </c>
      <c r="CH58" s="89">
        <v>102</v>
      </c>
      <c r="CI58" s="89">
        <v>102</v>
      </c>
      <c r="CJ58" s="89">
        <v>0</v>
      </c>
      <c r="CK58" s="89">
        <v>0</v>
      </c>
      <c r="CL58" s="89">
        <v>0</v>
      </c>
      <c r="CM58" s="89">
        <v>0</v>
      </c>
      <c r="CN58" s="89">
        <v>0</v>
      </c>
      <c r="CO58" s="89">
        <v>0</v>
      </c>
      <c r="CP58" s="89">
        <v>0</v>
      </c>
      <c r="CQ58" s="89">
        <v>0</v>
      </c>
      <c r="CR58" s="89">
        <v>0</v>
      </c>
      <c r="CS58" s="89">
        <v>0</v>
      </c>
      <c r="CT58" s="89">
        <v>0</v>
      </c>
      <c r="CU58" s="89">
        <v>1</v>
      </c>
      <c r="CV58" s="89">
        <v>1</v>
      </c>
      <c r="CW58" s="89">
        <v>0</v>
      </c>
      <c r="CX58" s="89">
        <v>3</v>
      </c>
      <c r="CY58" s="89">
        <v>7</v>
      </c>
      <c r="CZ58" s="89">
        <v>1</v>
      </c>
      <c r="DA58" s="89">
        <v>3</v>
      </c>
      <c r="DB58" s="89">
        <v>14</v>
      </c>
      <c r="DC58" s="89">
        <v>15</v>
      </c>
      <c r="DD58" s="89">
        <v>0</v>
      </c>
      <c r="DE58" s="89">
        <v>1</v>
      </c>
      <c r="DF58" s="89">
        <v>1</v>
      </c>
      <c r="DG58" s="89">
        <v>0</v>
      </c>
      <c r="DH58" s="89">
        <v>3</v>
      </c>
      <c r="DI58" s="89">
        <v>7</v>
      </c>
      <c r="DJ58" s="89">
        <v>1</v>
      </c>
      <c r="DK58" s="89">
        <v>3</v>
      </c>
      <c r="DL58" s="89">
        <v>14</v>
      </c>
      <c r="DM58" s="89">
        <v>15</v>
      </c>
      <c r="DN58" s="89">
        <v>0</v>
      </c>
      <c r="DO58" s="89">
        <v>0</v>
      </c>
      <c r="DP58" s="89">
        <v>0</v>
      </c>
      <c r="DQ58" s="89">
        <v>0</v>
      </c>
      <c r="DR58" s="89">
        <v>0</v>
      </c>
      <c r="DS58" s="89">
        <v>0</v>
      </c>
      <c r="DT58" s="89">
        <v>0</v>
      </c>
      <c r="DU58" s="89">
        <v>0</v>
      </c>
      <c r="DV58" s="89">
        <v>0</v>
      </c>
      <c r="DW58" s="89">
        <v>0</v>
      </c>
      <c r="DX58" s="89">
        <v>0</v>
      </c>
      <c r="DY58" s="89">
        <v>0</v>
      </c>
      <c r="DZ58" s="89">
        <v>0</v>
      </c>
      <c r="EA58" s="89">
        <v>1</v>
      </c>
      <c r="EB58" s="89">
        <v>2</v>
      </c>
      <c r="EC58" s="89">
        <v>1</v>
      </c>
      <c r="ED58" s="89">
        <v>2</v>
      </c>
      <c r="EE58" s="89">
        <v>9</v>
      </c>
      <c r="EF58" s="89">
        <v>15</v>
      </c>
      <c r="EG58" s="89">
        <v>15</v>
      </c>
      <c r="EH58" s="89">
        <v>0</v>
      </c>
      <c r="EI58" s="89">
        <v>0</v>
      </c>
      <c r="EJ58" s="89">
        <v>0</v>
      </c>
      <c r="EK58" s="89">
        <v>1</v>
      </c>
      <c r="EL58" s="89">
        <v>2</v>
      </c>
      <c r="EM58" s="89">
        <v>1</v>
      </c>
      <c r="EN58" s="89">
        <v>2</v>
      </c>
      <c r="EO58" s="89">
        <v>9</v>
      </c>
      <c r="EP58" s="89">
        <v>15</v>
      </c>
      <c r="EQ58" s="89">
        <v>15</v>
      </c>
      <c r="ER58" s="89">
        <v>0</v>
      </c>
      <c r="ES58" s="89">
        <v>0</v>
      </c>
      <c r="ET58" s="89">
        <v>0</v>
      </c>
      <c r="EU58" s="89">
        <v>0</v>
      </c>
      <c r="EV58" s="89">
        <v>0</v>
      </c>
      <c r="EW58" s="89">
        <v>0</v>
      </c>
      <c r="EX58" s="89">
        <v>0</v>
      </c>
      <c r="EY58" s="89">
        <v>0</v>
      </c>
      <c r="EZ58" s="89">
        <v>0</v>
      </c>
      <c r="FA58" s="90">
        <v>0</v>
      </c>
      <c r="FB58" s="88">
        <v>0</v>
      </c>
      <c r="FC58" s="88">
        <v>1</v>
      </c>
      <c r="FD58" s="88">
        <v>1</v>
      </c>
      <c r="FE58" s="88">
        <v>16</v>
      </c>
      <c r="FF58" s="88">
        <v>15</v>
      </c>
      <c r="FG58" s="88">
        <v>35</v>
      </c>
      <c r="FH58" s="88">
        <v>30</v>
      </c>
      <c r="FI58" s="88">
        <v>35</v>
      </c>
      <c r="FJ58" s="88">
        <v>131</v>
      </c>
      <c r="FK58" s="91">
        <v>132</v>
      </c>
    </row>
    <row r="59" spans="1:167" s="74" customFormat="1" ht="18.75" customHeight="1">
      <c r="A59" s="87" t="s">
        <v>66</v>
      </c>
      <c r="B59" s="88">
        <v>0</v>
      </c>
      <c r="C59" s="88">
        <v>4</v>
      </c>
      <c r="D59" s="88">
        <v>4</v>
      </c>
      <c r="E59" s="88">
        <v>11</v>
      </c>
      <c r="F59" s="88">
        <v>27</v>
      </c>
      <c r="G59" s="88">
        <v>14</v>
      </c>
      <c r="H59" s="88">
        <v>16</v>
      </c>
      <c r="I59" s="88">
        <v>1</v>
      </c>
      <c r="J59" s="88">
        <v>3</v>
      </c>
      <c r="K59" s="88">
        <v>72</v>
      </c>
      <c r="L59" s="88">
        <v>76</v>
      </c>
      <c r="M59" s="88">
        <v>0</v>
      </c>
      <c r="N59" s="88">
        <v>0</v>
      </c>
      <c r="O59" s="88">
        <v>0</v>
      </c>
      <c r="P59" s="88">
        <v>0</v>
      </c>
      <c r="Q59" s="88">
        <v>0</v>
      </c>
      <c r="R59" s="88">
        <v>1</v>
      </c>
      <c r="S59" s="88">
        <v>1</v>
      </c>
      <c r="T59" s="88">
        <v>0</v>
      </c>
      <c r="U59" s="88">
        <v>0</v>
      </c>
      <c r="V59" s="88">
        <v>2</v>
      </c>
      <c r="W59" s="88">
        <v>2</v>
      </c>
      <c r="X59" s="88">
        <v>0</v>
      </c>
      <c r="Y59" s="88">
        <v>4</v>
      </c>
      <c r="Z59" s="88">
        <v>4</v>
      </c>
      <c r="AA59" s="88">
        <v>11</v>
      </c>
      <c r="AB59" s="88">
        <v>27</v>
      </c>
      <c r="AC59" s="88">
        <v>15</v>
      </c>
      <c r="AD59" s="88">
        <v>17</v>
      </c>
      <c r="AE59" s="88">
        <v>1</v>
      </c>
      <c r="AF59" s="88">
        <v>3</v>
      </c>
      <c r="AG59" s="88">
        <v>74</v>
      </c>
      <c r="AH59" s="88">
        <v>78</v>
      </c>
      <c r="AI59" s="88">
        <v>0</v>
      </c>
      <c r="AJ59" s="88">
        <v>0</v>
      </c>
      <c r="AK59" s="88">
        <v>0</v>
      </c>
      <c r="AL59" s="88">
        <v>0</v>
      </c>
      <c r="AM59" s="88">
        <v>0</v>
      </c>
      <c r="AN59" s="88">
        <v>0</v>
      </c>
      <c r="AO59" s="88">
        <v>0</v>
      </c>
      <c r="AP59" s="88">
        <v>0</v>
      </c>
      <c r="AQ59" s="88">
        <v>0</v>
      </c>
      <c r="AR59" s="88">
        <v>0</v>
      </c>
      <c r="AS59" s="88">
        <v>0</v>
      </c>
      <c r="AT59" s="88">
        <v>0</v>
      </c>
      <c r="AU59" s="88">
        <v>0</v>
      </c>
      <c r="AV59" s="88">
        <v>0</v>
      </c>
      <c r="AW59" s="88">
        <v>0</v>
      </c>
      <c r="AX59" s="88">
        <v>0</v>
      </c>
      <c r="AY59" s="88">
        <v>0</v>
      </c>
      <c r="AZ59" s="88">
        <v>0</v>
      </c>
      <c r="BA59" s="88">
        <v>0</v>
      </c>
      <c r="BB59" s="88">
        <v>0</v>
      </c>
      <c r="BC59" s="88">
        <v>0</v>
      </c>
      <c r="BD59" s="88">
        <v>0</v>
      </c>
      <c r="BE59" s="88">
        <v>0</v>
      </c>
      <c r="BF59" s="88">
        <v>0</v>
      </c>
      <c r="BG59" s="88">
        <v>0</v>
      </c>
      <c r="BH59" s="88">
        <v>0</v>
      </c>
      <c r="BI59" s="88">
        <v>0</v>
      </c>
      <c r="BJ59" s="88">
        <v>0</v>
      </c>
      <c r="BK59" s="88">
        <v>0</v>
      </c>
      <c r="BL59" s="88">
        <v>0</v>
      </c>
      <c r="BM59" s="88">
        <v>0</v>
      </c>
      <c r="BN59" s="88">
        <v>0</v>
      </c>
      <c r="BO59" s="88">
        <v>0</v>
      </c>
      <c r="BP59" s="88">
        <v>0</v>
      </c>
      <c r="BQ59" s="89">
        <v>0</v>
      </c>
      <c r="BR59" s="89">
        <v>0</v>
      </c>
      <c r="BS59" s="89">
        <v>0</v>
      </c>
      <c r="BT59" s="89">
        <v>5</v>
      </c>
      <c r="BU59" s="89">
        <v>12</v>
      </c>
      <c r="BV59" s="89">
        <v>16</v>
      </c>
      <c r="BW59" s="89">
        <v>12</v>
      </c>
      <c r="BX59" s="89">
        <v>45</v>
      </c>
      <c r="BY59" s="89">
        <v>45</v>
      </c>
      <c r="BZ59" s="89">
        <v>0</v>
      </c>
      <c r="CA59" s="89">
        <v>0</v>
      </c>
      <c r="CB59" s="89">
        <v>0</v>
      </c>
      <c r="CC59" s="89">
        <v>0</v>
      </c>
      <c r="CD59" s="89">
        <v>5</v>
      </c>
      <c r="CE59" s="89">
        <v>12</v>
      </c>
      <c r="CF59" s="89">
        <v>16</v>
      </c>
      <c r="CG59" s="89">
        <v>12</v>
      </c>
      <c r="CH59" s="89">
        <v>45</v>
      </c>
      <c r="CI59" s="89">
        <v>45</v>
      </c>
      <c r="CJ59" s="89">
        <v>0</v>
      </c>
      <c r="CK59" s="89">
        <v>0</v>
      </c>
      <c r="CL59" s="89">
        <v>0</v>
      </c>
      <c r="CM59" s="89">
        <v>0</v>
      </c>
      <c r="CN59" s="89">
        <v>0</v>
      </c>
      <c r="CO59" s="89">
        <v>0</v>
      </c>
      <c r="CP59" s="89">
        <v>0</v>
      </c>
      <c r="CQ59" s="89">
        <v>0</v>
      </c>
      <c r="CR59" s="89">
        <v>0</v>
      </c>
      <c r="CS59" s="89">
        <v>0</v>
      </c>
      <c r="CT59" s="89">
        <v>0</v>
      </c>
      <c r="CU59" s="89">
        <v>0</v>
      </c>
      <c r="CV59" s="89">
        <v>0</v>
      </c>
      <c r="CW59" s="89">
        <v>2</v>
      </c>
      <c r="CX59" s="89">
        <v>1</v>
      </c>
      <c r="CY59" s="89">
        <v>1</v>
      </c>
      <c r="CZ59" s="89">
        <v>1</v>
      </c>
      <c r="DA59" s="89">
        <v>0</v>
      </c>
      <c r="DB59" s="89">
        <v>5</v>
      </c>
      <c r="DC59" s="89">
        <v>5</v>
      </c>
      <c r="DD59" s="89">
        <v>0</v>
      </c>
      <c r="DE59" s="89">
        <v>0</v>
      </c>
      <c r="DF59" s="89">
        <v>0</v>
      </c>
      <c r="DG59" s="89">
        <v>2</v>
      </c>
      <c r="DH59" s="89">
        <v>1</v>
      </c>
      <c r="DI59" s="89">
        <v>1</v>
      </c>
      <c r="DJ59" s="89">
        <v>1</v>
      </c>
      <c r="DK59" s="89">
        <v>0</v>
      </c>
      <c r="DL59" s="89">
        <v>5</v>
      </c>
      <c r="DM59" s="89">
        <v>5</v>
      </c>
      <c r="DN59" s="89">
        <v>0</v>
      </c>
      <c r="DO59" s="89">
        <v>0</v>
      </c>
      <c r="DP59" s="89">
        <v>0</v>
      </c>
      <c r="DQ59" s="89">
        <v>0</v>
      </c>
      <c r="DR59" s="89">
        <v>0</v>
      </c>
      <c r="DS59" s="89">
        <v>0</v>
      </c>
      <c r="DT59" s="89">
        <v>0</v>
      </c>
      <c r="DU59" s="89">
        <v>0</v>
      </c>
      <c r="DV59" s="89">
        <v>0</v>
      </c>
      <c r="DW59" s="89">
        <v>0</v>
      </c>
      <c r="DX59" s="89">
        <v>0</v>
      </c>
      <c r="DY59" s="89">
        <v>0</v>
      </c>
      <c r="DZ59" s="89">
        <v>0</v>
      </c>
      <c r="EA59" s="89">
        <v>0</v>
      </c>
      <c r="EB59" s="89">
        <v>0</v>
      </c>
      <c r="EC59" s="89">
        <v>2</v>
      </c>
      <c r="ED59" s="89">
        <v>2</v>
      </c>
      <c r="EE59" s="89">
        <v>3</v>
      </c>
      <c r="EF59" s="89">
        <v>7</v>
      </c>
      <c r="EG59" s="89">
        <v>7</v>
      </c>
      <c r="EH59" s="89">
        <v>0</v>
      </c>
      <c r="EI59" s="89">
        <v>0</v>
      </c>
      <c r="EJ59" s="89">
        <v>0</v>
      </c>
      <c r="EK59" s="89">
        <v>0</v>
      </c>
      <c r="EL59" s="89">
        <v>0</v>
      </c>
      <c r="EM59" s="89">
        <v>2</v>
      </c>
      <c r="EN59" s="89">
        <v>2</v>
      </c>
      <c r="EO59" s="89">
        <v>3</v>
      </c>
      <c r="EP59" s="89">
        <v>7</v>
      </c>
      <c r="EQ59" s="89">
        <v>7</v>
      </c>
      <c r="ER59" s="89">
        <v>0</v>
      </c>
      <c r="ES59" s="89">
        <v>0</v>
      </c>
      <c r="ET59" s="89">
        <v>0</v>
      </c>
      <c r="EU59" s="89">
        <v>0</v>
      </c>
      <c r="EV59" s="89">
        <v>0</v>
      </c>
      <c r="EW59" s="89">
        <v>0</v>
      </c>
      <c r="EX59" s="89">
        <v>0</v>
      </c>
      <c r="EY59" s="89">
        <v>0</v>
      </c>
      <c r="EZ59" s="89">
        <v>0</v>
      </c>
      <c r="FA59" s="90">
        <v>0</v>
      </c>
      <c r="FB59" s="88">
        <v>0</v>
      </c>
      <c r="FC59" s="88">
        <v>0</v>
      </c>
      <c r="FD59" s="88">
        <v>0</v>
      </c>
      <c r="FE59" s="88">
        <v>2</v>
      </c>
      <c r="FF59" s="88">
        <v>6</v>
      </c>
      <c r="FG59" s="88">
        <v>15</v>
      </c>
      <c r="FH59" s="88">
        <v>19</v>
      </c>
      <c r="FI59" s="88">
        <v>15</v>
      </c>
      <c r="FJ59" s="88">
        <v>57</v>
      </c>
      <c r="FK59" s="91">
        <v>57</v>
      </c>
    </row>
    <row r="60" spans="1:167" s="74" customFormat="1" ht="18.75" customHeight="1">
      <c r="A60" s="87" t="s">
        <v>67</v>
      </c>
      <c r="B60" s="88">
        <v>3</v>
      </c>
      <c r="C60" s="88">
        <v>11</v>
      </c>
      <c r="D60" s="88">
        <v>14</v>
      </c>
      <c r="E60" s="88">
        <v>6</v>
      </c>
      <c r="F60" s="88">
        <v>31</v>
      </c>
      <c r="G60" s="88">
        <v>34</v>
      </c>
      <c r="H60" s="88">
        <v>20</v>
      </c>
      <c r="I60" s="88">
        <v>14</v>
      </c>
      <c r="J60" s="88">
        <v>8</v>
      </c>
      <c r="K60" s="88">
        <v>113</v>
      </c>
      <c r="L60" s="88">
        <v>127</v>
      </c>
      <c r="M60" s="88">
        <v>0</v>
      </c>
      <c r="N60" s="88">
        <v>1</v>
      </c>
      <c r="O60" s="88">
        <v>1</v>
      </c>
      <c r="P60" s="88">
        <v>0</v>
      </c>
      <c r="Q60" s="88">
        <v>1</v>
      </c>
      <c r="R60" s="88">
        <v>2</v>
      </c>
      <c r="S60" s="88">
        <v>0</v>
      </c>
      <c r="T60" s="88">
        <v>1</v>
      </c>
      <c r="U60" s="88">
        <v>0</v>
      </c>
      <c r="V60" s="88">
        <v>4</v>
      </c>
      <c r="W60" s="88">
        <v>5</v>
      </c>
      <c r="X60" s="88">
        <v>3</v>
      </c>
      <c r="Y60" s="88">
        <v>12</v>
      </c>
      <c r="Z60" s="88">
        <v>15</v>
      </c>
      <c r="AA60" s="88">
        <v>6</v>
      </c>
      <c r="AB60" s="88">
        <v>32</v>
      </c>
      <c r="AC60" s="88">
        <v>36</v>
      </c>
      <c r="AD60" s="88">
        <v>20</v>
      </c>
      <c r="AE60" s="88">
        <v>15</v>
      </c>
      <c r="AF60" s="88">
        <v>8</v>
      </c>
      <c r="AG60" s="88">
        <v>117</v>
      </c>
      <c r="AH60" s="88">
        <v>132</v>
      </c>
      <c r="AI60" s="88">
        <v>0</v>
      </c>
      <c r="AJ60" s="88">
        <v>0</v>
      </c>
      <c r="AK60" s="88">
        <v>0</v>
      </c>
      <c r="AL60" s="88">
        <v>0</v>
      </c>
      <c r="AM60" s="88">
        <v>1</v>
      </c>
      <c r="AN60" s="88">
        <v>1</v>
      </c>
      <c r="AO60" s="88">
        <v>0</v>
      </c>
      <c r="AP60" s="88">
        <v>0</v>
      </c>
      <c r="AQ60" s="88">
        <v>0</v>
      </c>
      <c r="AR60" s="88">
        <v>2</v>
      </c>
      <c r="AS60" s="88">
        <v>2</v>
      </c>
      <c r="AT60" s="88">
        <v>0</v>
      </c>
      <c r="AU60" s="88">
        <v>0</v>
      </c>
      <c r="AV60" s="88">
        <v>0</v>
      </c>
      <c r="AW60" s="88">
        <v>0</v>
      </c>
      <c r="AX60" s="88">
        <v>0</v>
      </c>
      <c r="AY60" s="88">
        <v>0</v>
      </c>
      <c r="AZ60" s="88">
        <v>0</v>
      </c>
      <c r="BA60" s="88">
        <v>0</v>
      </c>
      <c r="BB60" s="88">
        <v>0</v>
      </c>
      <c r="BC60" s="88">
        <v>0</v>
      </c>
      <c r="BD60" s="88">
        <v>0</v>
      </c>
      <c r="BE60" s="88">
        <v>0</v>
      </c>
      <c r="BF60" s="88">
        <v>0</v>
      </c>
      <c r="BG60" s="88">
        <v>0</v>
      </c>
      <c r="BH60" s="88">
        <v>0</v>
      </c>
      <c r="BI60" s="88">
        <v>1</v>
      </c>
      <c r="BJ60" s="88">
        <v>1</v>
      </c>
      <c r="BK60" s="88">
        <v>0</v>
      </c>
      <c r="BL60" s="88">
        <v>0</v>
      </c>
      <c r="BM60" s="88">
        <v>0</v>
      </c>
      <c r="BN60" s="88">
        <v>2</v>
      </c>
      <c r="BO60" s="88">
        <v>2</v>
      </c>
      <c r="BP60" s="88">
        <v>0</v>
      </c>
      <c r="BQ60" s="89">
        <v>0</v>
      </c>
      <c r="BR60" s="89">
        <v>0</v>
      </c>
      <c r="BS60" s="89">
        <v>10</v>
      </c>
      <c r="BT60" s="89">
        <v>16</v>
      </c>
      <c r="BU60" s="89">
        <v>26</v>
      </c>
      <c r="BV60" s="89">
        <v>30</v>
      </c>
      <c r="BW60" s="89">
        <v>31</v>
      </c>
      <c r="BX60" s="89">
        <v>113</v>
      </c>
      <c r="BY60" s="89">
        <v>113</v>
      </c>
      <c r="BZ60" s="89">
        <v>0</v>
      </c>
      <c r="CA60" s="89">
        <v>0</v>
      </c>
      <c r="CB60" s="89">
        <v>0</v>
      </c>
      <c r="CC60" s="89">
        <v>10</v>
      </c>
      <c r="CD60" s="89">
        <v>15</v>
      </c>
      <c r="CE60" s="89">
        <v>26</v>
      </c>
      <c r="CF60" s="89">
        <v>29</v>
      </c>
      <c r="CG60" s="89">
        <v>30</v>
      </c>
      <c r="CH60" s="89">
        <v>110</v>
      </c>
      <c r="CI60" s="89">
        <v>110</v>
      </c>
      <c r="CJ60" s="89">
        <v>0</v>
      </c>
      <c r="CK60" s="89">
        <v>0</v>
      </c>
      <c r="CL60" s="89">
        <v>0</v>
      </c>
      <c r="CM60" s="89">
        <v>0</v>
      </c>
      <c r="CN60" s="89">
        <v>1</v>
      </c>
      <c r="CO60" s="89">
        <v>0</v>
      </c>
      <c r="CP60" s="89">
        <v>1</v>
      </c>
      <c r="CQ60" s="89">
        <v>1</v>
      </c>
      <c r="CR60" s="89">
        <v>3</v>
      </c>
      <c r="CS60" s="89">
        <v>3</v>
      </c>
      <c r="CT60" s="89">
        <v>0</v>
      </c>
      <c r="CU60" s="89">
        <v>0</v>
      </c>
      <c r="CV60" s="89">
        <v>0</v>
      </c>
      <c r="CW60" s="89">
        <v>0</v>
      </c>
      <c r="CX60" s="89">
        <v>1</v>
      </c>
      <c r="CY60" s="89">
        <v>0</v>
      </c>
      <c r="CZ60" s="89">
        <v>2</v>
      </c>
      <c r="DA60" s="89">
        <v>0</v>
      </c>
      <c r="DB60" s="89">
        <v>3</v>
      </c>
      <c r="DC60" s="89">
        <v>3</v>
      </c>
      <c r="DD60" s="89">
        <v>0</v>
      </c>
      <c r="DE60" s="89">
        <v>0</v>
      </c>
      <c r="DF60" s="89">
        <v>0</v>
      </c>
      <c r="DG60" s="89">
        <v>0</v>
      </c>
      <c r="DH60" s="89">
        <v>1</v>
      </c>
      <c r="DI60" s="89">
        <v>0</v>
      </c>
      <c r="DJ60" s="89">
        <v>2</v>
      </c>
      <c r="DK60" s="89">
        <v>0</v>
      </c>
      <c r="DL60" s="89">
        <v>3</v>
      </c>
      <c r="DM60" s="89">
        <v>3</v>
      </c>
      <c r="DN60" s="89">
        <v>0</v>
      </c>
      <c r="DO60" s="89">
        <v>0</v>
      </c>
      <c r="DP60" s="89">
        <v>0</v>
      </c>
      <c r="DQ60" s="89">
        <v>0</v>
      </c>
      <c r="DR60" s="89">
        <v>0</v>
      </c>
      <c r="DS60" s="89">
        <v>0</v>
      </c>
      <c r="DT60" s="89">
        <v>0</v>
      </c>
      <c r="DU60" s="89">
        <v>0</v>
      </c>
      <c r="DV60" s="89">
        <v>0</v>
      </c>
      <c r="DW60" s="89">
        <v>0</v>
      </c>
      <c r="DX60" s="89">
        <v>0</v>
      </c>
      <c r="DY60" s="89">
        <v>0</v>
      </c>
      <c r="DZ60" s="89">
        <v>0</v>
      </c>
      <c r="EA60" s="89">
        <v>1</v>
      </c>
      <c r="EB60" s="89">
        <v>0</v>
      </c>
      <c r="EC60" s="89">
        <v>0</v>
      </c>
      <c r="ED60" s="89">
        <v>0</v>
      </c>
      <c r="EE60" s="89">
        <v>3</v>
      </c>
      <c r="EF60" s="89">
        <v>4</v>
      </c>
      <c r="EG60" s="89">
        <v>4</v>
      </c>
      <c r="EH60" s="89">
        <v>0</v>
      </c>
      <c r="EI60" s="89">
        <v>0</v>
      </c>
      <c r="EJ60" s="89">
        <v>0</v>
      </c>
      <c r="EK60" s="89">
        <v>1</v>
      </c>
      <c r="EL60" s="89">
        <v>0</v>
      </c>
      <c r="EM60" s="89">
        <v>0</v>
      </c>
      <c r="EN60" s="89">
        <v>0</v>
      </c>
      <c r="EO60" s="89">
        <v>3</v>
      </c>
      <c r="EP60" s="89">
        <v>4</v>
      </c>
      <c r="EQ60" s="89">
        <v>4</v>
      </c>
      <c r="ER60" s="89">
        <v>0</v>
      </c>
      <c r="ES60" s="89">
        <v>0</v>
      </c>
      <c r="ET60" s="89">
        <v>0</v>
      </c>
      <c r="EU60" s="89">
        <v>0</v>
      </c>
      <c r="EV60" s="89">
        <v>0</v>
      </c>
      <c r="EW60" s="89">
        <v>0</v>
      </c>
      <c r="EX60" s="89">
        <v>0</v>
      </c>
      <c r="EY60" s="89">
        <v>0</v>
      </c>
      <c r="EZ60" s="89">
        <v>0</v>
      </c>
      <c r="FA60" s="90">
        <v>0</v>
      </c>
      <c r="FB60" s="88">
        <v>0</v>
      </c>
      <c r="FC60" s="88">
        <v>0</v>
      </c>
      <c r="FD60" s="88">
        <v>0</v>
      </c>
      <c r="FE60" s="88">
        <v>11</v>
      </c>
      <c r="FF60" s="88">
        <v>17</v>
      </c>
      <c r="FG60" s="88">
        <v>26</v>
      </c>
      <c r="FH60" s="88">
        <v>32</v>
      </c>
      <c r="FI60" s="88">
        <v>34</v>
      </c>
      <c r="FJ60" s="88">
        <v>120</v>
      </c>
      <c r="FK60" s="91">
        <v>120</v>
      </c>
    </row>
    <row r="61" spans="1:167" s="74" customFormat="1" ht="18.75" customHeight="1">
      <c r="A61" s="87" t="s">
        <v>68</v>
      </c>
      <c r="B61" s="88">
        <f>SUM(B57:B60)</f>
        <v>46</v>
      </c>
      <c r="C61" s="88">
        <f aca="true" t="shared" si="14" ref="C61:AH61">SUM(C57:C60)</f>
        <v>77</v>
      </c>
      <c r="D61" s="88">
        <f t="shared" si="14"/>
        <v>123</v>
      </c>
      <c r="E61" s="88">
        <f t="shared" si="14"/>
        <v>42</v>
      </c>
      <c r="F61" s="88">
        <f t="shared" si="14"/>
        <v>232</v>
      </c>
      <c r="G61" s="88">
        <f t="shared" si="14"/>
        <v>154</v>
      </c>
      <c r="H61" s="88">
        <f t="shared" si="14"/>
        <v>115</v>
      </c>
      <c r="I61" s="88">
        <f t="shared" si="14"/>
        <v>56</v>
      </c>
      <c r="J61" s="88">
        <f t="shared" si="14"/>
        <v>41</v>
      </c>
      <c r="K61" s="88">
        <f t="shared" si="14"/>
        <v>640</v>
      </c>
      <c r="L61" s="88">
        <f t="shared" si="14"/>
        <v>763</v>
      </c>
      <c r="M61" s="88">
        <f t="shared" si="14"/>
        <v>4</v>
      </c>
      <c r="N61" s="88">
        <f t="shared" si="14"/>
        <v>7</v>
      </c>
      <c r="O61" s="88">
        <f t="shared" si="14"/>
        <v>11</v>
      </c>
      <c r="P61" s="88">
        <f t="shared" si="14"/>
        <v>1</v>
      </c>
      <c r="Q61" s="88">
        <f t="shared" si="14"/>
        <v>15</v>
      </c>
      <c r="R61" s="88">
        <f t="shared" si="14"/>
        <v>18</v>
      </c>
      <c r="S61" s="88">
        <f t="shared" si="14"/>
        <v>12</v>
      </c>
      <c r="T61" s="88">
        <f t="shared" si="14"/>
        <v>4</v>
      </c>
      <c r="U61" s="88">
        <f t="shared" si="14"/>
        <v>5</v>
      </c>
      <c r="V61" s="88">
        <f t="shared" si="14"/>
        <v>55</v>
      </c>
      <c r="W61" s="88">
        <f t="shared" si="14"/>
        <v>66</v>
      </c>
      <c r="X61" s="88">
        <f t="shared" si="14"/>
        <v>50</v>
      </c>
      <c r="Y61" s="88">
        <f t="shared" si="14"/>
        <v>84</v>
      </c>
      <c r="Z61" s="88">
        <f t="shared" si="14"/>
        <v>134</v>
      </c>
      <c r="AA61" s="88">
        <f t="shared" si="14"/>
        <v>43</v>
      </c>
      <c r="AB61" s="88">
        <f t="shared" si="14"/>
        <v>247</v>
      </c>
      <c r="AC61" s="88">
        <f t="shared" si="14"/>
        <v>172</v>
      </c>
      <c r="AD61" s="88">
        <f t="shared" si="14"/>
        <v>127</v>
      </c>
      <c r="AE61" s="88">
        <f t="shared" si="14"/>
        <v>60</v>
      </c>
      <c r="AF61" s="88">
        <f t="shared" si="14"/>
        <v>46</v>
      </c>
      <c r="AG61" s="88">
        <f t="shared" si="14"/>
        <v>695</v>
      </c>
      <c r="AH61" s="88">
        <f t="shared" si="14"/>
        <v>829</v>
      </c>
      <c r="AI61" s="88">
        <f aca="true" t="shared" si="15" ref="AI61:BN61">SUM(AI57:AI60)</f>
        <v>0</v>
      </c>
      <c r="AJ61" s="88">
        <f t="shared" si="15"/>
        <v>0</v>
      </c>
      <c r="AK61" s="88">
        <f t="shared" si="15"/>
        <v>0</v>
      </c>
      <c r="AL61" s="88">
        <f t="shared" si="15"/>
        <v>0</v>
      </c>
      <c r="AM61" s="88">
        <f t="shared" si="15"/>
        <v>11</v>
      </c>
      <c r="AN61" s="88">
        <f t="shared" si="15"/>
        <v>10</v>
      </c>
      <c r="AO61" s="88">
        <f t="shared" si="15"/>
        <v>14</v>
      </c>
      <c r="AP61" s="88">
        <f t="shared" si="15"/>
        <v>8</v>
      </c>
      <c r="AQ61" s="88">
        <f t="shared" si="15"/>
        <v>4</v>
      </c>
      <c r="AR61" s="88">
        <f t="shared" si="15"/>
        <v>47</v>
      </c>
      <c r="AS61" s="88">
        <f t="shared" si="15"/>
        <v>47</v>
      </c>
      <c r="AT61" s="88">
        <f t="shared" si="15"/>
        <v>0</v>
      </c>
      <c r="AU61" s="88">
        <f t="shared" si="15"/>
        <v>0</v>
      </c>
      <c r="AV61" s="88">
        <f t="shared" si="15"/>
        <v>0</v>
      </c>
      <c r="AW61" s="88">
        <f t="shared" si="15"/>
        <v>0</v>
      </c>
      <c r="AX61" s="88">
        <f t="shared" si="15"/>
        <v>0</v>
      </c>
      <c r="AY61" s="88">
        <f t="shared" si="15"/>
        <v>0</v>
      </c>
      <c r="AZ61" s="88">
        <f t="shared" si="15"/>
        <v>0</v>
      </c>
      <c r="BA61" s="88">
        <f t="shared" si="15"/>
        <v>0</v>
      </c>
      <c r="BB61" s="88">
        <f t="shared" si="15"/>
        <v>0</v>
      </c>
      <c r="BC61" s="88">
        <f t="shared" si="15"/>
        <v>0</v>
      </c>
      <c r="BD61" s="88">
        <f t="shared" si="15"/>
        <v>0</v>
      </c>
      <c r="BE61" s="88">
        <f t="shared" si="15"/>
        <v>0</v>
      </c>
      <c r="BF61" s="88">
        <f t="shared" si="15"/>
        <v>0</v>
      </c>
      <c r="BG61" s="88">
        <f t="shared" si="15"/>
        <v>0</v>
      </c>
      <c r="BH61" s="88">
        <f t="shared" si="15"/>
        <v>0</v>
      </c>
      <c r="BI61" s="88">
        <f t="shared" si="15"/>
        <v>11</v>
      </c>
      <c r="BJ61" s="88">
        <f t="shared" si="15"/>
        <v>10</v>
      </c>
      <c r="BK61" s="88">
        <f t="shared" si="15"/>
        <v>14</v>
      </c>
      <c r="BL61" s="88">
        <f t="shared" si="15"/>
        <v>8</v>
      </c>
      <c r="BM61" s="88">
        <f t="shared" si="15"/>
        <v>4</v>
      </c>
      <c r="BN61" s="88">
        <f t="shared" si="15"/>
        <v>47</v>
      </c>
      <c r="BO61" s="88">
        <f aca="true" t="shared" si="16" ref="BO61:CT61">SUM(BO57:BO60)</f>
        <v>47</v>
      </c>
      <c r="BP61" s="88">
        <f t="shared" si="16"/>
        <v>0</v>
      </c>
      <c r="BQ61" s="89">
        <f t="shared" si="16"/>
        <v>1</v>
      </c>
      <c r="BR61" s="89">
        <f t="shared" si="16"/>
        <v>1</v>
      </c>
      <c r="BS61" s="89">
        <f t="shared" si="16"/>
        <v>29</v>
      </c>
      <c r="BT61" s="89">
        <f t="shared" si="16"/>
        <v>53</v>
      </c>
      <c r="BU61" s="89">
        <f t="shared" si="16"/>
        <v>86</v>
      </c>
      <c r="BV61" s="89">
        <f t="shared" si="16"/>
        <v>126</v>
      </c>
      <c r="BW61" s="89">
        <f t="shared" si="16"/>
        <v>98</v>
      </c>
      <c r="BX61" s="89">
        <f t="shared" si="16"/>
        <v>392</v>
      </c>
      <c r="BY61" s="89">
        <f t="shared" si="16"/>
        <v>393</v>
      </c>
      <c r="BZ61" s="89">
        <f t="shared" si="16"/>
        <v>0</v>
      </c>
      <c r="CA61" s="89">
        <f t="shared" si="16"/>
        <v>1</v>
      </c>
      <c r="CB61" s="89">
        <f t="shared" si="16"/>
        <v>1</v>
      </c>
      <c r="CC61" s="89">
        <f t="shared" si="16"/>
        <v>29</v>
      </c>
      <c r="CD61" s="89">
        <f t="shared" si="16"/>
        <v>52</v>
      </c>
      <c r="CE61" s="89">
        <f t="shared" si="16"/>
        <v>84</v>
      </c>
      <c r="CF61" s="89">
        <f t="shared" si="16"/>
        <v>125</v>
      </c>
      <c r="CG61" s="89">
        <f t="shared" si="16"/>
        <v>96</v>
      </c>
      <c r="CH61" s="89">
        <f t="shared" si="16"/>
        <v>386</v>
      </c>
      <c r="CI61" s="89">
        <f t="shared" si="16"/>
        <v>387</v>
      </c>
      <c r="CJ61" s="89">
        <f t="shared" si="16"/>
        <v>0</v>
      </c>
      <c r="CK61" s="89">
        <f t="shared" si="16"/>
        <v>0</v>
      </c>
      <c r="CL61" s="89">
        <f t="shared" si="16"/>
        <v>0</v>
      </c>
      <c r="CM61" s="89">
        <f t="shared" si="16"/>
        <v>0</v>
      </c>
      <c r="CN61" s="89">
        <f t="shared" si="16"/>
        <v>1</v>
      </c>
      <c r="CO61" s="89">
        <f t="shared" si="16"/>
        <v>2</v>
      </c>
      <c r="CP61" s="89">
        <f t="shared" si="16"/>
        <v>1</v>
      </c>
      <c r="CQ61" s="89">
        <f t="shared" si="16"/>
        <v>2</v>
      </c>
      <c r="CR61" s="89">
        <f t="shared" si="16"/>
        <v>6</v>
      </c>
      <c r="CS61" s="89">
        <f t="shared" si="16"/>
        <v>6</v>
      </c>
      <c r="CT61" s="89">
        <f t="shared" si="16"/>
        <v>0</v>
      </c>
      <c r="CU61" s="89">
        <f aca="true" t="shared" si="17" ref="CU61:DZ61">SUM(CU57:CU60)</f>
        <v>1</v>
      </c>
      <c r="CV61" s="89">
        <f t="shared" si="17"/>
        <v>1</v>
      </c>
      <c r="CW61" s="89">
        <f t="shared" si="17"/>
        <v>7</v>
      </c>
      <c r="CX61" s="89">
        <f t="shared" si="17"/>
        <v>13</v>
      </c>
      <c r="CY61" s="89">
        <f t="shared" si="17"/>
        <v>24</v>
      </c>
      <c r="CZ61" s="89">
        <f t="shared" si="17"/>
        <v>13</v>
      </c>
      <c r="DA61" s="89">
        <f t="shared" si="17"/>
        <v>10</v>
      </c>
      <c r="DB61" s="89">
        <f t="shared" si="17"/>
        <v>67</v>
      </c>
      <c r="DC61" s="89">
        <f t="shared" si="17"/>
        <v>68</v>
      </c>
      <c r="DD61" s="89">
        <f t="shared" si="17"/>
        <v>0</v>
      </c>
      <c r="DE61" s="89">
        <f t="shared" si="17"/>
        <v>1</v>
      </c>
      <c r="DF61" s="89">
        <f t="shared" si="17"/>
        <v>1</v>
      </c>
      <c r="DG61" s="89">
        <f t="shared" si="17"/>
        <v>7</v>
      </c>
      <c r="DH61" s="89">
        <f t="shared" si="17"/>
        <v>12</v>
      </c>
      <c r="DI61" s="89">
        <f t="shared" si="17"/>
        <v>23</v>
      </c>
      <c r="DJ61" s="89">
        <f t="shared" si="17"/>
        <v>13</v>
      </c>
      <c r="DK61" s="89">
        <f t="shared" si="17"/>
        <v>9</v>
      </c>
      <c r="DL61" s="89">
        <f t="shared" si="17"/>
        <v>64</v>
      </c>
      <c r="DM61" s="89">
        <f t="shared" si="17"/>
        <v>65</v>
      </c>
      <c r="DN61" s="89">
        <f t="shared" si="17"/>
        <v>0</v>
      </c>
      <c r="DO61" s="89">
        <f t="shared" si="17"/>
        <v>0</v>
      </c>
      <c r="DP61" s="89">
        <f t="shared" si="17"/>
        <v>0</v>
      </c>
      <c r="DQ61" s="89">
        <f t="shared" si="17"/>
        <v>0</v>
      </c>
      <c r="DR61" s="89">
        <f t="shared" si="17"/>
        <v>1</v>
      </c>
      <c r="DS61" s="89">
        <f t="shared" si="17"/>
        <v>1</v>
      </c>
      <c r="DT61" s="89">
        <f t="shared" si="17"/>
        <v>0</v>
      </c>
      <c r="DU61" s="89">
        <f t="shared" si="17"/>
        <v>1</v>
      </c>
      <c r="DV61" s="89">
        <f t="shared" si="17"/>
        <v>3</v>
      </c>
      <c r="DW61" s="89">
        <f t="shared" si="17"/>
        <v>3</v>
      </c>
      <c r="DX61" s="89">
        <f t="shared" si="17"/>
        <v>0</v>
      </c>
      <c r="DY61" s="89">
        <f t="shared" si="17"/>
        <v>1</v>
      </c>
      <c r="DZ61" s="89">
        <f t="shared" si="17"/>
        <v>1</v>
      </c>
      <c r="EA61" s="89">
        <f aca="true" t="shared" si="18" ref="EA61:FF61">SUM(EA57:EA60)</f>
        <v>3</v>
      </c>
      <c r="EB61" s="89">
        <f t="shared" si="18"/>
        <v>3</v>
      </c>
      <c r="EC61" s="89">
        <f t="shared" si="18"/>
        <v>7</v>
      </c>
      <c r="ED61" s="89">
        <f t="shared" si="18"/>
        <v>11</v>
      </c>
      <c r="EE61" s="89">
        <f t="shared" si="18"/>
        <v>26</v>
      </c>
      <c r="EF61" s="89">
        <f t="shared" si="18"/>
        <v>50</v>
      </c>
      <c r="EG61" s="89">
        <f t="shared" si="18"/>
        <v>51</v>
      </c>
      <c r="EH61" s="89">
        <f t="shared" si="18"/>
        <v>0</v>
      </c>
      <c r="EI61" s="89">
        <f t="shared" si="18"/>
        <v>1</v>
      </c>
      <c r="EJ61" s="89">
        <f t="shared" si="18"/>
        <v>1</v>
      </c>
      <c r="EK61" s="89">
        <f t="shared" si="18"/>
        <v>3</v>
      </c>
      <c r="EL61" s="89">
        <f t="shared" si="18"/>
        <v>3</v>
      </c>
      <c r="EM61" s="89">
        <f t="shared" si="18"/>
        <v>7</v>
      </c>
      <c r="EN61" s="89">
        <f t="shared" si="18"/>
        <v>11</v>
      </c>
      <c r="EO61" s="89">
        <f t="shared" si="18"/>
        <v>25</v>
      </c>
      <c r="EP61" s="89">
        <f t="shared" si="18"/>
        <v>49</v>
      </c>
      <c r="EQ61" s="89">
        <f t="shared" si="18"/>
        <v>50</v>
      </c>
      <c r="ER61" s="89">
        <f t="shared" si="18"/>
        <v>0</v>
      </c>
      <c r="ES61" s="89">
        <f t="shared" si="18"/>
        <v>0</v>
      </c>
      <c r="ET61" s="89">
        <f t="shared" si="18"/>
        <v>0</v>
      </c>
      <c r="EU61" s="89">
        <f t="shared" si="18"/>
        <v>0</v>
      </c>
      <c r="EV61" s="89">
        <f t="shared" si="18"/>
        <v>0</v>
      </c>
      <c r="EW61" s="89">
        <f t="shared" si="18"/>
        <v>0</v>
      </c>
      <c r="EX61" s="89">
        <f t="shared" si="18"/>
        <v>0</v>
      </c>
      <c r="EY61" s="89">
        <f t="shared" si="18"/>
        <v>1</v>
      </c>
      <c r="EZ61" s="89">
        <f t="shared" si="18"/>
        <v>1</v>
      </c>
      <c r="FA61" s="90">
        <f t="shared" si="18"/>
        <v>1</v>
      </c>
      <c r="FB61" s="88">
        <f t="shared" si="18"/>
        <v>0</v>
      </c>
      <c r="FC61" s="88">
        <f t="shared" si="18"/>
        <v>3</v>
      </c>
      <c r="FD61" s="88">
        <f t="shared" si="18"/>
        <v>3</v>
      </c>
      <c r="FE61" s="88">
        <f t="shared" si="18"/>
        <v>39</v>
      </c>
      <c r="FF61" s="88">
        <f t="shared" si="18"/>
        <v>69</v>
      </c>
      <c r="FG61" s="88">
        <f>SUM(FG57:FG60)</f>
        <v>117</v>
      </c>
      <c r="FH61" s="88">
        <f>SUM(FH57:FH60)</f>
        <v>150</v>
      </c>
      <c r="FI61" s="88">
        <f>SUM(FI57:FI60)</f>
        <v>134</v>
      </c>
      <c r="FJ61" s="88">
        <f>SUM(FJ57:FJ60)</f>
        <v>509</v>
      </c>
      <c r="FK61" s="91">
        <f>SUM(FK57:FK60)</f>
        <v>512</v>
      </c>
    </row>
    <row r="62" spans="1:167" s="74" customFormat="1" ht="18.75" customHeight="1">
      <c r="A62" s="87" t="s">
        <v>69</v>
      </c>
      <c r="B62" s="88">
        <v>0</v>
      </c>
      <c r="C62" s="88">
        <v>0</v>
      </c>
      <c r="D62" s="88">
        <v>0</v>
      </c>
      <c r="E62" s="88">
        <v>16</v>
      </c>
      <c r="F62" s="88">
        <v>122</v>
      </c>
      <c r="G62" s="88">
        <v>37</v>
      </c>
      <c r="H62" s="88">
        <v>32</v>
      </c>
      <c r="I62" s="88">
        <v>24</v>
      </c>
      <c r="J62" s="88">
        <v>16</v>
      </c>
      <c r="K62" s="88">
        <v>247</v>
      </c>
      <c r="L62" s="88">
        <v>247</v>
      </c>
      <c r="M62" s="88">
        <v>0</v>
      </c>
      <c r="N62" s="88">
        <v>0</v>
      </c>
      <c r="O62" s="88">
        <v>0</v>
      </c>
      <c r="P62" s="88">
        <v>0</v>
      </c>
      <c r="Q62" s="88">
        <v>1</v>
      </c>
      <c r="R62" s="88">
        <v>0</v>
      </c>
      <c r="S62" s="88">
        <v>1</v>
      </c>
      <c r="T62" s="88">
        <v>0</v>
      </c>
      <c r="U62" s="88">
        <v>1</v>
      </c>
      <c r="V62" s="88">
        <v>3</v>
      </c>
      <c r="W62" s="88">
        <v>3</v>
      </c>
      <c r="X62" s="88">
        <v>0</v>
      </c>
      <c r="Y62" s="88">
        <v>0</v>
      </c>
      <c r="Z62" s="88">
        <v>0</v>
      </c>
      <c r="AA62" s="88">
        <v>16</v>
      </c>
      <c r="AB62" s="88">
        <v>123</v>
      </c>
      <c r="AC62" s="88">
        <v>37</v>
      </c>
      <c r="AD62" s="88">
        <v>33</v>
      </c>
      <c r="AE62" s="88">
        <v>24</v>
      </c>
      <c r="AF62" s="88">
        <v>17</v>
      </c>
      <c r="AG62" s="88">
        <v>250</v>
      </c>
      <c r="AH62" s="88">
        <v>250</v>
      </c>
      <c r="AI62" s="88">
        <v>0</v>
      </c>
      <c r="AJ62" s="88">
        <v>0</v>
      </c>
      <c r="AK62" s="88">
        <v>0</v>
      </c>
      <c r="AL62" s="88">
        <v>0</v>
      </c>
      <c r="AM62" s="88">
        <v>4</v>
      </c>
      <c r="AN62" s="88">
        <v>5</v>
      </c>
      <c r="AO62" s="88">
        <v>10</v>
      </c>
      <c r="AP62" s="88">
        <v>3</v>
      </c>
      <c r="AQ62" s="88">
        <v>2</v>
      </c>
      <c r="AR62" s="88">
        <v>24</v>
      </c>
      <c r="AS62" s="88">
        <v>24</v>
      </c>
      <c r="AT62" s="88">
        <v>0</v>
      </c>
      <c r="AU62" s="88">
        <v>0</v>
      </c>
      <c r="AV62" s="88">
        <v>0</v>
      </c>
      <c r="AW62" s="88">
        <v>0</v>
      </c>
      <c r="AX62" s="88">
        <v>0</v>
      </c>
      <c r="AY62" s="88">
        <v>0</v>
      </c>
      <c r="AZ62" s="88">
        <v>0</v>
      </c>
      <c r="BA62" s="88">
        <v>0</v>
      </c>
      <c r="BB62" s="88">
        <v>0</v>
      </c>
      <c r="BC62" s="88">
        <v>0</v>
      </c>
      <c r="BD62" s="88">
        <v>0</v>
      </c>
      <c r="BE62" s="88">
        <v>0</v>
      </c>
      <c r="BF62" s="88">
        <v>0</v>
      </c>
      <c r="BG62" s="88">
        <v>0</v>
      </c>
      <c r="BH62" s="88">
        <v>0</v>
      </c>
      <c r="BI62" s="88">
        <v>4</v>
      </c>
      <c r="BJ62" s="88">
        <v>5</v>
      </c>
      <c r="BK62" s="88">
        <v>10</v>
      </c>
      <c r="BL62" s="88">
        <v>3</v>
      </c>
      <c r="BM62" s="88">
        <v>2</v>
      </c>
      <c r="BN62" s="88">
        <v>24</v>
      </c>
      <c r="BO62" s="88">
        <v>24</v>
      </c>
      <c r="BP62" s="88">
        <v>0</v>
      </c>
      <c r="BQ62" s="89">
        <v>0</v>
      </c>
      <c r="BR62" s="89">
        <v>0</v>
      </c>
      <c r="BS62" s="89">
        <v>7</v>
      </c>
      <c r="BT62" s="89">
        <v>18</v>
      </c>
      <c r="BU62" s="89">
        <v>25</v>
      </c>
      <c r="BV62" s="89">
        <v>30</v>
      </c>
      <c r="BW62" s="89">
        <v>18</v>
      </c>
      <c r="BX62" s="89">
        <v>98</v>
      </c>
      <c r="BY62" s="89">
        <v>98</v>
      </c>
      <c r="BZ62" s="89">
        <v>0</v>
      </c>
      <c r="CA62" s="89">
        <v>0</v>
      </c>
      <c r="CB62" s="89">
        <v>0</v>
      </c>
      <c r="CC62" s="89">
        <v>7</v>
      </c>
      <c r="CD62" s="89">
        <v>18</v>
      </c>
      <c r="CE62" s="89">
        <v>25</v>
      </c>
      <c r="CF62" s="89">
        <v>30</v>
      </c>
      <c r="CG62" s="89">
        <v>18</v>
      </c>
      <c r="CH62" s="89">
        <v>98</v>
      </c>
      <c r="CI62" s="89">
        <v>98</v>
      </c>
      <c r="CJ62" s="89">
        <v>0</v>
      </c>
      <c r="CK62" s="89">
        <v>0</v>
      </c>
      <c r="CL62" s="89">
        <v>0</v>
      </c>
      <c r="CM62" s="89">
        <v>0</v>
      </c>
      <c r="CN62" s="89">
        <v>0</v>
      </c>
      <c r="CO62" s="89">
        <v>0</v>
      </c>
      <c r="CP62" s="89">
        <v>0</v>
      </c>
      <c r="CQ62" s="89">
        <v>0</v>
      </c>
      <c r="CR62" s="89">
        <v>0</v>
      </c>
      <c r="CS62" s="89">
        <v>0</v>
      </c>
      <c r="CT62" s="89">
        <v>0</v>
      </c>
      <c r="CU62" s="89">
        <v>0</v>
      </c>
      <c r="CV62" s="89">
        <v>0</v>
      </c>
      <c r="CW62" s="89">
        <v>1</v>
      </c>
      <c r="CX62" s="89">
        <v>0</v>
      </c>
      <c r="CY62" s="89">
        <v>2</v>
      </c>
      <c r="CZ62" s="89">
        <v>1</v>
      </c>
      <c r="DA62" s="89">
        <v>0</v>
      </c>
      <c r="DB62" s="89">
        <v>4</v>
      </c>
      <c r="DC62" s="89">
        <v>4</v>
      </c>
      <c r="DD62" s="89">
        <v>0</v>
      </c>
      <c r="DE62" s="89">
        <v>0</v>
      </c>
      <c r="DF62" s="89">
        <v>0</v>
      </c>
      <c r="DG62" s="89">
        <v>1</v>
      </c>
      <c r="DH62" s="89">
        <v>0</v>
      </c>
      <c r="DI62" s="89">
        <v>2</v>
      </c>
      <c r="DJ62" s="89">
        <v>1</v>
      </c>
      <c r="DK62" s="89">
        <v>0</v>
      </c>
      <c r="DL62" s="89">
        <v>4</v>
      </c>
      <c r="DM62" s="89">
        <v>4</v>
      </c>
      <c r="DN62" s="89">
        <v>0</v>
      </c>
      <c r="DO62" s="89">
        <v>0</v>
      </c>
      <c r="DP62" s="89">
        <v>0</v>
      </c>
      <c r="DQ62" s="89">
        <v>0</v>
      </c>
      <c r="DR62" s="89">
        <v>0</v>
      </c>
      <c r="DS62" s="89">
        <v>0</v>
      </c>
      <c r="DT62" s="89">
        <v>0</v>
      </c>
      <c r="DU62" s="89">
        <v>0</v>
      </c>
      <c r="DV62" s="89">
        <v>0</v>
      </c>
      <c r="DW62" s="89">
        <v>0</v>
      </c>
      <c r="DX62" s="89">
        <v>0</v>
      </c>
      <c r="DY62" s="89">
        <v>0</v>
      </c>
      <c r="DZ62" s="89">
        <v>0</v>
      </c>
      <c r="EA62" s="89">
        <v>0</v>
      </c>
      <c r="EB62" s="89">
        <v>0</v>
      </c>
      <c r="EC62" s="89">
        <v>0</v>
      </c>
      <c r="ED62" s="89">
        <v>1</v>
      </c>
      <c r="EE62" s="89">
        <v>1</v>
      </c>
      <c r="EF62" s="89">
        <v>2</v>
      </c>
      <c r="EG62" s="89">
        <v>2</v>
      </c>
      <c r="EH62" s="89">
        <v>0</v>
      </c>
      <c r="EI62" s="89">
        <v>0</v>
      </c>
      <c r="EJ62" s="89">
        <v>0</v>
      </c>
      <c r="EK62" s="89">
        <v>0</v>
      </c>
      <c r="EL62" s="89">
        <v>0</v>
      </c>
      <c r="EM62" s="89">
        <v>0</v>
      </c>
      <c r="EN62" s="89">
        <v>1</v>
      </c>
      <c r="EO62" s="89">
        <v>1</v>
      </c>
      <c r="EP62" s="89">
        <v>2</v>
      </c>
      <c r="EQ62" s="89">
        <v>2</v>
      </c>
      <c r="ER62" s="89">
        <v>0</v>
      </c>
      <c r="ES62" s="89">
        <v>0</v>
      </c>
      <c r="ET62" s="89">
        <v>0</v>
      </c>
      <c r="EU62" s="89">
        <v>0</v>
      </c>
      <c r="EV62" s="89">
        <v>0</v>
      </c>
      <c r="EW62" s="89">
        <v>0</v>
      </c>
      <c r="EX62" s="89">
        <v>0</v>
      </c>
      <c r="EY62" s="89">
        <v>0</v>
      </c>
      <c r="EZ62" s="89">
        <v>0</v>
      </c>
      <c r="FA62" s="90">
        <v>0</v>
      </c>
      <c r="FB62" s="88">
        <v>0</v>
      </c>
      <c r="FC62" s="88">
        <v>0</v>
      </c>
      <c r="FD62" s="88">
        <v>0</v>
      </c>
      <c r="FE62" s="88">
        <v>8</v>
      </c>
      <c r="FF62" s="88">
        <v>18</v>
      </c>
      <c r="FG62" s="88">
        <v>27</v>
      </c>
      <c r="FH62" s="88">
        <v>32</v>
      </c>
      <c r="FI62" s="88">
        <v>19</v>
      </c>
      <c r="FJ62" s="88">
        <v>104</v>
      </c>
      <c r="FK62" s="91">
        <v>104</v>
      </c>
    </row>
    <row r="63" spans="1:167" s="74" customFormat="1" ht="18.75" customHeight="1">
      <c r="A63" s="87" t="s">
        <v>70</v>
      </c>
      <c r="B63" s="88">
        <v>0</v>
      </c>
      <c r="C63" s="88">
        <v>0</v>
      </c>
      <c r="D63" s="88">
        <v>0</v>
      </c>
      <c r="E63" s="88">
        <v>0</v>
      </c>
      <c r="F63" s="88">
        <v>2</v>
      </c>
      <c r="G63" s="88">
        <v>1</v>
      </c>
      <c r="H63" s="88">
        <v>2</v>
      </c>
      <c r="I63" s="88">
        <v>0</v>
      </c>
      <c r="J63" s="88">
        <v>2</v>
      </c>
      <c r="K63" s="88">
        <v>7</v>
      </c>
      <c r="L63" s="88">
        <v>7</v>
      </c>
      <c r="M63" s="88">
        <v>0</v>
      </c>
      <c r="N63" s="88">
        <v>0</v>
      </c>
      <c r="O63" s="88">
        <v>0</v>
      </c>
      <c r="P63" s="88">
        <v>0</v>
      </c>
      <c r="Q63" s="88">
        <v>0</v>
      </c>
      <c r="R63" s="88">
        <v>0</v>
      </c>
      <c r="S63" s="88">
        <v>0</v>
      </c>
      <c r="T63" s="88">
        <v>0</v>
      </c>
      <c r="U63" s="88">
        <v>0</v>
      </c>
      <c r="V63" s="88">
        <v>0</v>
      </c>
      <c r="W63" s="88">
        <v>0</v>
      </c>
      <c r="X63" s="88">
        <v>0</v>
      </c>
      <c r="Y63" s="88">
        <v>0</v>
      </c>
      <c r="Z63" s="88">
        <v>0</v>
      </c>
      <c r="AA63" s="88">
        <v>0</v>
      </c>
      <c r="AB63" s="88">
        <v>2</v>
      </c>
      <c r="AC63" s="88">
        <v>1</v>
      </c>
      <c r="AD63" s="88">
        <v>2</v>
      </c>
      <c r="AE63" s="88">
        <v>0</v>
      </c>
      <c r="AF63" s="88">
        <v>2</v>
      </c>
      <c r="AG63" s="88">
        <v>7</v>
      </c>
      <c r="AH63" s="88">
        <v>7</v>
      </c>
      <c r="AI63" s="88">
        <v>0</v>
      </c>
      <c r="AJ63" s="88">
        <v>0</v>
      </c>
      <c r="AK63" s="88">
        <v>0</v>
      </c>
      <c r="AL63" s="88">
        <v>0</v>
      </c>
      <c r="AM63" s="88">
        <v>0</v>
      </c>
      <c r="AN63" s="88">
        <v>0</v>
      </c>
      <c r="AO63" s="88">
        <v>1</v>
      </c>
      <c r="AP63" s="88">
        <v>0</v>
      </c>
      <c r="AQ63" s="88">
        <v>0</v>
      </c>
      <c r="AR63" s="88">
        <v>1</v>
      </c>
      <c r="AS63" s="88">
        <v>1</v>
      </c>
      <c r="AT63" s="88">
        <v>0</v>
      </c>
      <c r="AU63" s="88">
        <v>0</v>
      </c>
      <c r="AV63" s="88">
        <v>0</v>
      </c>
      <c r="AW63" s="88">
        <v>0</v>
      </c>
      <c r="AX63" s="88">
        <v>0</v>
      </c>
      <c r="AY63" s="88">
        <v>0</v>
      </c>
      <c r="AZ63" s="88">
        <v>0</v>
      </c>
      <c r="BA63" s="88">
        <v>0</v>
      </c>
      <c r="BB63" s="88">
        <v>0</v>
      </c>
      <c r="BC63" s="88">
        <v>0</v>
      </c>
      <c r="BD63" s="88">
        <v>0</v>
      </c>
      <c r="BE63" s="88">
        <v>0</v>
      </c>
      <c r="BF63" s="88">
        <v>0</v>
      </c>
      <c r="BG63" s="88">
        <v>0</v>
      </c>
      <c r="BH63" s="88">
        <v>0</v>
      </c>
      <c r="BI63" s="88">
        <v>0</v>
      </c>
      <c r="BJ63" s="88">
        <v>0</v>
      </c>
      <c r="BK63" s="88">
        <v>1</v>
      </c>
      <c r="BL63" s="88">
        <v>0</v>
      </c>
      <c r="BM63" s="88">
        <v>0</v>
      </c>
      <c r="BN63" s="88">
        <v>1</v>
      </c>
      <c r="BO63" s="88">
        <v>1</v>
      </c>
      <c r="BP63" s="88">
        <v>0</v>
      </c>
      <c r="BQ63" s="89">
        <v>0</v>
      </c>
      <c r="BR63" s="89">
        <v>0</v>
      </c>
      <c r="BS63" s="89">
        <v>0</v>
      </c>
      <c r="BT63" s="89">
        <v>0</v>
      </c>
      <c r="BU63" s="89">
        <v>3</v>
      </c>
      <c r="BV63" s="89">
        <v>0</v>
      </c>
      <c r="BW63" s="89">
        <v>1</v>
      </c>
      <c r="BX63" s="89">
        <v>4</v>
      </c>
      <c r="BY63" s="89">
        <v>4</v>
      </c>
      <c r="BZ63" s="89">
        <v>0</v>
      </c>
      <c r="CA63" s="89">
        <v>0</v>
      </c>
      <c r="CB63" s="89">
        <v>0</v>
      </c>
      <c r="CC63" s="89">
        <v>0</v>
      </c>
      <c r="CD63" s="89">
        <v>0</v>
      </c>
      <c r="CE63" s="89">
        <v>3</v>
      </c>
      <c r="CF63" s="89">
        <v>0</v>
      </c>
      <c r="CG63" s="89">
        <v>1</v>
      </c>
      <c r="CH63" s="89">
        <v>4</v>
      </c>
      <c r="CI63" s="89">
        <v>4</v>
      </c>
      <c r="CJ63" s="89">
        <v>0</v>
      </c>
      <c r="CK63" s="89">
        <v>0</v>
      </c>
      <c r="CL63" s="89">
        <v>0</v>
      </c>
      <c r="CM63" s="89">
        <v>0</v>
      </c>
      <c r="CN63" s="89">
        <v>0</v>
      </c>
      <c r="CO63" s="89">
        <v>0</v>
      </c>
      <c r="CP63" s="89">
        <v>0</v>
      </c>
      <c r="CQ63" s="89">
        <v>0</v>
      </c>
      <c r="CR63" s="89">
        <v>0</v>
      </c>
      <c r="CS63" s="89">
        <v>0</v>
      </c>
      <c r="CT63" s="89">
        <v>0</v>
      </c>
      <c r="CU63" s="89">
        <v>0</v>
      </c>
      <c r="CV63" s="89">
        <v>0</v>
      </c>
      <c r="CW63" s="89">
        <v>0</v>
      </c>
      <c r="CX63" s="89">
        <v>0</v>
      </c>
      <c r="CY63" s="89">
        <v>0</v>
      </c>
      <c r="CZ63" s="89">
        <v>0</v>
      </c>
      <c r="DA63" s="89">
        <v>1</v>
      </c>
      <c r="DB63" s="89">
        <v>1</v>
      </c>
      <c r="DC63" s="89">
        <v>1</v>
      </c>
      <c r="DD63" s="89">
        <v>0</v>
      </c>
      <c r="DE63" s="89">
        <v>0</v>
      </c>
      <c r="DF63" s="89">
        <v>0</v>
      </c>
      <c r="DG63" s="89">
        <v>0</v>
      </c>
      <c r="DH63" s="89">
        <v>0</v>
      </c>
      <c r="DI63" s="89">
        <v>0</v>
      </c>
      <c r="DJ63" s="89">
        <v>0</v>
      </c>
      <c r="DK63" s="89">
        <v>1</v>
      </c>
      <c r="DL63" s="89">
        <v>1</v>
      </c>
      <c r="DM63" s="89">
        <v>1</v>
      </c>
      <c r="DN63" s="89">
        <v>0</v>
      </c>
      <c r="DO63" s="89">
        <v>0</v>
      </c>
      <c r="DP63" s="89">
        <v>0</v>
      </c>
      <c r="DQ63" s="89">
        <v>0</v>
      </c>
      <c r="DR63" s="89">
        <v>0</v>
      </c>
      <c r="DS63" s="89">
        <v>0</v>
      </c>
      <c r="DT63" s="89">
        <v>0</v>
      </c>
      <c r="DU63" s="89">
        <v>0</v>
      </c>
      <c r="DV63" s="89">
        <v>0</v>
      </c>
      <c r="DW63" s="89">
        <v>0</v>
      </c>
      <c r="DX63" s="89">
        <v>0</v>
      </c>
      <c r="DY63" s="89">
        <v>0</v>
      </c>
      <c r="DZ63" s="89">
        <v>0</v>
      </c>
      <c r="EA63" s="89">
        <v>0</v>
      </c>
      <c r="EB63" s="89">
        <v>0</v>
      </c>
      <c r="EC63" s="89">
        <v>0</v>
      </c>
      <c r="ED63" s="89">
        <v>0</v>
      </c>
      <c r="EE63" s="89">
        <v>0</v>
      </c>
      <c r="EF63" s="89">
        <v>0</v>
      </c>
      <c r="EG63" s="89">
        <v>0</v>
      </c>
      <c r="EH63" s="89">
        <v>0</v>
      </c>
      <c r="EI63" s="89">
        <v>0</v>
      </c>
      <c r="EJ63" s="89">
        <v>0</v>
      </c>
      <c r="EK63" s="89">
        <v>0</v>
      </c>
      <c r="EL63" s="89">
        <v>0</v>
      </c>
      <c r="EM63" s="89">
        <v>0</v>
      </c>
      <c r="EN63" s="89">
        <v>0</v>
      </c>
      <c r="EO63" s="89">
        <v>0</v>
      </c>
      <c r="EP63" s="89">
        <v>0</v>
      </c>
      <c r="EQ63" s="89">
        <v>0</v>
      </c>
      <c r="ER63" s="89">
        <v>0</v>
      </c>
      <c r="ES63" s="89">
        <v>0</v>
      </c>
      <c r="ET63" s="89">
        <v>0</v>
      </c>
      <c r="EU63" s="89">
        <v>0</v>
      </c>
      <c r="EV63" s="89">
        <v>0</v>
      </c>
      <c r="EW63" s="89">
        <v>0</v>
      </c>
      <c r="EX63" s="89">
        <v>0</v>
      </c>
      <c r="EY63" s="89">
        <v>0</v>
      </c>
      <c r="EZ63" s="89">
        <v>0</v>
      </c>
      <c r="FA63" s="90">
        <v>0</v>
      </c>
      <c r="FB63" s="88">
        <v>0</v>
      </c>
      <c r="FC63" s="88">
        <v>0</v>
      </c>
      <c r="FD63" s="88">
        <v>0</v>
      </c>
      <c r="FE63" s="88">
        <v>0</v>
      </c>
      <c r="FF63" s="88">
        <v>0</v>
      </c>
      <c r="FG63" s="88">
        <v>3</v>
      </c>
      <c r="FH63" s="88">
        <v>0</v>
      </c>
      <c r="FI63" s="88">
        <v>2</v>
      </c>
      <c r="FJ63" s="88">
        <v>5</v>
      </c>
      <c r="FK63" s="91">
        <v>5</v>
      </c>
    </row>
    <row r="64" spans="1:167" s="74" customFormat="1" ht="18.75" customHeight="1">
      <c r="A64" s="87" t="s">
        <v>71</v>
      </c>
      <c r="B64" s="88">
        <v>0</v>
      </c>
      <c r="C64" s="88">
        <v>0</v>
      </c>
      <c r="D64" s="88">
        <v>0</v>
      </c>
      <c r="E64" s="88">
        <v>14</v>
      </c>
      <c r="F64" s="88">
        <v>28</v>
      </c>
      <c r="G64" s="88">
        <v>14</v>
      </c>
      <c r="H64" s="88">
        <v>15</v>
      </c>
      <c r="I64" s="88">
        <v>7</v>
      </c>
      <c r="J64" s="88">
        <v>9</v>
      </c>
      <c r="K64" s="88">
        <v>87</v>
      </c>
      <c r="L64" s="88">
        <v>87</v>
      </c>
      <c r="M64" s="88">
        <v>0</v>
      </c>
      <c r="N64" s="88">
        <v>0</v>
      </c>
      <c r="O64" s="88">
        <v>0</v>
      </c>
      <c r="P64" s="88">
        <v>0</v>
      </c>
      <c r="Q64" s="88">
        <v>0</v>
      </c>
      <c r="R64" s="88">
        <v>2</v>
      </c>
      <c r="S64" s="88">
        <v>0</v>
      </c>
      <c r="T64" s="88">
        <v>0</v>
      </c>
      <c r="U64" s="88">
        <v>0</v>
      </c>
      <c r="V64" s="88">
        <v>2</v>
      </c>
      <c r="W64" s="88">
        <v>2</v>
      </c>
      <c r="X64" s="88">
        <v>0</v>
      </c>
      <c r="Y64" s="88">
        <v>0</v>
      </c>
      <c r="Z64" s="88">
        <v>0</v>
      </c>
      <c r="AA64" s="88">
        <v>14</v>
      </c>
      <c r="AB64" s="88">
        <v>28</v>
      </c>
      <c r="AC64" s="88">
        <v>16</v>
      </c>
      <c r="AD64" s="88">
        <v>15</v>
      </c>
      <c r="AE64" s="88">
        <v>7</v>
      </c>
      <c r="AF64" s="88">
        <v>9</v>
      </c>
      <c r="AG64" s="88">
        <v>89</v>
      </c>
      <c r="AH64" s="88">
        <v>89</v>
      </c>
      <c r="AI64" s="88">
        <v>0</v>
      </c>
      <c r="AJ64" s="88">
        <v>0</v>
      </c>
      <c r="AK64" s="88">
        <v>0</v>
      </c>
      <c r="AL64" s="88">
        <v>0</v>
      </c>
      <c r="AM64" s="88">
        <v>0</v>
      </c>
      <c r="AN64" s="88">
        <v>1</v>
      </c>
      <c r="AO64" s="88">
        <v>1</v>
      </c>
      <c r="AP64" s="88">
        <v>0</v>
      </c>
      <c r="AQ64" s="88">
        <v>0</v>
      </c>
      <c r="AR64" s="88">
        <v>2</v>
      </c>
      <c r="AS64" s="88">
        <v>2</v>
      </c>
      <c r="AT64" s="88">
        <v>0</v>
      </c>
      <c r="AU64" s="88">
        <v>0</v>
      </c>
      <c r="AV64" s="88">
        <v>0</v>
      </c>
      <c r="AW64" s="88">
        <v>0</v>
      </c>
      <c r="AX64" s="88">
        <v>0</v>
      </c>
      <c r="AY64" s="88">
        <v>0</v>
      </c>
      <c r="AZ64" s="88">
        <v>0</v>
      </c>
      <c r="BA64" s="88">
        <v>0</v>
      </c>
      <c r="BB64" s="88">
        <v>0</v>
      </c>
      <c r="BC64" s="88">
        <v>0</v>
      </c>
      <c r="BD64" s="88">
        <v>0</v>
      </c>
      <c r="BE64" s="88">
        <v>0</v>
      </c>
      <c r="BF64" s="88">
        <v>0</v>
      </c>
      <c r="BG64" s="88">
        <v>0</v>
      </c>
      <c r="BH64" s="88">
        <v>0</v>
      </c>
      <c r="BI64" s="88">
        <v>0</v>
      </c>
      <c r="BJ64" s="88">
        <v>1</v>
      </c>
      <c r="BK64" s="88">
        <v>1</v>
      </c>
      <c r="BL64" s="88">
        <v>0</v>
      </c>
      <c r="BM64" s="88">
        <v>0</v>
      </c>
      <c r="BN64" s="88">
        <v>2</v>
      </c>
      <c r="BO64" s="88">
        <v>2</v>
      </c>
      <c r="BP64" s="88">
        <v>0</v>
      </c>
      <c r="BQ64" s="89">
        <v>0</v>
      </c>
      <c r="BR64" s="89">
        <v>0</v>
      </c>
      <c r="BS64" s="89">
        <v>1</v>
      </c>
      <c r="BT64" s="89">
        <v>4</v>
      </c>
      <c r="BU64" s="89">
        <v>4</v>
      </c>
      <c r="BV64" s="89">
        <v>9</v>
      </c>
      <c r="BW64" s="89">
        <v>12</v>
      </c>
      <c r="BX64" s="89">
        <v>30</v>
      </c>
      <c r="BY64" s="89">
        <v>30</v>
      </c>
      <c r="BZ64" s="89">
        <v>0</v>
      </c>
      <c r="CA64" s="89">
        <v>0</v>
      </c>
      <c r="CB64" s="89">
        <v>0</v>
      </c>
      <c r="CC64" s="89">
        <v>1</v>
      </c>
      <c r="CD64" s="89">
        <v>4</v>
      </c>
      <c r="CE64" s="89">
        <v>4</v>
      </c>
      <c r="CF64" s="89">
        <v>9</v>
      </c>
      <c r="CG64" s="89">
        <v>12</v>
      </c>
      <c r="CH64" s="89">
        <v>30</v>
      </c>
      <c r="CI64" s="89">
        <v>30</v>
      </c>
      <c r="CJ64" s="89">
        <v>0</v>
      </c>
      <c r="CK64" s="89">
        <v>0</v>
      </c>
      <c r="CL64" s="89">
        <v>0</v>
      </c>
      <c r="CM64" s="89">
        <v>0</v>
      </c>
      <c r="CN64" s="89">
        <v>0</v>
      </c>
      <c r="CO64" s="89">
        <v>0</v>
      </c>
      <c r="CP64" s="89">
        <v>0</v>
      </c>
      <c r="CQ64" s="89">
        <v>0</v>
      </c>
      <c r="CR64" s="89">
        <v>0</v>
      </c>
      <c r="CS64" s="89">
        <v>0</v>
      </c>
      <c r="CT64" s="89">
        <v>0</v>
      </c>
      <c r="CU64" s="89">
        <v>0</v>
      </c>
      <c r="CV64" s="89">
        <v>0</v>
      </c>
      <c r="CW64" s="89">
        <v>0</v>
      </c>
      <c r="CX64" s="89">
        <v>2</v>
      </c>
      <c r="CY64" s="89">
        <v>7</v>
      </c>
      <c r="CZ64" s="89">
        <v>1</v>
      </c>
      <c r="DA64" s="89">
        <v>1</v>
      </c>
      <c r="DB64" s="89">
        <v>11</v>
      </c>
      <c r="DC64" s="89">
        <v>11</v>
      </c>
      <c r="DD64" s="89">
        <v>0</v>
      </c>
      <c r="DE64" s="89">
        <v>0</v>
      </c>
      <c r="DF64" s="89">
        <v>0</v>
      </c>
      <c r="DG64" s="89">
        <v>0</v>
      </c>
      <c r="DH64" s="89">
        <v>2</v>
      </c>
      <c r="DI64" s="89">
        <v>7</v>
      </c>
      <c r="DJ64" s="89">
        <v>1</v>
      </c>
      <c r="DK64" s="89">
        <v>1</v>
      </c>
      <c r="DL64" s="89">
        <v>11</v>
      </c>
      <c r="DM64" s="89">
        <v>11</v>
      </c>
      <c r="DN64" s="89">
        <v>0</v>
      </c>
      <c r="DO64" s="89">
        <v>0</v>
      </c>
      <c r="DP64" s="89">
        <v>0</v>
      </c>
      <c r="DQ64" s="89">
        <v>0</v>
      </c>
      <c r="DR64" s="89">
        <v>0</v>
      </c>
      <c r="DS64" s="89">
        <v>0</v>
      </c>
      <c r="DT64" s="89">
        <v>0</v>
      </c>
      <c r="DU64" s="89">
        <v>0</v>
      </c>
      <c r="DV64" s="89">
        <v>0</v>
      </c>
      <c r="DW64" s="89">
        <v>0</v>
      </c>
      <c r="DX64" s="89">
        <v>0</v>
      </c>
      <c r="DY64" s="89">
        <v>0</v>
      </c>
      <c r="DZ64" s="89">
        <v>0</v>
      </c>
      <c r="EA64" s="89">
        <v>0</v>
      </c>
      <c r="EB64" s="89">
        <v>0</v>
      </c>
      <c r="EC64" s="89">
        <v>1</v>
      </c>
      <c r="ED64" s="89">
        <v>0</v>
      </c>
      <c r="EE64" s="89">
        <v>0</v>
      </c>
      <c r="EF64" s="89">
        <v>1</v>
      </c>
      <c r="EG64" s="89">
        <v>1</v>
      </c>
      <c r="EH64" s="89">
        <v>0</v>
      </c>
      <c r="EI64" s="89">
        <v>0</v>
      </c>
      <c r="EJ64" s="89">
        <v>0</v>
      </c>
      <c r="EK64" s="89">
        <v>0</v>
      </c>
      <c r="EL64" s="89">
        <v>0</v>
      </c>
      <c r="EM64" s="89">
        <v>1</v>
      </c>
      <c r="EN64" s="89">
        <v>0</v>
      </c>
      <c r="EO64" s="89">
        <v>0</v>
      </c>
      <c r="EP64" s="89">
        <v>1</v>
      </c>
      <c r="EQ64" s="89">
        <v>1</v>
      </c>
      <c r="ER64" s="89">
        <v>0</v>
      </c>
      <c r="ES64" s="89">
        <v>0</v>
      </c>
      <c r="ET64" s="89">
        <v>0</v>
      </c>
      <c r="EU64" s="89">
        <v>0</v>
      </c>
      <c r="EV64" s="89">
        <v>0</v>
      </c>
      <c r="EW64" s="89">
        <v>0</v>
      </c>
      <c r="EX64" s="89">
        <v>0</v>
      </c>
      <c r="EY64" s="89">
        <v>0</v>
      </c>
      <c r="EZ64" s="89">
        <v>0</v>
      </c>
      <c r="FA64" s="90">
        <v>0</v>
      </c>
      <c r="FB64" s="88">
        <v>0</v>
      </c>
      <c r="FC64" s="88">
        <v>0</v>
      </c>
      <c r="FD64" s="88">
        <v>0</v>
      </c>
      <c r="FE64" s="88">
        <v>1</v>
      </c>
      <c r="FF64" s="88">
        <v>6</v>
      </c>
      <c r="FG64" s="88">
        <v>12</v>
      </c>
      <c r="FH64" s="88">
        <v>10</v>
      </c>
      <c r="FI64" s="88">
        <v>13</v>
      </c>
      <c r="FJ64" s="88">
        <v>42</v>
      </c>
      <c r="FK64" s="91">
        <v>42</v>
      </c>
    </row>
    <row r="65" spans="1:167" s="74" customFormat="1" ht="18.75" customHeight="1">
      <c r="A65" s="87" t="s">
        <v>72</v>
      </c>
      <c r="B65" s="88">
        <v>0</v>
      </c>
      <c r="C65" s="88">
        <v>0</v>
      </c>
      <c r="D65" s="88">
        <v>0</v>
      </c>
      <c r="E65" s="88">
        <v>5</v>
      </c>
      <c r="F65" s="88">
        <v>25</v>
      </c>
      <c r="G65" s="88">
        <v>7</v>
      </c>
      <c r="H65" s="88">
        <v>2</v>
      </c>
      <c r="I65" s="88">
        <v>3</v>
      </c>
      <c r="J65" s="88">
        <v>2</v>
      </c>
      <c r="K65" s="88">
        <v>44</v>
      </c>
      <c r="L65" s="88">
        <v>44</v>
      </c>
      <c r="M65" s="88">
        <v>0</v>
      </c>
      <c r="N65" s="88">
        <v>0</v>
      </c>
      <c r="O65" s="88">
        <v>0</v>
      </c>
      <c r="P65" s="88">
        <v>0</v>
      </c>
      <c r="Q65" s="88">
        <v>3</v>
      </c>
      <c r="R65" s="88">
        <v>1</v>
      </c>
      <c r="S65" s="88">
        <v>0</v>
      </c>
      <c r="T65" s="88">
        <v>0</v>
      </c>
      <c r="U65" s="88">
        <v>0</v>
      </c>
      <c r="V65" s="88">
        <v>4</v>
      </c>
      <c r="W65" s="88">
        <v>4</v>
      </c>
      <c r="X65" s="88">
        <v>0</v>
      </c>
      <c r="Y65" s="88">
        <v>0</v>
      </c>
      <c r="Z65" s="88">
        <v>0</v>
      </c>
      <c r="AA65" s="88">
        <v>5</v>
      </c>
      <c r="AB65" s="88">
        <v>28</v>
      </c>
      <c r="AC65" s="88">
        <v>8</v>
      </c>
      <c r="AD65" s="88">
        <v>2</v>
      </c>
      <c r="AE65" s="88">
        <v>3</v>
      </c>
      <c r="AF65" s="88">
        <v>2</v>
      </c>
      <c r="AG65" s="88">
        <v>48</v>
      </c>
      <c r="AH65" s="88">
        <v>48</v>
      </c>
      <c r="AI65" s="88">
        <v>0</v>
      </c>
      <c r="AJ65" s="88">
        <v>0</v>
      </c>
      <c r="AK65" s="88">
        <v>0</v>
      </c>
      <c r="AL65" s="88">
        <v>0</v>
      </c>
      <c r="AM65" s="88">
        <v>0</v>
      </c>
      <c r="AN65" s="88">
        <v>0</v>
      </c>
      <c r="AO65" s="88">
        <v>0</v>
      </c>
      <c r="AP65" s="88">
        <v>0</v>
      </c>
      <c r="AQ65" s="88">
        <v>0</v>
      </c>
      <c r="AR65" s="88">
        <v>0</v>
      </c>
      <c r="AS65" s="88">
        <v>0</v>
      </c>
      <c r="AT65" s="88">
        <v>0</v>
      </c>
      <c r="AU65" s="88">
        <v>0</v>
      </c>
      <c r="AV65" s="88">
        <v>0</v>
      </c>
      <c r="AW65" s="88">
        <v>0</v>
      </c>
      <c r="AX65" s="88">
        <v>0</v>
      </c>
      <c r="AY65" s="88">
        <v>0</v>
      </c>
      <c r="AZ65" s="88">
        <v>0</v>
      </c>
      <c r="BA65" s="88">
        <v>0</v>
      </c>
      <c r="BB65" s="88">
        <v>0</v>
      </c>
      <c r="BC65" s="88">
        <v>0</v>
      </c>
      <c r="BD65" s="88">
        <v>0</v>
      </c>
      <c r="BE65" s="88">
        <v>0</v>
      </c>
      <c r="BF65" s="88">
        <v>0</v>
      </c>
      <c r="BG65" s="88">
        <v>0</v>
      </c>
      <c r="BH65" s="88">
        <v>0</v>
      </c>
      <c r="BI65" s="88">
        <v>0</v>
      </c>
      <c r="BJ65" s="88">
        <v>0</v>
      </c>
      <c r="BK65" s="88">
        <v>0</v>
      </c>
      <c r="BL65" s="88">
        <v>0</v>
      </c>
      <c r="BM65" s="88">
        <v>0</v>
      </c>
      <c r="BN65" s="88">
        <v>0</v>
      </c>
      <c r="BO65" s="88">
        <v>0</v>
      </c>
      <c r="BP65" s="88">
        <v>0</v>
      </c>
      <c r="BQ65" s="89">
        <v>0</v>
      </c>
      <c r="BR65" s="89">
        <v>0</v>
      </c>
      <c r="BS65" s="89">
        <v>4</v>
      </c>
      <c r="BT65" s="89">
        <v>2</v>
      </c>
      <c r="BU65" s="89">
        <v>8</v>
      </c>
      <c r="BV65" s="89">
        <v>14</v>
      </c>
      <c r="BW65" s="89">
        <v>6</v>
      </c>
      <c r="BX65" s="89">
        <v>34</v>
      </c>
      <c r="BY65" s="89">
        <v>34</v>
      </c>
      <c r="BZ65" s="89">
        <v>0</v>
      </c>
      <c r="CA65" s="89">
        <v>0</v>
      </c>
      <c r="CB65" s="89">
        <v>0</v>
      </c>
      <c r="CC65" s="89">
        <v>4</v>
      </c>
      <c r="CD65" s="89">
        <v>2</v>
      </c>
      <c r="CE65" s="89">
        <v>8</v>
      </c>
      <c r="CF65" s="89">
        <v>12</v>
      </c>
      <c r="CG65" s="89">
        <v>6</v>
      </c>
      <c r="CH65" s="89">
        <v>32</v>
      </c>
      <c r="CI65" s="89">
        <v>32</v>
      </c>
      <c r="CJ65" s="89">
        <v>0</v>
      </c>
      <c r="CK65" s="89">
        <v>0</v>
      </c>
      <c r="CL65" s="89">
        <v>0</v>
      </c>
      <c r="CM65" s="89">
        <v>0</v>
      </c>
      <c r="CN65" s="89">
        <v>0</v>
      </c>
      <c r="CO65" s="89">
        <v>0</v>
      </c>
      <c r="CP65" s="89">
        <v>2</v>
      </c>
      <c r="CQ65" s="89">
        <v>0</v>
      </c>
      <c r="CR65" s="89">
        <v>2</v>
      </c>
      <c r="CS65" s="89">
        <v>2</v>
      </c>
      <c r="CT65" s="89">
        <v>0</v>
      </c>
      <c r="CU65" s="89">
        <v>0</v>
      </c>
      <c r="CV65" s="89">
        <v>0</v>
      </c>
      <c r="CW65" s="89">
        <v>0</v>
      </c>
      <c r="CX65" s="89">
        <v>0</v>
      </c>
      <c r="CY65" s="89">
        <v>0</v>
      </c>
      <c r="CZ65" s="89">
        <v>0</v>
      </c>
      <c r="DA65" s="89">
        <v>0</v>
      </c>
      <c r="DB65" s="89">
        <v>0</v>
      </c>
      <c r="DC65" s="89">
        <v>0</v>
      </c>
      <c r="DD65" s="89">
        <v>0</v>
      </c>
      <c r="DE65" s="89">
        <v>0</v>
      </c>
      <c r="DF65" s="89">
        <v>0</v>
      </c>
      <c r="DG65" s="89">
        <v>0</v>
      </c>
      <c r="DH65" s="89">
        <v>0</v>
      </c>
      <c r="DI65" s="89">
        <v>0</v>
      </c>
      <c r="DJ65" s="89">
        <v>0</v>
      </c>
      <c r="DK65" s="89">
        <v>0</v>
      </c>
      <c r="DL65" s="89">
        <v>0</v>
      </c>
      <c r="DM65" s="89">
        <v>0</v>
      </c>
      <c r="DN65" s="89">
        <v>0</v>
      </c>
      <c r="DO65" s="89">
        <v>0</v>
      </c>
      <c r="DP65" s="89">
        <v>0</v>
      </c>
      <c r="DQ65" s="89">
        <v>0</v>
      </c>
      <c r="DR65" s="89">
        <v>0</v>
      </c>
      <c r="DS65" s="89">
        <v>0</v>
      </c>
      <c r="DT65" s="89">
        <v>0</v>
      </c>
      <c r="DU65" s="89">
        <v>0</v>
      </c>
      <c r="DV65" s="89">
        <v>0</v>
      </c>
      <c r="DW65" s="89">
        <v>0</v>
      </c>
      <c r="DX65" s="89">
        <v>0</v>
      </c>
      <c r="DY65" s="89">
        <v>0</v>
      </c>
      <c r="DZ65" s="89">
        <v>0</v>
      </c>
      <c r="EA65" s="89">
        <v>0</v>
      </c>
      <c r="EB65" s="89">
        <v>0</v>
      </c>
      <c r="EC65" s="89">
        <v>0</v>
      </c>
      <c r="ED65" s="89">
        <v>0</v>
      </c>
      <c r="EE65" s="89">
        <v>1</v>
      </c>
      <c r="EF65" s="89">
        <v>1</v>
      </c>
      <c r="EG65" s="89">
        <v>1</v>
      </c>
      <c r="EH65" s="89">
        <v>0</v>
      </c>
      <c r="EI65" s="89">
        <v>0</v>
      </c>
      <c r="EJ65" s="89">
        <v>0</v>
      </c>
      <c r="EK65" s="89">
        <v>0</v>
      </c>
      <c r="EL65" s="89">
        <v>0</v>
      </c>
      <c r="EM65" s="89">
        <v>0</v>
      </c>
      <c r="EN65" s="89">
        <v>0</v>
      </c>
      <c r="EO65" s="89">
        <v>0</v>
      </c>
      <c r="EP65" s="89">
        <v>0</v>
      </c>
      <c r="EQ65" s="89">
        <v>0</v>
      </c>
      <c r="ER65" s="89">
        <v>0</v>
      </c>
      <c r="ES65" s="89">
        <v>0</v>
      </c>
      <c r="ET65" s="89">
        <v>0</v>
      </c>
      <c r="EU65" s="89">
        <v>0</v>
      </c>
      <c r="EV65" s="89">
        <v>0</v>
      </c>
      <c r="EW65" s="89">
        <v>0</v>
      </c>
      <c r="EX65" s="89">
        <v>0</v>
      </c>
      <c r="EY65" s="89">
        <v>1</v>
      </c>
      <c r="EZ65" s="89">
        <v>1</v>
      </c>
      <c r="FA65" s="90">
        <v>1</v>
      </c>
      <c r="FB65" s="88">
        <v>0</v>
      </c>
      <c r="FC65" s="88">
        <v>0</v>
      </c>
      <c r="FD65" s="88">
        <v>0</v>
      </c>
      <c r="FE65" s="88">
        <v>4</v>
      </c>
      <c r="FF65" s="88">
        <v>2</v>
      </c>
      <c r="FG65" s="88">
        <v>8</v>
      </c>
      <c r="FH65" s="88">
        <v>14</v>
      </c>
      <c r="FI65" s="88">
        <v>7</v>
      </c>
      <c r="FJ65" s="88">
        <v>35</v>
      </c>
      <c r="FK65" s="91">
        <v>35</v>
      </c>
    </row>
    <row r="66" spans="1:167" s="74" customFormat="1" ht="18.75" customHeight="1">
      <c r="A66" s="87" t="s">
        <v>73</v>
      </c>
      <c r="B66" s="88">
        <v>2</v>
      </c>
      <c r="C66" s="88">
        <v>0</v>
      </c>
      <c r="D66" s="88">
        <v>2</v>
      </c>
      <c r="E66" s="88">
        <v>10</v>
      </c>
      <c r="F66" s="88">
        <v>56</v>
      </c>
      <c r="G66" s="88">
        <v>29</v>
      </c>
      <c r="H66" s="88">
        <v>17</v>
      </c>
      <c r="I66" s="88">
        <v>4</v>
      </c>
      <c r="J66" s="88">
        <v>4</v>
      </c>
      <c r="K66" s="88">
        <v>120</v>
      </c>
      <c r="L66" s="88">
        <v>122</v>
      </c>
      <c r="M66" s="88">
        <v>0</v>
      </c>
      <c r="N66" s="88">
        <v>0</v>
      </c>
      <c r="O66" s="88">
        <v>0</v>
      </c>
      <c r="P66" s="88">
        <v>0</v>
      </c>
      <c r="Q66" s="88">
        <v>1</v>
      </c>
      <c r="R66" s="88">
        <v>0</v>
      </c>
      <c r="S66" s="88">
        <v>0</v>
      </c>
      <c r="T66" s="88">
        <v>0</v>
      </c>
      <c r="U66" s="88">
        <v>0</v>
      </c>
      <c r="V66" s="88">
        <v>1</v>
      </c>
      <c r="W66" s="88">
        <v>1</v>
      </c>
      <c r="X66" s="88">
        <v>2</v>
      </c>
      <c r="Y66" s="88">
        <v>0</v>
      </c>
      <c r="Z66" s="88">
        <v>2</v>
      </c>
      <c r="AA66" s="88">
        <v>10</v>
      </c>
      <c r="AB66" s="88">
        <v>57</v>
      </c>
      <c r="AC66" s="88">
        <v>29</v>
      </c>
      <c r="AD66" s="88">
        <v>17</v>
      </c>
      <c r="AE66" s="88">
        <v>4</v>
      </c>
      <c r="AF66" s="88">
        <v>4</v>
      </c>
      <c r="AG66" s="88">
        <v>121</v>
      </c>
      <c r="AH66" s="88">
        <v>123</v>
      </c>
      <c r="AI66" s="88">
        <v>0</v>
      </c>
      <c r="AJ66" s="88">
        <v>0</v>
      </c>
      <c r="AK66" s="88">
        <v>0</v>
      </c>
      <c r="AL66" s="88">
        <v>0</v>
      </c>
      <c r="AM66" s="88">
        <v>0</v>
      </c>
      <c r="AN66" s="88">
        <v>0</v>
      </c>
      <c r="AO66" s="88">
        <v>1</v>
      </c>
      <c r="AP66" s="88">
        <v>0</v>
      </c>
      <c r="AQ66" s="88">
        <v>1</v>
      </c>
      <c r="AR66" s="88">
        <v>2</v>
      </c>
      <c r="AS66" s="88">
        <v>2</v>
      </c>
      <c r="AT66" s="88">
        <v>0</v>
      </c>
      <c r="AU66" s="88">
        <v>0</v>
      </c>
      <c r="AV66" s="88">
        <v>0</v>
      </c>
      <c r="AW66" s="88">
        <v>0</v>
      </c>
      <c r="AX66" s="88">
        <v>0</v>
      </c>
      <c r="AY66" s="88">
        <v>0</v>
      </c>
      <c r="AZ66" s="88">
        <v>0</v>
      </c>
      <c r="BA66" s="88">
        <v>0</v>
      </c>
      <c r="BB66" s="88">
        <v>0</v>
      </c>
      <c r="BC66" s="88">
        <v>0</v>
      </c>
      <c r="BD66" s="88">
        <v>0</v>
      </c>
      <c r="BE66" s="88">
        <v>0</v>
      </c>
      <c r="BF66" s="88">
        <v>0</v>
      </c>
      <c r="BG66" s="88">
        <v>0</v>
      </c>
      <c r="BH66" s="88">
        <v>0</v>
      </c>
      <c r="BI66" s="88">
        <v>0</v>
      </c>
      <c r="BJ66" s="88">
        <v>0</v>
      </c>
      <c r="BK66" s="88">
        <v>1</v>
      </c>
      <c r="BL66" s="88">
        <v>0</v>
      </c>
      <c r="BM66" s="88">
        <v>1</v>
      </c>
      <c r="BN66" s="88">
        <v>2</v>
      </c>
      <c r="BO66" s="88">
        <v>2</v>
      </c>
      <c r="BP66" s="88">
        <v>0</v>
      </c>
      <c r="BQ66" s="89">
        <v>0</v>
      </c>
      <c r="BR66" s="89">
        <v>0</v>
      </c>
      <c r="BS66" s="89">
        <v>4</v>
      </c>
      <c r="BT66" s="89">
        <v>7</v>
      </c>
      <c r="BU66" s="89">
        <v>4</v>
      </c>
      <c r="BV66" s="89">
        <v>15</v>
      </c>
      <c r="BW66" s="89">
        <v>8</v>
      </c>
      <c r="BX66" s="89">
        <v>38</v>
      </c>
      <c r="BY66" s="89">
        <v>38</v>
      </c>
      <c r="BZ66" s="89">
        <v>0</v>
      </c>
      <c r="CA66" s="89">
        <v>0</v>
      </c>
      <c r="CB66" s="89">
        <v>0</v>
      </c>
      <c r="CC66" s="89">
        <v>4</v>
      </c>
      <c r="CD66" s="89">
        <v>7</v>
      </c>
      <c r="CE66" s="89">
        <v>4</v>
      </c>
      <c r="CF66" s="89">
        <v>15</v>
      </c>
      <c r="CG66" s="89">
        <v>8</v>
      </c>
      <c r="CH66" s="89">
        <v>38</v>
      </c>
      <c r="CI66" s="89">
        <v>38</v>
      </c>
      <c r="CJ66" s="89">
        <v>0</v>
      </c>
      <c r="CK66" s="89">
        <v>0</v>
      </c>
      <c r="CL66" s="89">
        <v>0</v>
      </c>
      <c r="CM66" s="89">
        <v>0</v>
      </c>
      <c r="CN66" s="89">
        <v>0</v>
      </c>
      <c r="CO66" s="89">
        <v>0</v>
      </c>
      <c r="CP66" s="89">
        <v>0</v>
      </c>
      <c r="CQ66" s="89">
        <v>0</v>
      </c>
      <c r="CR66" s="89">
        <v>0</v>
      </c>
      <c r="CS66" s="89">
        <v>0</v>
      </c>
      <c r="CT66" s="89">
        <v>0</v>
      </c>
      <c r="CU66" s="89">
        <v>0</v>
      </c>
      <c r="CV66" s="89">
        <v>0</v>
      </c>
      <c r="CW66" s="89">
        <v>1</v>
      </c>
      <c r="CX66" s="89">
        <v>2</v>
      </c>
      <c r="CY66" s="89">
        <v>7</v>
      </c>
      <c r="CZ66" s="89">
        <v>4</v>
      </c>
      <c r="DA66" s="89">
        <v>0</v>
      </c>
      <c r="DB66" s="89">
        <v>14</v>
      </c>
      <c r="DC66" s="89">
        <v>14</v>
      </c>
      <c r="DD66" s="89">
        <v>0</v>
      </c>
      <c r="DE66" s="89">
        <v>0</v>
      </c>
      <c r="DF66" s="89">
        <v>0</v>
      </c>
      <c r="DG66" s="89">
        <v>1</v>
      </c>
      <c r="DH66" s="89">
        <v>2</v>
      </c>
      <c r="DI66" s="89">
        <v>7</v>
      </c>
      <c r="DJ66" s="89">
        <v>4</v>
      </c>
      <c r="DK66" s="89">
        <v>0</v>
      </c>
      <c r="DL66" s="89">
        <v>14</v>
      </c>
      <c r="DM66" s="89">
        <v>14</v>
      </c>
      <c r="DN66" s="89">
        <v>0</v>
      </c>
      <c r="DO66" s="89">
        <v>0</v>
      </c>
      <c r="DP66" s="89">
        <v>0</v>
      </c>
      <c r="DQ66" s="89">
        <v>0</v>
      </c>
      <c r="DR66" s="89">
        <v>0</v>
      </c>
      <c r="DS66" s="89">
        <v>0</v>
      </c>
      <c r="DT66" s="89">
        <v>0</v>
      </c>
      <c r="DU66" s="89">
        <v>0</v>
      </c>
      <c r="DV66" s="89">
        <v>0</v>
      </c>
      <c r="DW66" s="89">
        <v>0</v>
      </c>
      <c r="DX66" s="89">
        <v>0</v>
      </c>
      <c r="DY66" s="89">
        <v>0</v>
      </c>
      <c r="DZ66" s="89">
        <v>0</v>
      </c>
      <c r="EA66" s="89">
        <v>0</v>
      </c>
      <c r="EB66" s="89">
        <v>1</v>
      </c>
      <c r="EC66" s="89">
        <v>0</v>
      </c>
      <c r="ED66" s="89">
        <v>0</v>
      </c>
      <c r="EE66" s="89">
        <v>1</v>
      </c>
      <c r="EF66" s="89">
        <v>2</v>
      </c>
      <c r="EG66" s="89">
        <v>2</v>
      </c>
      <c r="EH66" s="89">
        <v>0</v>
      </c>
      <c r="EI66" s="89">
        <v>0</v>
      </c>
      <c r="EJ66" s="89">
        <v>0</v>
      </c>
      <c r="EK66" s="89">
        <v>0</v>
      </c>
      <c r="EL66" s="89">
        <v>1</v>
      </c>
      <c r="EM66" s="89">
        <v>0</v>
      </c>
      <c r="EN66" s="89">
        <v>0</v>
      </c>
      <c r="EO66" s="89">
        <v>1</v>
      </c>
      <c r="EP66" s="89">
        <v>2</v>
      </c>
      <c r="EQ66" s="89">
        <v>2</v>
      </c>
      <c r="ER66" s="89">
        <v>0</v>
      </c>
      <c r="ES66" s="89">
        <v>0</v>
      </c>
      <c r="ET66" s="89">
        <v>0</v>
      </c>
      <c r="EU66" s="89">
        <v>0</v>
      </c>
      <c r="EV66" s="89">
        <v>0</v>
      </c>
      <c r="EW66" s="89">
        <v>0</v>
      </c>
      <c r="EX66" s="89">
        <v>0</v>
      </c>
      <c r="EY66" s="89">
        <v>0</v>
      </c>
      <c r="EZ66" s="89">
        <v>0</v>
      </c>
      <c r="FA66" s="90">
        <v>0</v>
      </c>
      <c r="FB66" s="88">
        <v>0</v>
      </c>
      <c r="FC66" s="88">
        <v>0</v>
      </c>
      <c r="FD66" s="88">
        <v>0</v>
      </c>
      <c r="FE66" s="88">
        <v>5</v>
      </c>
      <c r="FF66" s="88">
        <v>10</v>
      </c>
      <c r="FG66" s="88">
        <v>11</v>
      </c>
      <c r="FH66" s="88">
        <v>19</v>
      </c>
      <c r="FI66" s="88">
        <v>9</v>
      </c>
      <c r="FJ66" s="88">
        <v>54</v>
      </c>
      <c r="FK66" s="91">
        <v>54</v>
      </c>
    </row>
    <row r="67" spans="1:167" s="74" customFormat="1" ht="18.75" customHeight="1">
      <c r="A67" s="87" t="s">
        <v>74</v>
      </c>
      <c r="B67" s="88">
        <v>0</v>
      </c>
      <c r="C67" s="88">
        <v>0</v>
      </c>
      <c r="D67" s="88">
        <v>0</v>
      </c>
      <c r="E67" s="88">
        <v>0</v>
      </c>
      <c r="F67" s="88">
        <v>2</v>
      </c>
      <c r="G67" s="88">
        <v>1</v>
      </c>
      <c r="H67" s="88">
        <v>0</v>
      </c>
      <c r="I67" s="88">
        <v>0</v>
      </c>
      <c r="J67" s="88">
        <v>0</v>
      </c>
      <c r="K67" s="88">
        <v>3</v>
      </c>
      <c r="L67" s="88">
        <v>3</v>
      </c>
      <c r="M67" s="88">
        <v>0</v>
      </c>
      <c r="N67" s="88">
        <v>0</v>
      </c>
      <c r="O67" s="88">
        <v>0</v>
      </c>
      <c r="P67" s="88">
        <v>0</v>
      </c>
      <c r="Q67" s="88">
        <v>0</v>
      </c>
      <c r="R67" s="88">
        <v>0</v>
      </c>
      <c r="S67" s="88">
        <v>0</v>
      </c>
      <c r="T67" s="88">
        <v>0</v>
      </c>
      <c r="U67" s="88">
        <v>0</v>
      </c>
      <c r="V67" s="88">
        <v>0</v>
      </c>
      <c r="W67" s="88">
        <v>0</v>
      </c>
      <c r="X67" s="88">
        <v>0</v>
      </c>
      <c r="Y67" s="88">
        <v>0</v>
      </c>
      <c r="Z67" s="88">
        <v>0</v>
      </c>
      <c r="AA67" s="88">
        <v>0</v>
      </c>
      <c r="AB67" s="88">
        <v>2</v>
      </c>
      <c r="AC67" s="88">
        <v>1</v>
      </c>
      <c r="AD67" s="88">
        <v>0</v>
      </c>
      <c r="AE67" s="88">
        <v>0</v>
      </c>
      <c r="AF67" s="88">
        <v>0</v>
      </c>
      <c r="AG67" s="88">
        <v>3</v>
      </c>
      <c r="AH67" s="88">
        <v>3</v>
      </c>
      <c r="AI67" s="88">
        <v>0</v>
      </c>
      <c r="AJ67" s="88">
        <v>0</v>
      </c>
      <c r="AK67" s="88">
        <v>0</v>
      </c>
      <c r="AL67" s="88">
        <v>0</v>
      </c>
      <c r="AM67" s="88">
        <v>0</v>
      </c>
      <c r="AN67" s="88">
        <v>0</v>
      </c>
      <c r="AO67" s="88">
        <v>0</v>
      </c>
      <c r="AP67" s="88">
        <v>0</v>
      </c>
      <c r="AQ67" s="88">
        <v>0</v>
      </c>
      <c r="AR67" s="88">
        <v>0</v>
      </c>
      <c r="AS67" s="88">
        <v>0</v>
      </c>
      <c r="AT67" s="88">
        <v>0</v>
      </c>
      <c r="AU67" s="88">
        <v>0</v>
      </c>
      <c r="AV67" s="88">
        <v>0</v>
      </c>
      <c r="AW67" s="88">
        <v>0</v>
      </c>
      <c r="AX67" s="88">
        <v>0</v>
      </c>
      <c r="AY67" s="88">
        <v>0</v>
      </c>
      <c r="AZ67" s="88">
        <v>0</v>
      </c>
      <c r="BA67" s="88">
        <v>0</v>
      </c>
      <c r="BB67" s="88">
        <v>0</v>
      </c>
      <c r="BC67" s="88">
        <v>0</v>
      </c>
      <c r="BD67" s="88">
        <v>0</v>
      </c>
      <c r="BE67" s="88">
        <v>0</v>
      </c>
      <c r="BF67" s="88">
        <v>0</v>
      </c>
      <c r="BG67" s="88">
        <v>0</v>
      </c>
      <c r="BH67" s="88">
        <v>0</v>
      </c>
      <c r="BI67" s="88">
        <v>0</v>
      </c>
      <c r="BJ67" s="88">
        <v>0</v>
      </c>
      <c r="BK67" s="88">
        <v>0</v>
      </c>
      <c r="BL67" s="88">
        <v>0</v>
      </c>
      <c r="BM67" s="88">
        <v>0</v>
      </c>
      <c r="BN67" s="88">
        <v>0</v>
      </c>
      <c r="BO67" s="88">
        <v>0</v>
      </c>
      <c r="BP67" s="88">
        <v>0</v>
      </c>
      <c r="BQ67" s="89">
        <v>0</v>
      </c>
      <c r="BR67" s="89">
        <v>0</v>
      </c>
      <c r="BS67" s="89">
        <v>0</v>
      </c>
      <c r="BT67" s="89">
        <v>0</v>
      </c>
      <c r="BU67" s="89">
        <v>2</v>
      </c>
      <c r="BV67" s="89">
        <v>0</v>
      </c>
      <c r="BW67" s="89">
        <v>1</v>
      </c>
      <c r="BX67" s="89">
        <v>3</v>
      </c>
      <c r="BY67" s="89">
        <v>3</v>
      </c>
      <c r="BZ67" s="89">
        <v>0</v>
      </c>
      <c r="CA67" s="89">
        <v>0</v>
      </c>
      <c r="CB67" s="89">
        <v>0</v>
      </c>
      <c r="CC67" s="89">
        <v>0</v>
      </c>
      <c r="CD67" s="89">
        <v>0</v>
      </c>
      <c r="CE67" s="89">
        <v>2</v>
      </c>
      <c r="CF67" s="89">
        <v>0</v>
      </c>
      <c r="CG67" s="89">
        <v>1</v>
      </c>
      <c r="CH67" s="89">
        <v>3</v>
      </c>
      <c r="CI67" s="89">
        <v>3</v>
      </c>
      <c r="CJ67" s="89">
        <v>0</v>
      </c>
      <c r="CK67" s="89">
        <v>0</v>
      </c>
      <c r="CL67" s="89">
        <v>0</v>
      </c>
      <c r="CM67" s="89">
        <v>0</v>
      </c>
      <c r="CN67" s="89">
        <v>0</v>
      </c>
      <c r="CO67" s="89">
        <v>0</v>
      </c>
      <c r="CP67" s="89">
        <v>0</v>
      </c>
      <c r="CQ67" s="89">
        <v>0</v>
      </c>
      <c r="CR67" s="89">
        <v>0</v>
      </c>
      <c r="CS67" s="89">
        <v>0</v>
      </c>
      <c r="CT67" s="89">
        <v>0</v>
      </c>
      <c r="CU67" s="89">
        <v>0</v>
      </c>
      <c r="CV67" s="89">
        <v>0</v>
      </c>
      <c r="CW67" s="89">
        <v>0</v>
      </c>
      <c r="CX67" s="89">
        <v>0</v>
      </c>
      <c r="CY67" s="89">
        <v>0</v>
      </c>
      <c r="CZ67" s="89">
        <v>0</v>
      </c>
      <c r="DA67" s="89">
        <v>0</v>
      </c>
      <c r="DB67" s="89">
        <v>0</v>
      </c>
      <c r="DC67" s="89">
        <v>0</v>
      </c>
      <c r="DD67" s="89">
        <v>0</v>
      </c>
      <c r="DE67" s="89">
        <v>0</v>
      </c>
      <c r="DF67" s="89">
        <v>0</v>
      </c>
      <c r="DG67" s="89">
        <v>0</v>
      </c>
      <c r="DH67" s="89">
        <v>0</v>
      </c>
      <c r="DI67" s="89">
        <v>0</v>
      </c>
      <c r="DJ67" s="89">
        <v>0</v>
      </c>
      <c r="DK67" s="89">
        <v>0</v>
      </c>
      <c r="DL67" s="89">
        <v>0</v>
      </c>
      <c r="DM67" s="89">
        <v>0</v>
      </c>
      <c r="DN67" s="89">
        <v>0</v>
      </c>
      <c r="DO67" s="89">
        <v>0</v>
      </c>
      <c r="DP67" s="89">
        <v>0</v>
      </c>
      <c r="DQ67" s="89">
        <v>0</v>
      </c>
      <c r="DR67" s="89">
        <v>0</v>
      </c>
      <c r="DS67" s="89">
        <v>0</v>
      </c>
      <c r="DT67" s="89">
        <v>0</v>
      </c>
      <c r="DU67" s="89">
        <v>0</v>
      </c>
      <c r="DV67" s="89">
        <v>0</v>
      </c>
      <c r="DW67" s="89">
        <v>0</v>
      </c>
      <c r="DX67" s="89">
        <v>0</v>
      </c>
      <c r="DY67" s="89">
        <v>0</v>
      </c>
      <c r="DZ67" s="89">
        <v>0</v>
      </c>
      <c r="EA67" s="89">
        <v>0</v>
      </c>
      <c r="EB67" s="89">
        <v>0</v>
      </c>
      <c r="EC67" s="89">
        <v>0</v>
      </c>
      <c r="ED67" s="89">
        <v>1</v>
      </c>
      <c r="EE67" s="89">
        <v>0</v>
      </c>
      <c r="EF67" s="89">
        <v>1</v>
      </c>
      <c r="EG67" s="89">
        <v>1</v>
      </c>
      <c r="EH67" s="89">
        <v>0</v>
      </c>
      <c r="EI67" s="89">
        <v>0</v>
      </c>
      <c r="EJ67" s="89">
        <v>0</v>
      </c>
      <c r="EK67" s="89">
        <v>0</v>
      </c>
      <c r="EL67" s="89">
        <v>0</v>
      </c>
      <c r="EM67" s="89">
        <v>0</v>
      </c>
      <c r="EN67" s="89">
        <v>1</v>
      </c>
      <c r="EO67" s="89">
        <v>0</v>
      </c>
      <c r="EP67" s="89">
        <v>1</v>
      </c>
      <c r="EQ67" s="89">
        <v>1</v>
      </c>
      <c r="ER67" s="89">
        <v>0</v>
      </c>
      <c r="ES67" s="89">
        <v>0</v>
      </c>
      <c r="ET67" s="89">
        <v>0</v>
      </c>
      <c r="EU67" s="89">
        <v>0</v>
      </c>
      <c r="EV67" s="89">
        <v>0</v>
      </c>
      <c r="EW67" s="89">
        <v>0</v>
      </c>
      <c r="EX67" s="89">
        <v>0</v>
      </c>
      <c r="EY67" s="89">
        <v>0</v>
      </c>
      <c r="EZ67" s="89">
        <v>0</v>
      </c>
      <c r="FA67" s="90">
        <v>0</v>
      </c>
      <c r="FB67" s="88">
        <v>0</v>
      </c>
      <c r="FC67" s="88">
        <v>0</v>
      </c>
      <c r="FD67" s="88">
        <v>0</v>
      </c>
      <c r="FE67" s="88">
        <v>0</v>
      </c>
      <c r="FF67" s="88">
        <v>0</v>
      </c>
      <c r="FG67" s="88">
        <v>2</v>
      </c>
      <c r="FH67" s="88">
        <v>1</v>
      </c>
      <c r="FI67" s="88">
        <v>1</v>
      </c>
      <c r="FJ67" s="88">
        <v>4</v>
      </c>
      <c r="FK67" s="91">
        <v>4</v>
      </c>
    </row>
    <row r="68" spans="1:167" s="74" customFormat="1" ht="18.75" customHeight="1">
      <c r="A68" s="87" t="s">
        <v>75</v>
      </c>
      <c r="B68" s="88">
        <v>21</v>
      </c>
      <c r="C68" s="88">
        <v>12</v>
      </c>
      <c r="D68" s="88">
        <v>33</v>
      </c>
      <c r="E68" s="88">
        <v>29</v>
      </c>
      <c r="F68" s="88">
        <v>61</v>
      </c>
      <c r="G68" s="88">
        <v>41</v>
      </c>
      <c r="H68" s="88">
        <v>27</v>
      </c>
      <c r="I68" s="88">
        <v>26</v>
      </c>
      <c r="J68" s="88">
        <v>20</v>
      </c>
      <c r="K68" s="88">
        <v>204</v>
      </c>
      <c r="L68" s="88">
        <v>237</v>
      </c>
      <c r="M68" s="88">
        <v>0</v>
      </c>
      <c r="N68" s="88">
        <v>1</v>
      </c>
      <c r="O68" s="88">
        <v>1</v>
      </c>
      <c r="P68" s="88">
        <v>1</v>
      </c>
      <c r="Q68" s="88">
        <v>1</v>
      </c>
      <c r="R68" s="88">
        <v>1</v>
      </c>
      <c r="S68" s="88">
        <v>0</v>
      </c>
      <c r="T68" s="88">
        <v>0</v>
      </c>
      <c r="U68" s="88">
        <v>1</v>
      </c>
      <c r="V68" s="88">
        <v>4</v>
      </c>
      <c r="W68" s="88">
        <v>5</v>
      </c>
      <c r="X68" s="88">
        <v>21</v>
      </c>
      <c r="Y68" s="88">
        <v>13</v>
      </c>
      <c r="Z68" s="88">
        <v>34</v>
      </c>
      <c r="AA68" s="88">
        <v>30</v>
      </c>
      <c r="AB68" s="88">
        <v>62</v>
      </c>
      <c r="AC68" s="88">
        <v>42</v>
      </c>
      <c r="AD68" s="88">
        <v>27</v>
      </c>
      <c r="AE68" s="88">
        <v>26</v>
      </c>
      <c r="AF68" s="88">
        <v>21</v>
      </c>
      <c r="AG68" s="88">
        <v>208</v>
      </c>
      <c r="AH68" s="88">
        <v>242</v>
      </c>
      <c r="AI68" s="88">
        <v>0</v>
      </c>
      <c r="AJ68" s="88">
        <v>0</v>
      </c>
      <c r="AK68" s="88">
        <v>0</v>
      </c>
      <c r="AL68" s="88">
        <v>0</v>
      </c>
      <c r="AM68" s="88">
        <v>5</v>
      </c>
      <c r="AN68" s="88">
        <v>7</v>
      </c>
      <c r="AO68" s="88">
        <v>5</v>
      </c>
      <c r="AP68" s="88">
        <v>6</v>
      </c>
      <c r="AQ68" s="88">
        <v>3</v>
      </c>
      <c r="AR68" s="88">
        <v>26</v>
      </c>
      <c r="AS68" s="88">
        <v>26</v>
      </c>
      <c r="AT68" s="88">
        <v>0</v>
      </c>
      <c r="AU68" s="88">
        <v>0</v>
      </c>
      <c r="AV68" s="88">
        <v>0</v>
      </c>
      <c r="AW68" s="88">
        <v>0</v>
      </c>
      <c r="AX68" s="88">
        <v>0</v>
      </c>
      <c r="AY68" s="88">
        <v>0</v>
      </c>
      <c r="AZ68" s="88">
        <v>0</v>
      </c>
      <c r="BA68" s="88">
        <v>0</v>
      </c>
      <c r="BB68" s="88">
        <v>0</v>
      </c>
      <c r="BC68" s="88">
        <v>0</v>
      </c>
      <c r="BD68" s="88">
        <v>0</v>
      </c>
      <c r="BE68" s="88">
        <v>0</v>
      </c>
      <c r="BF68" s="88">
        <v>0</v>
      </c>
      <c r="BG68" s="88">
        <v>0</v>
      </c>
      <c r="BH68" s="88">
        <v>0</v>
      </c>
      <c r="BI68" s="88">
        <v>5</v>
      </c>
      <c r="BJ68" s="88">
        <v>7</v>
      </c>
      <c r="BK68" s="88">
        <v>5</v>
      </c>
      <c r="BL68" s="88">
        <v>6</v>
      </c>
      <c r="BM68" s="88">
        <v>3</v>
      </c>
      <c r="BN68" s="88">
        <v>26</v>
      </c>
      <c r="BO68" s="88">
        <v>26</v>
      </c>
      <c r="BP68" s="88">
        <v>0</v>
      </c>
      <c r="BQ68" s="89">
        <v>0</v>
      </c>
      <c r="BR68" s="89">
        <v>0</v>
      </c>
      <c r="BS68" s="89">
        <v>3</v>
      </c>
      <c r="BT68" s="89">
        <v>12</v>
      </c>
      <c r="BU68" s="89">
        <v>19</v>
      </c>
      <c r="BV68" s="89">
        <v>38</v>
      </c>
      <c r="BW68" s="89">
        <v>17</v>
      </c>
      <c r="BX68" s="89">
        <v>89</v>
      </c>
      <c r="BY68" s="89">
        <v>89</v>
      </c>
      <c r="BZ68" s="89">
        <v>0</v>
      </c>
      <c r="CA68" s="89">
        <v>0</v>
      </c>
      <c r="CB68" s="89">
        <v>0</v>
      </c>
      <c r="CC68" s="89">
        <v>3</v>
      </c>
      <c r="CD68" s="89">
        <v>10</v>
      </c>
      <c r="CE68" s="89">
        <v>18</v>
      </c>
      <c r="CF68" s="89">
        <v>36</v>
      </c>
      <c r="CG68" s="89">
        <v>17</v>
      </c>
      <c r="CH68" s="89">
        <v>84</v>
      </c>
      <c r="CI68" s="89">
        <v>84</v>
      </c>
      <c r="CJ68" s="89">
        <v>0</v>
      </c>
      <c r="CK68" s="89">
        <v>0</v>
      </c>
      <c r="CL68" s="89">
        <v>0</v>
      </c>
      <c r="CM68" s="89">
        <v>0</v>
      </c>
      <c r="CN68" s="89">
        <v>2</v>
      </c>
      <c r="CO68" s="89">
        <v>1</v>
      </c>
      <c r="CP68" s="89">
        <v>2</v>
      </c>
      <c r="CQ68" s="89">
        <v>0</v>
      </c>
      <c r="CR68" s="89">
        <v>5</v>
      </c>
      <c r="CS68" s="89">
        <v>5</v>
      </c>
      <c r="CT68" s="89">
        <v>0</v>
      </c>
      <c r="CU68" s="89">
        <v>0</v>
      </c>
      <c r="CV68" s="89">
        <v>0</v>
      </c>
      <c r="CW68" s="89">
        <v>0</v>
      </c>
      <c r="CX68" s="89">
        <v>2</v>
      </c>
      <c r="CY68" s="89">
        <v>2</v>
      </c>
      <c r="CZ68" s="89">
        <v>1</v>
      </c>
      <c r="DA68" s="89">
        <v>1</v>
      </c>
      <c r="DB68" s="89">
        <v>6</v>
      </c>
      <c r="DC68" s="89">
        <v>6</v>
      </c>
      <c r="DD68" s="89">
        <v>0</v>
      </c>
      <c r="DE68" s="89">
        <v>0</v>
      </c>
      <c r="DF68" s="89">
        <v>0</v>
      </c>
      <c r="DG68" s="89">
        <v>0</v>
      </c>
      <c r="DH68" s="89">
        <v>2</v>
      </c>
      <c r="DI68" s="89">
        <v>2</v>
      </c>
      <c r="DJ68" s="89">
        <v>1</v>
      </c>
      <c r="DK68" s="89">
        <v>0</v>
      </c>
      <c r="DL68" s="89">
        <v>5</v>
      </c>
      <c r="DM68" s="89">
        <v>5</v>
      </c>
      <c r="DN68" s="89">
        <v>0</v>
      </c>
      <c r="DO68" s="89">
        <v>0</v>
      </c>
      <c r="DP68" s="89">
        <v>0</v>
      </c>
      <c r="DQ68" s="89">
        <v>0</v>
      </c>
      <c r="DR68" s="89">
        <v>0</v>
      </c>
      <c r="DS68" s="89">
        <v>0</v>
      </c>
      <c r="DT68" s="89">
        <v>0</v>
      </c>
      <c r="DU68" s="89">
        <v>1</v>
      </c>
      <c r="DV68" s="89">
        <v>1</v>
      </c>
      <c r="DW68" s="89">
        <v>1</v>
      </c>
      <c r="DX68" s="89">
        <v>0</v>
      </c>
      <c r="DY68" s="89">
        <v>0</v>
      </c>
      <c r="DZ68" s="89">
        <v>0</v>
      </c>
      <c r="EA68" s="89">
        <v>1</v>
      </c>
      <c r="EB68" s="89">
        <v>0</v>
      </c>
      <c r="EC68" s="89">
        <v>1</v>
      </c>
      <c r="ED68" s="89">
        <v>0</v>
      </c>
      <c r="EE68" s="89">
        <v>4</v>
      </c>
      <c r="EF68" s="89">
        <v>6</v>
      </c>
      <c r="EG68" s="89">
        <v>6</v>
      </c>
      <c r="EH68" s="89">
        <v>0</v>
      </c>
      <c r="EI68" s="89">
        <v>0</v>
      </c>
      <c r="EJ68" s="89">
        <v>0</v>
      </c>
      <c r="EK68" s="89">
        <v>1</v>
      </c>
      <c r="EL68" s="89">
        <v>0</v>
      </c>
      <c r="EM68" s="89">
        <v>1</v>
      </c>
      <c r="EN68" s="89">
        <v>0</v>
      </c>
      <c r="EO68" s="89">
        <v>4</v>
      </c>
      <c r="EP68" s="89">
        <v>6</v>
      </c>
      <c r="EQ68" s="89">
        <v>6</v>
      </c>
      <c r="ER68" s="89">
        <v>0</v>
      </c>
      <c r="ES68" s="89">
        <v>0</v>
      </c>
      <c r="ET68" s="89">
        <v>0</v>
      </c>
      <c r="EU68" s="89">
        <v>0</v>
      </c>
      <c r="EV68" s="89">
        <v>0</v>
      </c>
      <c r="EW68" s="89">
        <v>0</v>
      </c>
      <c r="EX68" s="89">
        <v>0</v>
      </c>
      <c r="EY68" s="89">
        <v>0</v>
      </c>
      <c r="EZ68" s="89">
        <v>0</v>
      </c>
      <c r="FA68" s="90">
        <v>0</v>
      </c>
      <c r="FB68" s="88">
        <v>0</v>
      </c>
      <c r="FC68" s="88">
        <v>0</v>
      </c>
      <c r="FD68" s="88">
        <v>0</v>
      </c>
      <c r="FE68" s="88">
        <v>4</v>
      </c>
      <c r="FF68" s="88">
        <v>14</v>
      </c>
      <c r="FG68" s="88">
        <v>22</v>
      </c>
      <c r="FH68" s="88">
        <v>39</v>
      </c>
      <c r="FI68" s="88">
        <v>22</v>
      </c>
      <c r="FJ68" s="88">
        <v>101</v>
      </c>
      <c r="FK68" s="91">
        <v>101</v>
      </c>
    </row>
    <row r="69" spans="1:167" s="74" customFormat="1" ht="18.75" customHeight="1">
      <c r="A69" s="87" t="s">
        <v>76</v>
      </c>
      <c r="B69" s="88">
        <v>0</v>
      </c>
      <c r="C69" s="88">
        <v>0</v>
      </c>
      <c r="D69" s="88">
        <v>0</v>
      </c>
      <c r="E69" s="88">
        <v>0</v>
      </c>
      <c r="F69" s="88">
        <v>0</v>
      </c>
      <c r="G69" s="88">
        <v>0</v>
      </c>
      <c r="H69" s="88">
        <v>0</v>
      </c>
      <c r="I69" s="88">
        <v>0</v>
      </c>
      <c r="J69" s="88">
        <v>0</v>
      </c>
      <c r="K69" s="88">
        <v>0</v>
      </c>
      <c r="L69" s="88">
        <v>0</v>
      </c>
      <c r="M69" s="88">
        <v>0</v>
      </c>
      <c r="N69" s="88">
        <v>0</v>
      </c>
      <c r="O69" s="88">
        <v>0</v>
      </c>
      <c r="P69" s="88">
        <v>0</v>
      </c>
      <c r="Q69" s="88">
        <v>0</v>
      </c>
      <c r="R69" s="88">
        <v>0</v>
      </c>
      <c r="S69" s="88">
        <v>0</v>
      </c>
      <c r="T69" s="88">
        <v>0</v>
      </c>
      <c r="U69" s="88">
        <v>0</v>
      </c>
      <c r="V69" s="88">
        <v>0</v>
      </c>
      <c r="W69" s="88">
        <v>0</v>
      </c>
      <c r="X69" s="88">
        <v>0</v>
      </c>
      <c r="Y69" s="88">
        <v>0</v>
      </c>
      <c r="Z69" s="88">
        <v>0</v>
      </c>
      <c r="AA69" s="88">
        <v>0</v>
      </c>
      <c r="AB69" s="88">
        <v>0</v>
      </c>
      <c r="AC69" s="88">
        <v>0</v>
      </c>
      <c r="AD69" s="88">
        <v>0</v>
      </c>
      <c r="AE69" s="88">
        <v>0</v>
      </c>
      <c r="AF69" s="88">
        <v>0</v>
      </c>
      <c r="AG69" s="88">
        <v>0</v>
      </c>
      <c r="AH69" s="88">
        <v>0</v>
      </c>
      <c r="AI69" s="88">
        <v>0</v>
      </c>
      <c r="AJ69" s="88">
        <v>0</v>
      </c>
      <c r="AK69" s="88">
        <v>0</v>
      </c>
      <c r="AL69" s="88">
        <v>0</v>
      </c>
      <c r="AM69" s="88">
        <v>0</v>
      </c>
      <c r="AN69" s="88">
        <v>0</v>
      </c>
      <c r="AO69" s="88">
        <v>0</v>
      </c>
      <c r="AP69" s="88">
        <v>0</v>
      </c>
      <c r="AQ69" s="88">
        <v>0</v>
      </c>
      <c r="AR69" s="88">
        <v>0</v>
      </c>
      <c r="AS69" s="88">
        <v>0</v>
      </c>
      <c r="AT69" s="88">
        <v>0</v>
      </c>
      <c r="AU69" s="88">
        <v>0</v>
      </c>
      <c r="AV69" s="88">
        <v>0</v>
      </c>
      <c r="AW69" s="88">
        <v>0</v>
      </c>
      <c r="AX69" s="88">
        <v>0</v>
      </c>
      <c r="AY69" s="88">
        <v>0</v>
      </c>
      <c r="AZ69" s="88">
        <v>0</v>
      </c>
      <c r="BA69" s="88">
        <v>0</v>
      </c>
      <c r="BB69" s="88">
        <v>0</v>
      </c>
      <c r="BC69" s="88">
        <v>0</v>
      </c>
      <c r="BD69" s="88">
        <v>0</v>
      </c>
      <c r="BE69" s="88">
        <v>0</v>
      </c>
      <c r="BF69" s="88">
        <v>0</v>
      </c>
      <c r="BG69" s="88">
        <v>0</v>
      </c>
      <c r="BH69" s="88">
        <v>0</v>
      </c>
      <c r="BI69" s="88">
        <v>0</v>
      </c>
      <c r="BJ69" s="88">
        <v>0</v>
      </c>
      <c r="BK69" s="88">
        <v>0</v>
      </c>
      <c r="BL69" s="88">
        <v>0</v>
      </c>
      <c r="BM69" s="88">
        <v>0</v>
      </c>
      <c r="BN69" s="88">
        <v>0</v>
      </c>
      <c r="BO69" s="88">
        <v>0</v>
      </c>
      <c r="BP69" s="88">
        <v>0</v>
      </c>
      <c r="BQ69" s="89">
        <v>0</v>
      </c>
      <c r="BR69" s="89">
        <v>0</v>
      </c>
      <c r="BS69" s="89">
        <v>1</v>
      </c>
      <c r="BT69" s="89">
        <v>1</v>
      </c>
      <c r="BU69" s="89">
        <v>0</v>
      </c>
      <c r="BV69" s="89">
        <v>0</v>
      </c>
      <c r="BW69" s="89">
        <v>0</v>
      </c>
      <c r="BX69" s="89">
        <v>2</v>
      </c>
      <c r="BY69" s="89">
        <v>2</v>
      </c>
      <c r="BZ69" s="89">
        <v>0</v>
      </c>
      <c r="CA69" s="89">
        <v>0</v>
      </c>
      <c r="CB69" s="89">
        <v>0</v>
      </c>
      <c r="CC69" s="89">
        <v>1</v>
      </c>
      <c r="CD69" s="89">
        <v>1</v>
      </c>
      <c r="CE69" s="89">
        <v>0</v>
      </c>
      <c r="CF69" s="89">
        <v>0</v>
      </c>
      <c r="CG69" s="89">
        <v>0</v>
      </c>
      <c r="CH69" s="89">
        <v>2</v>
      </c>
      <c r="CI69" s="89">
        <v>2</v>
      </c>
      <c r="CJ69" s="89">
        <v>0</v>
      </c>
      <c r="CK69" s="89">
        <v>0</v>
      </c>
      <c r="CL69" s="89">
        <v>0</v>
      </c>
      <c r="CM69" s="89">
        <v>0</v>
      </c>
      <c r="CN69" s="89">
        <v>0</v>
      </c>
      <c r="CO69" s="89">
        <v>0</v>
      </c>
      <c r="CP69" s="89">
        <v>0</v>
      </c>
      <c r="CQ69" s="89">
        <v>0</v>
      </c>
      <c r="CR69" s="89">
        <v>0</v>
      </c>
      <c r="CS69" s="89">
        <v>0</v>
      </c>
      <c r="CT69" s="89">
        <v>0</v>
      </c>
      <c r="CU69" s="89">
        <v>0</v>
      </c>
      <c r="CV69" s="89">
        <v>0</v>
      </c>
      <c r="CW69" s="89">
        <v>0</v>
      </c>
      <c r="CX69" s="89">
        <v>0</v>
      </c>
      <c r="CY69" s="89">
        <v>0</v>
      </c>
      <c r="CZ69" s="89">
        <v>0</v>
      </c>
      <c r="DA69" s="89">
        <v>0</v>
      </c>
      <c r="DB69" s="89">
        <v>0</v>
      </c>
      <c r="DC69" s="89">
        <v>0</v>
      </c>
      <c r="DD69" s="89">
        <v>0</v>
      </c>
      <c r="DE69" s="89">
        <v>0</v>
      </c>
      <c r="DF69" s="89">
        <v>0</v>
      </c>
      <c r="DG69" s="89">
        <v>0</v>
      </c>
      <c r="DH69" s="89">
        <v>0</v>
      </c>
      <c r="DI69" s="89">
        <v>0</v>
      </c>
      <c r="DJ69" s="89">
        <v>0</v>
      </c>
      <c r="DK69" s="89">
        <v>0</v>
      </c>
      <c r="DL69" s="89">
        <v>0</v>
      </c>
      <c r="DM69" s="89">
        <v>0</v>
      </c>
      <c r="DN69" s="89">
        <v>0</v>
      </c>
      <c r="DO69" s="89">
        <v>0</v>
      </c>
      <c r="DP69" s="89">
        <v>0</v>
      </c>
      <c r="DQ69" s="89">
        <v>0</v>
      </c>
      <c r="DR69" s="89">
        <v>0</v>
      </c>
      <c r="DS69" s="89">
        <v>0</v>
      </c>
      <c r="DT69" s="89">
        <v>0</v>
      </c>
      <c r="DU69" s="89">
        <v>0</v>
      </c>
      <c r="DV69" s="89">
        <v>0</v>
      </c>
      <c r="DW69" s="89">
        <v>0</v>
      </c>
      <c r="DX69" s="89">
        <v>0</v>
      </c>
      <c r="DY69" s="89">
        <v>0</v>
      </c>
      <c r="DZ69" s="89">
        <v>0</v>
      </c>
      <c r="EA69" s="89">
        <v>0</v>
      </c>
      <c r="EB69" s="89">
        <v>0</v>
      </c>
      <c r="EC69" s="89">
        <v>0</v>
      </c>
      <c r="ED69" s="89">
        <v>0</v>
      </c>
      <c r="EE69" s="89">
        <v>1</v>
      </c>
      <c r="EF69" s="89">
        <v>1</v>
      </c>
      <c r="EG69" s="89">
        <v>1</v>
      </c>
      <c r="EH69" s="89">
        <v>0</v>
      </c>
      <c r="EI69" s="89">
        <v>0</v>
      </c>
      <c r="EJ69" s="89">
        <v>0</v>
      </c>
      <c r="EK69" s="89">
        <v>0</v>
      </c>
      <c r="EL69" s="89">
        <v>0</v>
      </c>
      <c r="EM69" s="89">
        <v>0</v>
      </c>
      <c r="EN69" s="89">
        <v>0</v>
      </c>
      <c r="EO69" s="89">
        <v>1</v>
      </c>
      <c r="EP69" s="89">
        <v>1</v>
      </c>
      <c r="EQ69" s="89">
        <v>1</v>
      </c>
      <c r="ER69" s="89">
        <v>0</v>
      </c>
      <c r="ES69" s="89">
        <v>0</v>
      </c>
      <c r="ET69" s="89">
        <v>0</v>
      </c>
      <c r="EU69" s="89">
        <v>0</v>
      </c>
      <c r="EV69" s="89">
        <v>0</v>
      </c>
      <c r="EW69" s="89">
        <v>0</v>
      </c>
      <c r="EX69" s="89">
        <v>0</v>
      </c>
      <c r="EY69" s="89">
        <v>0</v>
      </c>
      <c r="EZ69" s="89">
        <v>0</v>
      </c>
      <c r="FA69" s="90">
        <v>0</v>
      </c>
      <c r="FB69" s="88">
        <v>0</v>
      </c>
      <c r="FC69" s="88">
        <v>0</v>
      </c>
      <c r="FD69" s="88">
        <v>0</v>
      </c>
      <c r="FE69" s="88">
        <v>1</v>
      </c>
      <c r="FF69" s="88">
        <v>1</v>
      </c>
      <c r="FG69" s="88">
        <v>0</v>
      </c>
      <c r="FH69" s="88">
        <v>0</v>
      </c>
      <c r="FI69" s="88">
        <v>1</v>
      </c>
      <c r="FJ69" s="88">
        <v>3</v>
      </c>
      <c r="FK69" s="91">
        <v>3</v>
      </c>
    </row>
    <row r="70" spans="1:167" s="74" customFormat="1" ht="18.75" customHeight="1">
      <c r="A70" s="87" t="s">
        <v>77</v>
      </c>
      <c r="B70" s="88">
        <v>2</v>
      </c>
      <c r="C70" s="88">
        <v>3</v>
      </c>
      <c r="D70" s="88">
        <v>5</v>
      </c>
      <c r="E70" s="88">
        <v>4</v>
      </c>
      <c r="F70" s="88">
        <v>12</v>
      </c>
      <c r="G70" s="88">
        <v>4</v>
      </c>
      <c r="H70" s="88">
        <v>4</v>
      </c>
      <c r="I70" s="88">
        <v>1</v>
      </c>
      <c r="J70" s="88">
        <v>3</v>
      </c>
      <c r="K70" s="88">
        <v>28</v>
      </c>
      <c r="L70" s="88">
        <v>33</v>
      </c>
      <c r="M70" s="88">
        <v>1</v>
      </c>
      <c r="N70" s="88">
        <v>0</v>
      </c>
      <c r="O70" s="88">
        <v>1</v>
      </c>
      <c r="P70" s="88">
        <v>0</v>
      </c>
      <c r="Q70" s="88">
        <v>0</v>
      </c>
      <c r="R70" s="88">
        <v>0</v>
      </c>
      <c r="S70" s="88">
        <v>0</v>
      </c>
      <c r="T70" s="88">
        <v>0</v>
      </c>
      <c r="U70" s="88">
        <v>0</v>
      </c>
      <c r="V70" s="88">
        <v>0</v>
      </c>
      <c r="W70" s="88">
        <v>1</v>
      </c>
      <c r="X70" s="88">
        <v>3</v>
      </c>
      <c r="Y70" s="88">
        <v>3</v>
      </c>
      <c r="Z70" s="88">
        <v>6</v>
      </c>
      <c r="AA70" s="88">
        <v>4</v>
      </c>
      <c r="AB70" s="88">
        <v>12</v>
      </c>
      <c r="AC70" s="88">
        <v>4</v>
      </c>
      <c r="AD70" s="88">
        <v>4</v>
      </c>
      <c r="AE70" s="88">
        <v>1</v>
      </c>
      <c r="AF70" s="88">
        <v>3</v>
      </c>
      <c r="AG70" s="88">
        <v>28</v>
      </c>
      <c r="AH70" s="88">
        <v>34</v>
      </c>
      <c r="AI70" s="88">
        <v>0</v>
      </c>
      <c r="AJ70" s="88">
        <v>0</v>
      </c>
      <c r="AK70" s="88">
        <v>0</v>
      </c>
      <c r="AL70" s="88">
        <v>0</v>
      </c>
      <c r="AM70" s="88">
        <v>0</v>
      </c>
      <c r="AN70" s="88">
        <v>0</v>
      </c>
      <c r="AO70" s="88">
        <v>1</v>
      </c>
      <c r="AP70" s="88">
        <v>1</v>
      </c>
      <c r="AQ70" s="88">
        <v>0</v>
      </c>
      <c r="AR70" s="88">
        <v>2</v>
      </c>
      <c r="AS70" s="88">
        <v>2</v>
      </c>
      <c r="AT70" s="88">
        <v>0</v>
      </c>
      <c r="AU70" s="88">
        <v>0</v>
      </c>
      <c r="AV70" s="88">
        <v>0</v>
      </c>
      <c r="AW70" s="88">
        <v>0</v>
      </c>
      <c r="AX70" s="88">
        <v>0</v>
      </c>
      <c r="AY70" s="88">
        <v>0</v>
      </c>
      <c r="AZ70" s="88">
        <v>0</v>
      </c>
      <c r="BA70" s="88">
        <v>0</v>
      </c>
      <c r="BB70" s="88">
        <v>0</v>
      </c>
      <c r="BC70" s="88">
        <v>0</v>
      </c>
      <c r="BD70" s="88">
        <v>0</v>
      </c>
      <c r="BE70" s="88">
        <v>0</v>
      </c>
      <c r="BF70" s="88">
        <v>0</v>
      </c>
      <c r="BG70" s="88">
        <v>0</v>
      </c>
      <c r="BH70" s="88">
        <v>0</v>
      </c>
      <c r="BI70" s="88">
        <v>0</v>
      </c>
      <c r="BJ70" s="88">
        <v>0</v>
      </c>
      <c r="BK70" s="88">
        <v>1</v>
      </c>
      <c r="BL70" s="88">
        <v>1</v>
      </c>
      <c r="BM70" s="88">
        <v>0</v>
      </c>
      <c r="BN70" s="88">
        <v>2</v>
      </c>
      <c r="BO70" s="88">
        <v>2</v>
      </c>
      <c r="BP70" s="88">
        <v>0</v>
      </c>
      <c r="BQ70" s="89">
        <v>0</v>
      </c>
      <c r="BR70" s="89">
        <v>0</v>
      </c>
      <c r="BS70" s="89">
        <v>0</v>
      </c>
      <c r="BT70" s="89">
        <v>0</v>
      </c>
      <c r="BU70" s="89">
        <v>1</v>
      </c>
      <c r="BV70" s="89">
        <v>4</v>
      </c>
      <c r="BW70" s="89">
        <v>0</v>
      </c>
      <c r="BX70" s="89">
        <v>5</v>
      </c>
      <c r="BY70" s="89">
        <v>5</v>
      </c>
      <c r="BZ70" s="89">
        <v>0</v>
      </c>
      <c r="CA70" s="89">
        <v>0</v>
      </c>
      <c r="CB70" s="89">
        <v>0</v>
      </c>
      <c r="CC70" s="89">
        <v>0</v>
      </c>
      <c r="CD70" s="89">
        <v>0</v>
      </c>
      <c r="CE70" s="89">
        <v>1</v>
      </c>
      <c r="CF70" s="89">
        <v>4</v>
      </c>
      <c r="CG70" s="89">
        <v>0</v>
      </c>
      <c r="CH70" s="89">
        <v>5</v>
      </c>
      <c r="CI70" s="89">
        <v>5</v>
      </c>
      <c r="CJ70" s="89">
        <v>0</v>
      </c>
      <c r="CK70" s="89">
        <v>0</v>
      </c>
      <c r="CL70" s="89">
        <v>0</v>
      </c>
      <c r="CM70" s="89">
        <v>0</v>
      </c>
      <c r="CN70" s="89">
        <v>0</v>
      </c>
      <c r="CO70" s="89">
        <v>0</v>
      </c>
      <c r="CP70" s="89">
        <v>0</v>
      </c>
      <c r="CQ70" s="89">
        <v>0</v>
      </c>
      <c r="CR70" s="89">
        <v>0</v>
      </c>
      <c r="CS70" s="89">
        <v>0</v>
      </c>
      <c r="CT70" s="89">
        <v>0</v>
      </c>
      <c r="CU70" s="89">
        <v>0</v>
      </c>
      <c r="CV70" s="89">
        <v>0</v>
      </c>
      <c r="CW70" s="89">
        <v>0</v>
      </c>
      <c r="CX70" s="89">
        <v>1</v>
      </c>
      <c r="CY70" s="89">
        <v>0</v>
      </c>
      <c r="CZ70" s="89">
        <v>0</v>
      </c>
      <c r="DA70" s="89">
        <v>0</v>
      </c>
      <c r="DB70" s="89">
        <v>1</v>
      </c>
      <c r="DC70" s="89">
        <v>1</v>
      </c>
      <c r="DD70" s="89">
        <v>0</v>
      </c>
      <c r="DE70" s="89">
        <v>0</v>
      </c>
      <c r="DF70" s="89">
        <v>0</v>
      </c>
      <c r="DG70" s="89">
        <v>0</v>
      </c>
      <c r="DH70" s="89">
        <v>1</v>
      </c>
      <c r="DI70" s="89">
        <v>0</v>
      </c>
      <c r="DJ70" s="89">
        <v>0</v>
      </c>
      <c r="DK70" s="89">
        <v>0</v>
      </c>
      <c r="DL70" s="89">
        <v>1</v>
      </c>
      <c r="DM70" s="89">
        <v>1</v>
      </c>
      <c r="DN70" s="89">
        <v>0</v>
      </c>
      <c r="DO70" s="89">
        <v>0</v>
      </c>
      <c r="DP70" s="89">
        <v>0</v>
      </c>
      <c r="DQ70" s="89">
        <v>0</v>
      </c>
      <c r="DR70" s="89">
        <v>0</v>
      </c>
      <c r="DS70" s="89">
        <v>0</v>
      </c>
      <c r="DT70" s="89">
        <v>0</v>
      </c>
      <c r="DU70" s="89">
        <v>0</v>
      </c>
      <c r="DV70" s="89">
        <v>0</v>
      </c>
      <c r="DW70" s="89">
        <v>0</v>
      </c>
      <c r="DX70" s="89">
        <v>0</v>
      </c>
      <c r="DY70" s="89">
        <v>0</v>
      </c>
      <c r="DZ70" s="89">
        <v>0</v>
      </c>
      <c r="EA70" s="89">
        <v>0</v>
      </c>
      <c r="EB70" s="89">
        <v>0</v>
      </c>
      <c r="EC70" s="89">
        <v>1</v>
      </c>
      <c r="ED70" s="89">
        <v>0</v>
      </c>
      <c r="EE70" s="89">
        <v>0</v>
      </c>
      <c r="EF70" s="89">
        <v>1</v>
      </c>
      <c r="EG70" s="89">
        <v>1</v>
      </c>
      <c r="EH70" s="89">
        <v>0</v>
      </c>
      <c r="EI70" s="89">
        <v>0</v>
      </c>
      <c r="EJ70" s="89">
        <v>0</v>
      </c>
      <c r="EK70" s="89">
        <v>0</v>
      </c>
      <c r="EL70" s="89">
        <v>0</v>
      </c>
      <c r="EM70" s="89">
        <v>1</v>
      </c>
      <c r="EN70" s="89">
        <v>0</v>
      </c>
      <c r="EO70" s="89">
        <v>0</v>
      </c>
      <c r="EP70" s="89">
        <v>1</v>
      </c>
      <c r="EQ70" s="89">
        <v>1</v>
      </c>
      <c r="ER70" s="89">
        <v>0</v>
      </c>
      <c r="ES70" s="89">
        <v>0</v>
      </c>
      <c r="ET70" s="89">
        <v>0</v>
      </c>
      <c r="EU70" s="89">
        <v>0</v>
      </c>
      <c r="EV70" s="89">
        <v>0</v>
      </c>
      <c r="EW70" s="89">
        <v>0</v>
      </c>
      <c r="EX70" s="89">
        <v>0</v>
      </c>
      <c r="EY70" s="89">
        <v>0</v>
      </c>
      <c r="EZ70" s="89">
        <v>0</v>
      </c>
      <c r="FA70" s="90">
        <v>0</v>
      </c>
      <c r="FB70" s="88">
        <v>0</v>
      </c>
      <c r="FC70" s="88">
        <v>0</v>
      </c>
      <c r="FD70" s="88">
        <v>0</v>
      </c>
      <c r="FE70" s="88">
        <v>0</v>
      </c>
      <c r="FF70" s="88">
        <v>1</v>
      </c>
      <c r="FG70" s="88">
        <v>2</v>
      </c>
      <c r="FH70" s="88">
        <v>4</v>
      </c>
      <c r="FI70" s="88">
        <v>0</v>
      </c>
      <c r="FJ70" s="88">
        <v>7</v>
      </c>
      <c r="FK70" s="91">
        <v>7</v>
      </c>
    </row>
    <row r="71" spans="1:167" s="74" customFormat="1" ht="18.75" customHeight="1" thickBot="1">
      <c r="A71" s="92" t="s">
        <v>78</v>
      </c>
      <c r="B71" s="93">
        <f>SUM(B62:B70)</f>
        <v>25</v>
      </c>
      <c r="C71" s="93">
        <f aca="true" t="shared" si="19" ref="C71:AH71">SUM(C62:C70)</f>
        <v>15</v>
      </c>
      <c r="D71" s="93">
        <f t="shared" si="19"/>
        <v>40</v>
      </c>
      <c r="E71" s="93">
        <f t="shared" si="19"/>
        <v>78</v>
      </c>
      <c r="F71" s="93">
        <f t="shared" si="19"/>
        <v>308</v>
      </c>
      <c r="G71" s="93">
        <f t="shared" si="19"/>
        <v>134</v>
      </c>
      <c r="H71" s="93">
        <f t="shared" si="19"/>
        <v>99</v>
      </c>
      <c r="I71" s="93">
        <f t="shared" si="19"/>
        <v>65</v>
      </c>
      <c r="J71" s="93">
        <f t="shared" si="19"/>
        <v>56</v>
      </c>
      <c r="K71" s="93">
        <f t="shared" si="19"/>
        <v>740</v>
      </c>
      <c r="L71" s="93">
        <f t="shared" si="19"/>
        <v>780</v>
      </c>
      <c r="M71" s="93">
        <f t="shared" si="19"/>
        <v>1</v>
      </c>
      <c r="N71" s="93">
        <f t="shared" si="19"/>
        <v>1</v>
      </c>
      <c r="O71" s="93">
        <f t="shared" si="19"/>
        <v>2</v>
      </c>
      <c r="P71" s="93">
        <f t="shared" si="19"/>
        <v>1</v>
      </c>
      <c r="Q71" s="93">
        <f t="shared" si="19"/>
        <v>6</v>
      </c>
      <c r="R71" s="93">
        <f t="shared" si="19"/>
        <v>4</v>
      </c>
      <c r="S71" s="93">
        <f t="shared" si="19"/>
        <v>1</v>
      </c>
      <c r="T71" s="93">
        <f t="shared" si="19"/>
        <v>0</v>
      </c>
      <c r="U71" s="93">
        <f t="shared" si="19"/>
        <v>2</v>
      </c>
      <c r="V71" s="93">
        <f t="shared" si="19"/>
        <v>14</v>
      </c>
      <c r="W71" s="93">
        <f t="shared" si="19"/>
        <v>16</v>
      </c>
      <c r="X71" s="93">
        <f t="shared" si="19"/>
        <v>26</v>
      </c>
      <c r="Y71" s="93">
        <f t="shared" si="19"/>
        <v>16</v>
      </c>
      <c r="Z71" s="93">
        <f t="shared" si="19"/>
        <v>42</v>
      </c>
      <c r="AA71" s="93">
        <f t="shared" si="19"/>
        <v>79</v>
      </c>
      <c r="AB71" s="93">
        <f t="shared" si="19"/>
        <v>314</v>
      </c>
      <c r="AC71" s="93">
        <f t="shared" si="19"/>
        <v>138</v>
      </c>
      <c r="AD71" s="93">
        <f t="shared" si="19"/>
        <v>100</v>
      </c>
      <c r="AE71" s="93">
        <f t="shared" si="19"/>
        <v>65</v>
      </c>
      <c r="AF71" s="93">
        <f t="shared" si="19"/>
        <v>58</v>
      </c>
      <c r="AG71" s="93">
        <f t="shared" si="19"/>
        <v>754</v>
      </c>
      <c r="AH71" s="93">
        <f t="shared" si="19"/>
        <v>796</v>
      </c>
      <c r="AI71" s="93">
        <f aca="true" t="shared" si="20" ref="AI71:BN71">SUM(AI62:AI70)</f>
        <v>0</v>
      </c>
      <c r="AJ71" s="93">
        <f t="shared" si="20"/>
        <v>0</v>
      </c>
      <c r="AK71" s="93">
        <f t="shared" si="20"/>
        <v>0</v>
      </c>
      <c r="AL71" s="93">
        <f t="shared" si="20"/>
        <v>0</v>
      </c>
      <c r="AM71" s="93">
        <f t="shared" si="20"/>
        <v>9</v>
      </c>
      <c r="AN71" s="93">
        <f t="shared" si="20"/>
        <v>13</v>
      </c>
      <c r="AO71" s="93">
        <f t="shared" si="20"/>
        <v>19</v>
      </c>
      <c r="AP71" s="93">
        <f t="shared" si="20"/>
        <v>10</v>
      </c>
      <c r="AQ71" s="93">
        <f t="shared" si="20"/>
        <v>6</v>
      </c>
      <c r="AR71" s="93">
        <f t="shared" si="20"/>
        <v>57</v>
      </c>
      <c r="AS71" s="93">
        <f t="shared" si="20"/>
        <v>57</v>
      </c>
      <c r="AT71" s="93">
        <f t="shared" si="20"/>
        <v>0</v>
      </c>
      <c r="AU71" s="93">
        <f t="shared" si="20"/>
        <v>0</v>
      </c>
      <c r="AV71" s="93">
        <f t="shared" si="20"/>
        <v>0</v>
      </c>
      <c r="AW71" s="93">
        <f t="shared" si="20"/>
        <v>0</v>
      </c>
      <c r="AX71" s="93">
        <f t="shared" si="20"/>
        <v>0</v>
      </c>
      <c r="AY71" s="93">
        <f t="shared" si="20"/>
        <v>0</v>
      </c>
      <c r="AZ71" s="93">
        <f t="shared" si="20"/>
        <v>0</v>
      </c>
      <c r="BA71" s="93">
        <f t="shared" si="20"/>
        <v>0</v>
      </c>
      <c r="BB71" s="93">
        <f t="shared" si="20"/>
        <v>0</v>
      </c>
      <c r="BC71" s="93">
        <f t="shared" si="20"/>
        <v>0</v>
      </c>
      <c r="BD71" s="93">
        <f t="shared" si="20"/>
        <v>0</v>
      </c>
      <c r="BE71" s="93">
        <f t="shared" si="20"/>
        <v>0</v>
      </c>
      <c r="BF71" s="93">
        <f t="shared" si="20"/>
        <v>0</v>
      </c>
      <c r="BG71" s="93">
        <f t="shared" si="20"/>
        <v>0</v>
      </c>
      <c r="BH71" s="93">
        <f t="shared" si="20"/>
        <v>0</v>
      </c>
      <c r="BI71" s="93">
        <f t="shared" si="20"/>
        <v>9</v>
      </c>
      <c r="BJ71" s="93">
        <f t="shared" si="20"/>
        <v>13</v>
      </c>
      <c r="BK71" s="93">
        <f t="shared" si="20"/>
        <v>19</v>
      </c>
      <c r="BL71" s="93">
        <f t="shared" si="20"/>
        <v>10</v>
      </c>
      <c r="BM71" s="93">
        <f t="shared" si="20"/>
        <v>6</v>
      </c>
      <c r="BN71" s="93">
        <f t="shared" si="20"/>
        <v>57</v>
      </c>
      <c r="BO71" s="93">
        <f aca="true" t="shared" si="21" ref="BO71:CT71">SUM(BO62:BO70)</f>
        <v>57</v>
      </c>
      <c r="BP71" s="93">
        <f t="shared" si="21"/>
        <v>0</v>
      </c>
      <c r="BQ71" s="94">
        <f t="shared" si="21"/>
        <v>0</v>
      </c>
      <c r="BR71" s="94">
        <f t="shared" si="21"/>
        <v>0</v>
      </c>
      <c r="BS71" s="94">
        <f t="shared" si="21"/>
        <v>20</v>
      </c>
      <c r="BT71" s="94">
        <f t="shared" si="21"/>
        <v>44</v>
      </c>
      <c r="BU71" s="94">
        <f t="shared" si="21"/>
        <v>66</v>
      </c>
      <c r="BV71" s="94">
        <f t="shared" si="21"/>
        <v>110</v>
      </c>
      <c r="BW71" s="94">
        <f t="shared" si="21"/>
        <v>63</v>
      </c>
      <c r="BX71" s="94">
        <f t="shared" si="21"/>
        <v>303</v>
      </c>
      <c r="BY71" s="94">
        <f t="shared" si="21"/>
        <v>303</v>
      </c>
      <c r="BZ71" s="94">
        <f t="shared" si="21"/>
        <v>0</v>
      </c>
      <c r="CA71" s="94">
        <f t="shared" si="21"/>
        <v>0</v>
      </c>
      <c r="CB71" s="94">
        <f t="shared" si="21"/>
        <v>0</v>
      </c>
      <c r="CC71" s="94">
        <f t="shared" si="21"/>
        <v>20</v>
      </c>
      <c r="CD71" s="94">
        <f t="shared" si="21"/>
        <v>42</v>
      </c>
      <c r="CE71" s="94">
        <f t="shared" si="21"/>
        <v>65</v>
      </c>
      <c r="CF71" s="94">
        <f t="shared" si="21"/>
        <v>106</v>
      </c>
      <c r="CG71" s="94">
        <f t="shared" si="21"/>
        <v>63</v>
      </c>
      <c r="CH71" s="94">
        <f t="shared" si="21"/>
        <v>296</v>
      </c>
      <c r="CI71" s="94">
        <f t="shared" si="21"/>
        <v>296</v>
      </c>
      <c r="CJ71" s="94">
        <f t="shared" si="21"/>
        <v>0</v>
      </c>
      <c r="CK71" s="94">
        <f t="shared" si="21"/>
        <v>0</v>
      </c>
      <c r="CL71" s="94">
        <f t="shared" si="21"/>
        <v>0</v>
      </c>
      <c r="CM71" s="94">
        <f t="shared" si="21"/>
        <v>0</v>
      </c>
      <c r="CN71" s="94">
        <f t="shared" si="21"/>
        <v>2</v>
      </c>
      <c r="CO71" s="94">
        <f t="shared" si="21"/>
        <v>1</v>
      </c>
      <c r="CP71" s="94">
        <f t="shared" si="21"/>
        <v>4</v>
      </c>
      <c r="CQ71" s="94">
        <f t="shared" si="21"/>
        <v>0</v>
      </c>
      <c r="CR71" s="94">
        <f t="shared" si="21"/>
        <v>7</v>
      </c>
      <c r="CS71" s="94">
        <f t="shared" si="21"/>
        <v>7</v>
      </c>
      <c r="CT71" s="94">
        <f t="shared" si="21"/>
        <v>0</v>
      </c>
      <c r="CU71" s="94">
        <f aca="true" t="shared" si="22" ref="CU71:DZ71">SUM(CU62:CU70)</f>
        <v>0</v>
      </c>
      <c r="CV71" s="94">
        <f t="shared" si="22"/>
        <v>0</v>
      </c>
      <c r="CW71" s="94">
        <f t="shared" si="22"/>
        <v>2</v>
      </c>
      <c r="CX71" s="94">
        <f t="shared" si="22"/>
        <v>7</v>
      </c>
      <c r="CY71" s="94">
        <f t="shared" si="22"/>
        <v>18</v>
      </c>
      <c r="CZ71" s="94">
        <f t="shared" si="22"/>
        <v>7</v>
      </c>
      <c r="DA71" s="94">
        <f t="shared" si="22"/>
        <v>3</v>
      </c>
      <c r="DB71" s="94">
        <f t="shared" si="22"/>
        <v>37</v>
      </c>
      <c r="DC71" s="94">
        <f t="shared" si="22"/>
        <v>37</v>
      </c>
      <c r="DD71" s="94">
        <f t="shared" si="22"/>
        <v>0</v>
      </c>
      <c r="DE71" s="94">
        <f t="shared" si="22"/>
        <v>0</v>
      </c>
      <c r="DF71" s="94">
        <f t="shared" si="22"/>
        <v>0</v>
      </c>
      <c r="DG71" s="94">
        <f t="shared" si="22"/>
        <v>2</v>
      </c>
      <c r="DH71" s="94">
        <f t="shared" si="22"/>
        <v>7</v>
      </c>
      <c r="DI71" s="94">
        <f t="shared" si="22"/>
        <v>18</v>
      </c>
      <c r="DJ71" s="94">
        <f t="shared" si="22"/>
        <v>7</v>
      </c>
      <c r="DK71" s="94">
        <f t="shared" si="22"/>
        <v>2</v>
      </c>
      <c r="DL71" s="94">
        <f t="shared" si="22"/>
        <v>36</v>
      </c>
      <c r="DM71" s="94">
        <f t="shared" si="22"/>
        <v>36</v>
      </c>
      <c r="DN71" s="94">
        <f t="shared" si="22"/>
        <v>0</v>
      </c>
      <c r="DO71" s="94">
        <f t="shared" si="22"/>
        <v>0</v>
      </c>
      <c r="DP71" s="94">
        <f t="shared" si="22"/>
        <v>0</v>
      </c>
      <c r="DQ71" s="94">
        <f t="shared" si="22"/>
        <v>0</v>
      </c>
      <c r="DR71" s="94">
        <f t="shared" si="22"/>
        <v>0</v>
      </c>
      <c r="DS71" s="94">
        <f t="shared" si="22"/>
        <v>0</v>
      </c>
      <c r="DT71" s="94">
        <f t="shared" si="22"/>
        <v>0</v>
      </c>
      <c r="DU71" s="94">
        <f t="shared" si="22"/>
        <v>1</v>
      </c>
      <c r="DV71" s="94">
        <f t="shared" si="22"/>
        <v>1</v>
      </c>
      <c r="DW71" s="94">
        <f t="shared" si="22"/>
        <v>1</v>
      </c>
      <c r="DX71" s="94">
        <f t="shared" si="22"/>
        <v>0</v>
      </c>
      <c r="DY71" s="94">
        <f t="shared" si="22"/>
        <v>0</v>
      </c>
      <c r="DZ71" s="94">
        <f t="shared" si="22"/>
        <v>0</v>
      </c>
      <c r="EA71" s="94">
        <f aca="true" t="shared" si="23" ref="EA71:FF71">SUM(EA62:EA70)</f>
        <v>1</v>
      </c>
      <c r="EB71" s="94">
        <f t="shared" si="23"/>
        <v>1</v>
      </c>
      <c r="EC71" s="94">
        <f t="shared" si="23"/>
        <v>3</v>
      </c>
      <c r="ED71" s="94">
        <f t="shared" si="23"/>
        <v>2</v>
      </c>
      <c r="EE71" s="94">
        <f t="shared" si="23"/>
        <v>8</v>
      </c>
      <c r="EF71" s="94">
        <f t="shared" si="23"/>
        <v>15</v>
      </c>
      <c r="EG71" s="94">
        <f t="shared" si="23"/>
        <v>15</v>
      </c>
      <c r="EH71" s="94">
        <f t="shared" si="23"/>
        <v>0</v>
      </c>
      <c r="EI71" s="94">
        <f t="shared" si="23"/>
        <v>0</v>
      </c>
      <c r="EJ71" s="94">
        <f t="shared" si="23"/>
        <v>0</v>
      </c>
      <c r="EK71" s="94">
        <f t="shared" si="23"/>
        <v>1</v>
      </c>
      <c r="EL71" s="94">
        <f t="shared" si="23"/>
        <v>1</v>
      </c>
      <c r="EM71" s="94">
        <f t="shared" si="23"/>
        <v>3</v>
      </c>
      <c r="EN71" s="94">
        <f t="shared" si="23"/>
        <v>2</v>
      </c>
      <c r="EO71" s="94">
        <f t="shared" si="23"/>
        <v>7</v>
      </c>
      <c r="EP71" s="94">
        <f t="shared" si="23"/>
        <v>14</v>
      </c>
      <c r="EQ71" s="94">
        <f t="shared" si="23"/>
        <v>14</v>
      </c>
      <c r="ER71" s="94">
        <f t="shared" si="23"/>
        <v>0</v>
      </c>
      <c r="ES71" s="94">
        <f t="shared" si="23"/>
        <v>0</v>
      </c>
      <c r="ET71" s="94">
        <f t="shared" si="23"/>
        <v>0</v>
      </c>
      <c r="EU71" s="94">
        <f t="shared" si="23"/>
        <v>0</v>
      </c>
      <c r="EV71" s="94">
        <f t="shared" si="23"/>
        <v>0</v>
      </c>
      <c r="EW71" s="94">
        <f t="shared" si="23"/>
        <v>0</v>
      </c>
      <c r="EX71" s="94">
        <f t="shared" si="23"/>
        <v>0</v>
      </c>
      <c r="EY71" s="94">
        <f t="shared" si="23"/>
        <v>1</v>
      </c>
      <c r="EZ71" s="94">
        <f t="shared" si="23"/>
        <v>1</v>
      </c>
      <c r="FA71" s="95">
        <f t="shared" si="23"/>
        <v>1</v>
      </c>
      <c r="FB71" s="93">
        <f t="shared" si="23"/>
        <v>0</v>
      </c>
      <c r="FC71" s="93">
        <f t="shared" si="23"/>
        <v>0</v>
      </c>
      <c r="FD71" s="93">
        <f t="shared" si="23"/>
        <v>0</v>
      </c>
      <c r="FE71" s="93">
        <f t="shared" si="23"/>
        <v>23</v>
      </c>
      <c r="FF71" s="93">
        <f t="shared" si="23"/>
        <v>52</v>
      </c>
      <c r="FG71" s="93">
        <f>SUM(FG62:FG70)</f>
        <v>87</v>
      </c>
      <c r="FH71" s="93">
        <f>SUM(FH62:FH70)</f>
        <v>119</v>
      </c>
      <c r="FI71" s="93">
        <f>SUM(FI62:FI70)</f>
        <v>74</v>
      </c>
      <c r="FJ71" s="93">
        <f>SUM(FJ62:FJ70)</f>
        <v>355</v>
      </c>
      <c r="FK71" s="96">
        <f>SUM(FK62:FK70)</f>
        <v>355</v>
      </c>
    </row>
    <row r="72" spans="35:157" s="74" customFormat="1" ht="14.25">
      <c r="AI72" s="11"/>
      <c r="AJ72" s="11"/>
      <c r="AK72" s="11"/>
      <c r="AL72" s="11"/>
      <c r="AM72" s="11"/>
      <c r="AN72" s="11"/>
      <c r="AO72" s="11"/>
      <c r="AP72" s="11"/>
      <c r="AQ72" s="11"/>
      <c r="AR72" s="11"/>
      <c r="AS72" s="11"/>
      <c r="AT72" s="11"/>
      <c r="AU72" s="11"/>
      <c r="AV72" s="11"/>
      <c r="AW72" s="11"/>
      <c r="AX72" s="11"/>
      <c r="AY72" s="11"/>
      <c r="AZ72" s="11"/>
      <c r="BA72" s="11"/>
      <c r="BB72" s="11"/>
      <c r="BC72" s="11"/>
      <c r="BD72" s="11"/>
      <c r="BE72" s="11"/>
      <c r="BF72" s="11"/>
      <c r="BG72" s="11"/>
      <c r="BH72" s="11"/>
      <c r="BI72" s="11"/>
      <c r="BJ72" s="11"/>
      <c r="BK72" s="11"/>
      <c r="BL72" s="11"/>
      <c r="BM72" s="11"/>
      <c r="BN72" s="11"/>
      <c r="BO72" s="11"/>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row>
    <row r="73" spans="35:157" s="74" customFormat="1" ht="14.25">
      <c r="AI73" s="11"/>
      <c r="AJ73" s="11"/>
      <c r="AK73" s="11"/>
      <c r="AL73" s="11"/>
      <c r="AM73" s="11"/>
      <c r="AN73" s="11"/>
      <c r="AO73" s="11"/>
      <c r="AP73" s="11"/>
      <c r="AQ73" s="11"/>
      <c r="AR73" s="11"/>
      <c r="AS73" s="11"/>
      <c r="AT73" s="11"/>
      <c r="AU73" s="11"/>
      <c r="AV73" s="11"/>
      <c r="AW73" s="11"/>
      <c r="AX73" s="11"/>
      <c r="AY73" s="11"/>
      <c r="AZ73" s="11"/>
      <c r="BA73" s="11"/>
      <c r="BB73" s="11"/>
      <c r="BC73" s="11"/>
      <c r="BD73" s="11"/>
      <c r="BE73" s="11"/>
      <c r="BF73" s="11"/>
      <c r="BG73" s="11"/>
      <c r="BH73" s="11"/>
      <c r="BI73" s="11"/>
      <c r="BJ73" s="11"/>
      <c r="BK73" s="11"/>
      <c r="BL73" s="11"/>
      <c r="BM73" s="11"/>
      <c r="BN73" s="11"/>
      <c r="BO73" s="11"/>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row>
    <row r="74" spans="35:157" s="74" customFormat="1" ht="14.25">
      <c r="AI74" s="11"/>
      <c r="AJ74" s="11"/>
      <c r="AK74" s="11"/>
      <c r="AL74" s="11"/>
      <c r="AM74" s="11"/>
      <c r="AN74" s="11"/>
      <c r="AO74" s="11"/>
      <c r="AP74" s="11"/>
      <c r="AQ74" s="11"/>
      <c r="AR74" s="11"/>
      <c r="AS74" s="11"/>
      <c r="AT74" s="11"/>
      <c r="AU74" s="11"/>
      <c r="AV74" s="11"/>
      <c r="AW74" s="11"/>
      <c r="AX74" s="11"/>
      <c r="AY74" s="11"/>
      <c r="AZ74" s="11"/>
      <c r="BA74" s="11"/>
      <c r="BB74" s="11"/>
      <c r="BC74" s="11"/>
      <c r="BD74" s="11"/>
      <c r="BE74" s="11"/>
      <c r="BF74" s="11"/>
      <c r="BG74" s="11"/>
      <c r="BH74" s="11"/>
      <c r="BI74" s="11"/>
      <c r="BJ74" s="11"/>
      <c r="BK74" s="11"/>
      <c r="BL74" s="11"/>
      <c r="BM74" s="11"/>
      <c r="BN74" s="11"/>
      <c r="BO74" s="11"/>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row>
    <row r="75" spans="35:157" s="74" customFormat="1" ht="14.25">
      <c r="AI75" s="11"/>
      <c r="AJ75" s="11"/>
      <c r="AK75" s="11"/>
      <c r="AL75" s="11"/>
      <c r="AM75" s="11"/>
      <c r="AN75" s="11"/>
      <c r="AO75" s="11"/>
      <c r="AP75" s="11"/>
      <c r="AQ75" s="11"/>
      <c r="AR75" s="11"/>
      <c r="AS75" s="11"/>
      <c r="AT75" s="11"/>
      <c r="AU75" s="11"/>
      <c r="AV75" s="11"/>
      <c r="AW75" s="11"/>
      <c r="AX75" s="11"/>
      <c r="AY75" s="11"/>
      <c r="AZ75" s="11"/>
      <c r="BA75" s="11"/>
      <c r="BB75" s="11"/>
      <c r="BC75" s="11"/>
      <c r="BD75" s="11"/>
      <c r="BE75" s="11"/>
      <c r="BF75" s="11"/>
      <c r="BG75" s="11"/>
      <c r="BH75" s="11"/>
      <c r="BI75" s="11"/>
      <c r="BJ75" s="11"/>
      <c r="BK75" s="11"/>
      <c r="BL75" s="11"/>
      <c r="BM75" s="11"/>
      <c r="BN75" s="11"/>
      <c r="BO75" s="11"/>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row>
    <row r="76" spans="35:157" s="74" customFormat="1" ht="14.25">
      <c r="AI76" s="11"/>
      <c r="AJ76" s="11"/>
      <c r="AK76" s="11"/>
      <c r="AL76" s="11"/>
      <c r="AM76" s="11"/>
      <c r="AN76" s="11"/>
      <c r="AO76" s="11"/>
      <c r="AP76" s="11"/>
      <c r="AQ76" s="11"/>
      <c r="AR76" s="11"/>
      <c r="AS76" s="11"/>
      <c r="AT76" s="11"/>
      <c r="AU76" s="11"/>
      <c r="AV76" s="11"/>
      <c r="AW76" s="11"/>
      <c r="AX76" s="11"/>
      <c r="AY76" s="11"/>
      <c r="AZ76" s="11"/>
      <c r="BA76" s="11"/>
      <c r="BB76" s="11"/>
      <c r="BC76" s="11"/>
      <c r="BD76" s="11"/>
      <c r="BE76" s="11"/>
      <c r="BF76" s="11"/>
      <c r="BG76" s="11"/>
      <c r="BH76" s="11"/>
      <c r="BI76" s="11"/>
      <c r="BJ76" s="11"/>
      <c r="BK76" s="11"/>
      <c r="BL76" s="11"/>
      <c r="BM76" s="11"/>
      <c r="BN76" s="11"/>
      <c r="BO76" s="11"/>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row>
    <row r="77" spans="35:157" s="74" customFormat="1" ht="14.25">
      <c r="AI77" s="11"/>
      <c r="AJ77" s="11"/>
      <c r="AK77" s="11"/>
      <c r="AL77" s="11"/>
      <c r="AM77" s="11"/>
      <c r="AN77" s="11"/>
      <c r="AO77" s="11"/>
      <c r="AP77" s="11"/>
      <c r="AQ77" s="11"/>
      <c r="AR77" s="11"/>
      <c r="AS77" s="11"/>
      <c r="AT77" s="11"/>
      <c r="AU77" s="11"/>
      <c r="AV77" s="11"/>
      <c r="AW77" s="11"/>
      <c r="AX77" s="11"/>
      <c r="AY77" s="11"/>
      <c r="AZ77" s="11"/>
      <c r="BA77" s="11"/>
      <c r="BB77" s="11"/>
      <c r="BC77" s="11"/>
      <c r="BD77" s="11"/>
      <c r="BE77" s="11"/>
      <c r="BF77" s="11"/>
      <c r="BG77" s="11"/>
      <c r="BH77" s="11"/>
      <c r="BI77" s="11"/>
      <c r="BJ77" s="11"/>
      <c r="BK77" s="11"/>
      <c r="BL77" s="11"/>
      <c r="BM77" s="11"/>
      <c r="BN77" s="11"/>
      <c r="BO77" s="11"/>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row>
    <row r="78" spans="35:157" s="74" customFormat="1" ht="14.25">
      <c r="AI78" s="11"/>
      <c r="AJ78" s="11"/>
      <c r="AK78" s="11"/>
      <c r="AL78" s="11"/>
      <c r="AM78" s="11"/>
      <c r="AN78" s="11"/>
      <c r="AO78" s="11"/>
      <c r="AP78" s="11"/>
      <c r="AQ78" s="11"/>
      <c r="AR78" s="11"/>
      <c r="AS78" s="11"/>
      <c r="AT78" s="11"/>
      <c r="AU78" s="11"/>
      <c r="AV78" s="11"/>
      <c r="AW78" s="11"/>
      <c r="AX78" s="11"/>
      <c r="AY78" s="11"/>
      <c r="AZ78" s="11"/>
      <c r="BA78" s="11"/>
      <c r="BB78" s="11"/>
      <c r="BC78" s="11"/>
      <c r="BD78" s="11"/>
      <c r="BE78" s="11"/>
      <c r="BF78" s="11"/>
      <c r="BG78" s="11"/>
      <c r="BH78" s="11"/>
      <c r="BI78" s="11"/>
      <c r="BJ78" s="11"/>
      <c r="BK78" s="11"/>
      <c r="BL78" s="11"/>
      <c r="BM78" s="11"/>
      <c r="BN78" s="11"/>
      <c r="BO78" s="11"/>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row>
    <row r="79" spans="35:157" s="74" customFormat="1" ht="14.25">
      <c r="AI79" s="11"/>
      <c r="AJ79" s="11"/>
      <c r="AK79" s="11"/>
      <c r="AL79" s="11"/>
      <c r="AM79" s="11"/>
      <c r="AN79" s="11"/>
      <c r="AO79" s="11"/>
      <c r="AP79" s="11"/>
      <c r="AQ79" s="11"/>
      <c r="AR79" s="11"/>
      <c r="AS79" s="11"/>
      <c r="AT79" s="11"/>
      <c r="AU79" s="11"/>
      <c r="AV79" s="11"/>
      <c r="AW79" s="11"/>
      <c r="AX79" s="11"/>
      <c r="AY79" s="11"/>
      <c r="AZ79" s="11"/>
      <c r="BA79" s="11"/>
      <c r="BB79" s="11"/>
      <c r="BC79" s="11"/>
      <c r="BD79" s="11"/>
      <c r="BE79" s="11"/>
      <c r="BF79" s="11"/>
      <c r="BG79" s="11"/>
      <c r="BH79" s="11"/>
      <c r="BI79" s="11"/>
      <c r="BJ79" s="11"/>
      <c r="BK79" s="11"/>
      <c r="BL79" s="11"/>
      <c r="BM79" s="11"/>
      <c r="BN79" s="11"/>
      <c r="BO79" s="11"/>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c r="EZ79" s="2"/>
      <c r="FA79" s="2"/>
    </row>
    <row r="80" spans="35:157" s="74" customFormat="1" ht="14.25">
      <c r="AI80" s="11"/>
      <c r="AJ80" s="11"/>
      <c r="AK80" s="11"/>
      <c r="AL80" s="11"/>
      <c r="AM80" s="11"/>
      <c r="AN80" s="11"/>
      <c r="AO80" s="11"/>
      <c r="AP80" s="11"/>
      <c r="AQ80" s="11"/>
      <c r="AR80" s="11"/>
      <c r="AS80" s="11"/>
      <c r="AT80" s="11"/>
      <c r="AU80" s="11"/>
      <c r="AV80" s="11"/>
      <c r="AW80" s="11"/>
      <c r="AX80" s="11"/>
      <c r="AY80" s="11"/>
      <c r="AZ80" s="11"/>
      <c r="BA80" s="11"/>
      <c r="BB80" s="11"/>
      <c r="BC80" s="11"/>
      <c r="BD80" s="11"/>
      <c r="BE80" s="11"/>
      <c r="BF80" s="11"/>
      <c r="BG80" s="11"/>
      <c r="BH80" s="11"/>
      <c r="BI80" s="11"/>
      <c r="BJ80" s="11"/>
      <c r="BK80" s="11"/>
      <c r="BL80" s="11"/>
      <c r="BM80" s="11"/>
      <c r="BN80" s="11"/>
      <c r="BO80" s="11"/>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row>
    <row r="81" spans="35:157" s="74" customFormat="1" ht="14.25">
      <c r="AI81" s="11"/>
      <c r="AJ81" s="11"/>
      <c r="AK81" s="11"/>
      <c r="AL81" s="11"/>
      <c r="AM81" s="11"/>
      <c r="AN81" s="11"/>
      <c r="AO81" s="11"/>
      <c r="AP81" s="11"/>
      <c r="AQ81" s="11"/>
      <c r="AR81" s="11"/>
      <c r="AS81" s="11"/>
      <c r="AT81" s="11"/>
      <c r="AU81" s="11"/>
      <c r="AV81" s="11"/>
      <c r="AW81" s="11"/>
      <c r="AX81" s="11"/>
      <c r="AY81" s="11"/>
      <c r="AZ81" s="11"/>
      <c r="BA81" s="11"/>
      <c r="BB81" s="11"/>
      <c r="BC81" s="11"/>
      <c r="BD81" s="11"/>
      <c r="BE81" s="11"/>
      <c r="BF81" s="11"/>
      <c r="BG81" s="11"/>
      <c r="BH81" s="11"/>
      <c r="BI81" s="11"/>
      <c r="BJ81" s="11"/>
      <c r="BK81" s="11"/>
      <c r="BL81" s="11"/>
      <c r="BM81" s="11"/>
      <c r="BN81" s="11"/>
      <c r="BO81" s="11"/>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row>
    <row r="82" spans="35:157" s="74" customFormat="1" ht="14.25">
      <c r="AI82" s="11"/>
      <c r="AJ82" s="11"/>
      <c r="AK82" s="11"/>
      <c r="AL82" s="11"/>
      <c r="AM82" s="11"/>
      <c r="AN82" s="11"/>
      <c r="AO82" s="11"/>
      <c r="AP82" s="11"/>
      <c r="AQ82" s="11"/>
      <c r="AR82" s="11"/>
      <c r="AS82" s="11"/>
      <c r="AT82" s="11"/>
      <c r="AU82" s="11"/>
      <c r="AV82" s="11"/>
      <c r="AW82" s="11"/>
      <c r="AX82" s="11"/>
      <c r="AY82" s="11"/>
      <c r="AZ82" s="11"/>
      <c r="BA82" s="11"/>
      <c r="BB82" s="11"/>
      <c r="BC82" s="11"/>
      <c r="BD82" s="11"/>
      <c r="BE82" s="11"/>
      <c r="BF82" s="11"/>
      <c r="BG82" s="11"/>
      <c r="BH82" s="11"/>
      <c r="BI82" s="11"/>
      <c r="BJ82" s="11"/>
      <c r="BK82" s="11"/>
      <c r="BL82" s="11"/>
      <c r="BM82" s="11"/>
      <c r="BN82" s="11"/>
      <c r="BO82" s="11"/>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row>
    <row r="83" spans="35:157" s="74" customFormat="1" ht="14.25">
      <c r="AI83" s="11"/>
      <c r="AJ83" s="11"/>
      <c r="AK83" s="11"/>
      <c r="AL83" s="11"/>
      <c r="AM83" s="11"/>
      <c r="AN83" s="11"/>
      <c r="AO83" s="11"/>
      <c r="AP83" s="11"/>
      <c r="AQ83" s="11"/>
      <c r="AR83" s="11"/>
      <c r="AS83" s="11"/>
      <c r="AT83" s="11"/>
      <c r="AU83" s="11"/>
      <c r="AV83" s="11"/>
      <c r="AW83" s="11"/>
      <c r="AX83" s="11"/>
      <c r="AY83" s="11"/>
      <c r="AZ83" s="11"/>
      <c r="BA83" s="11"/>
      <c r="BB83" s="11"/>
      <c r="BC83" s="11"/>
      <c r="BD83" s="11"/>
      <c r="BE83" s="11"/>
      <c r="BF83" s="11"/>
      <c r="BG83" s="11"/>
      <c r="BH83" s="11"/>
      <c r="BI83" s="11"/>
      <c r="BJ83" s="11"/>
      <c r="BK83" s="11"/>
      <c r="BL83" s="11"/>
      <c r="BM83" s="11"/>
      <c r="BN83" s="11"/>
      <c r="BO83" s="11"/>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c r="EW83" s="2"/>
      <c r="EX83" s="2"/>
      <c r="EY83" s="2"/>
      <c r="EZ83" s="2"/>
      <c r="FA83" s="2"/>
    </row>
    <row r="84" spans="35:157" s="74" customFormat="1" ht="14.25">
      <c r="AI84" s="11"/>
      <c r="AJ84" s="11"/>
      <c r="AK84" s="11"/>
      <c r="AL84" s="11"/>
      <c r="AM84" s="11"/>
      <c r="AN84" s="11"/>
      <c r="AO84" s="11"/>
      <c r="AP84" s="11"/>
      <c r="AQ84" s="11"/>
      <c r="AR84" s="11"/>
      <c r="AS84" s="11"/>
      <c r="AT84" s="11"/>
      <c r="AU84" s="11"/>
      <c r="AV84" s="11"/>
      <c r="AW84" s="11"/>
      <c r="AX84" s="11"/>
      <c r="AY84" s="11"/>
      <c r="AZ84" s="11"/>
      <c r="BA84" s="11"/>
      <c r="BB84" s="11"/>
      <c r="BC84" s="11"/>
      <c r="BD84" s="11"/>
      <c r="BE84" s="11"/>
      <c r="BF84" s="11"/>
      <c r="BG84" s="11"/>
      <c r="BH84" s="11"/>
      <c r="BI84" s="11"/>
      <c r="BJ84" s="11"/>
      <c r="BK84" s="11"/>
      <c r="BL84" s="11"/>
      <c r="BM84" s="11"/>
      <c r="BN84" s="11"/>
      <c r="BO84" s="11"/>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c r="EO84" s="2"/>
      <c r="EP84" s="2"/>
      <c r="EQ84" s="2"/>
      <c r="ER84" s="2"/>
      <c r="ES84" s="2"/>
      <c r="ET84" s="2"/>
      <c r="EU84" s="2"/>
      <c r="EV84" s="2"/>
      <c r="EW84" s="2"/>
      <c r="EX84" s="2"/>
      <c r="EY84" s="2"/>
      <c r="EZ84" s="2"/>
      <c r="FA84" s="2"/>
    </row>
    <row r="85" spans="35:157" s="74" customFormat="1" ht="14.25">
      <c r="AI85" s="11"/>
      <c r="AJ85" s="11"/>
      <c r="AK85" s="11"/>
      <c r="AL85" s="11"/>
      <c r="AM85" s="11"/>
      <c r="AN85" s="11"/>
      <c r="AO85" s="11"/>
      <c r="AP85" s="11"/>
      <c r="AQ85" s="11"/>
      <c r="AR85" s="11"/>
      <c r="AS85" s="11"/>
      <c r="AT85" s="11"/>
      <c r="AU85" s="11"/>
      <c r="AV85" s="11"/>
      <c r="AW85" s="11"/>
      <c r="AX85" s="11"/>
      <c r="AY85" s="11"/>
      <c r="AZ85" s="11"/>
      <c r="BA85" s="11"/>
      <c r="BB85" s="11"/>
      <c r="BC85" s="11"/>
      <c r="BD85" s="11"/>
      <c r="BE85" s="11"/>
      <c r="BF85" s="11"/>
      <c r="BG85" s="11"/>
      <c r="BH85" s="11"/>
      <c r="BI85" s="11"/>
      <c r="BJ85" s="11"/>
      <c r="BK85" s="11"/>
      <c r="BL85" s="11"/>
      <c r="BM85" s="11"/>
      <c r="BN85" s="11"/>
      <c r="BO85" s="11"/>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c r="EO85" s="2"/>
      <c r="EP85" s="2"/>
      <c r="EQ85" s="2"/>
      <c r="ER85" s="2"/>
      <c r="ES85" s="2"/>
      <c r="ET85" s="2"/>
      <c r="EU85" s="2"/>
      <c r="EV85" s="2"/>
      <c r="EW85" s="2"/>
      <c r="EX85" s="2"/>
      <c r="EY85" s="2"/>
      <c r="EZ85" s="2"/>
      <c r="FA85" s="2"/>
    </row>
    <row r="86" spans="35:157" s="74" customFormat="1" ht="14.25">
      <c r="AI86" s="11"/>
      <c r="AJ86" s="11"/>
      <c r="AK86" s="11"/>
      <c r="AL86" s="11"/>
      <c r="AM86" s="11"/>
      <c r="AN86" s="11"/>
      <c r="AO86" s="11"/>
      <c r="AP86" s="11"/>
      <c r="AQ86" s="11"/>
      <c r="AR86" s="11"/>
      <c r="AS86" s="11"/>
      <c r="AT86" s="11"/>
      <c r="AU86" s="11"/>
      <c r="AV86" s="11"/>
      <c r="AW86" s="11"/>
      <c r="AX86" s="11"/>
      <c r="AY86" s="11"/>
      <c r="AZ86" s="11"/>
      <c r="BA86" s="11"/>
      <c r="BB86" s="11"/>
      <c r="BC86" s="11"/>
      <c r="BD86" s="11"/>
      <c r="BE86" s="11"/>
      <c r="BF86" s="11"/>
      <c r="BG86" s="11"/>
      <c r="BH86" s="11"/>
      <c r="BI86" s="11"/>
      <c r="BJ86" s="11"/>
      <c r="BK86" s="11"/>
      <c r="BL86" s="11"/>
      <c r="BM86" s="11"/>
      <c r="BN86" s="11"/>
      <c r="BO86" s="11"/>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c r="EH86" s="2"/>
      <c r="EI86" s="2"/>
      <c r="EJ86" s="2"/>
      <c r="EK86" s="2"/>
      <c r="EL86" s="2"/>
      <c r="EM86" s="2"/>
      <c r="EN86" s="2"/>
      <c r="EO86" s="2"/>
      <c r="EP86" s="2"/>
      <c r="EQ86" s="2"/>
      <c r="ER86" s="2"/>
      <c r="ES86" s="2"/>
      <c r="ET86" s="2"/>
      <c r="EU86" s="2"/>
      <c r="EV86" s="2"/>
      <c r="EW86" s="2"/>
      <c r="EX86" s="2"/>
      <c r="EY86" s="2"/>
      <c r="EZ86" s="2"/>
      <c r="FA86" s="2"/>
    </row>
    <row r="87" spans="35:157" s="74" customFormat="1" ht="14.25">
      <c r="AI87" s="11"/>
      <c r="AJ87" s="11"/>
      <c r="AK87" s="11"/>
      <c r="AL87" s="11"/>
      <c r="AM87" s="11"/>
      <c r="AN87" s="11"/>
      <c r="AO87" s="11"/>
      <c r="AP87" s="11"/>
      <c r="AQ87" s="11"/>
      <c r="AR87" s="11"/>
      <c r="AS87" s="11"/>
      <c r="AT87" s="11"/>
      <c r="AU87" s="11"/>
      <c r="AV87" s="11"/>
      <c r="AW87" s="11"/>
      <c r="AX87" s="11"/>
      <c r="AY87" s="11"/>
      <c r="AZ87" s="11"/>
      <c r="BA87" s="11"/>
      <c r="BB87" s="11"/>
      <c r="BC87" s="11"/>
      <c r="BD87" s="11"/>
      <c r="BE87" s="11"/>
      <c r="BF87" s="11"/>
      <c r="BG87" s="11"/>
      <c r="BH87" s="11"/>
      <c r="BI87" s="11"/>
      <c r="BJ87" s="11"/>
      <c r="BK87" s="11"/>
      <c r="BL87" s="11"/>
      <c r="BM87" s="11"/>
      <c r="BN87" s="11"/>
      <c r="BO87" s="11"/>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c r="DP87" s="2"/>
      <c r="DQ87" s="2"/>
      <c r="DR87" s="2"/>
      <c r="DS87" s="2"/>
      <c r="DT87" s="2"/>
      <c r="DU87" s="2"/>
      <c r="DV87" s="2"/>
      <c r="DW87" s="2"/>
      <c r="DX87" s="2"/>
      <c r="DY87" s="2"/>
      <c r="DZ87" s="2"/>
      <c r="EA87" s="2"/>
      <c r="EB87" s="2"/>
      <c r="EC87" s="2"/>
      <c r="ED87" s="2"/>
      <c r="EE87" s="2"/>
      <c r="EF87" s="2"/>
      <c r="EG87" s="2"/>
      <c r="EH87" s="2"/>
      <c r="EI87" s="2"/>
      <c r="EJ87" s="2"/>
      <c r="EK87" s="2"/>
      <c r="EL87" s="2"/>
      <c r="EM87" s="2"/>
      <c r="EN87" s="2"/>
      <c r="EO87" s="2"/>
      <c r="EP87" s="2"/>
      <c r="EQ87" s="2"/>
      <c r="ER87" s="2"/>
      <c r="ES87" s="2"/>
      <c r="ET87" s="2"/>
      <c r="EU87" s="2"/>
      <c r="EV87" s="2"/>
      <c r="EW87" s="2"/>
      <c r="EX87" s="2"/>
      <c r="EY87" s="2"/>
      <c r="EZ87" s="2"/>
      <c r="FA87" s="2"/>
    </row>
    <row r="88" spans="35:157" s="74" customFormat="1" ht="14.25">
      <c r="AI88" s="11"/>
      <c r="AJ88" s="11"/>
      <c r="AK88" s="11"/>
      <c r="AL88" s="11"/>
      <c r="AM88" s="11"/>
      <c r="AN88" s="11"/>
      <c r="AO88" s="11"/>
      <c r="AP88" s="11"/>
      <c r="AQ88" s="11"/>
      <c r="AR88" s="11"/>
      <c r="AS88" s="11"/>
      <c r="AT88" s="11"/>
      <c r="AU88" s="11"/>
      <c r="AV88" s="11"/>
      <c r="AW88" s="11"/>
      <c r="AX88" s="11"/>
      <c r="AY88" s="11"/>
      <c r="AZ88" s="11"/>
      <c r="BA88" s="11"/>
      <c r="BB88" s="11"/>
      <c r="BC88" s="11"/>
      <c r="BD88" s="11"/>
      <c r="BE88" s="11"/>
      <c r="BF88" s="11"/>
      <c r="BG88" s="11"/>
      <c r="BH88" s="11"/>
      <c r="BI88" s="11"/>
      <c r="BJ88" s="11"/>
      <c r="BK88" s="11"/>
      <c r="BL88" s="11"/>
      <c r="BM88" s="11"/>
      <c r="BN88" s="11"/>
      <c r="BO88" s="11"/>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c r="CZ88" s="2"/>
      <c r="DA88" s="2"/>
      <c r="DB88" s="2"/>
      <c r="DC88" s="2"/>
      <c r="DD88" s="2"/>
      <c r="DE88" s="2"/>
      <c r="DF88" s="2"/>
      <c r="DG88" s="2"/>
      <c r="DH88" s="2"/>
      <c r="DI88" s="2"/>
      <c r="DJ88" s="2"/>
      <c r="DK88" s="2"/>
      <c r="DL88" s="2"/>
      <c r="DM88" s="2"/>
      <c r="DN88" s="2"/>
      <c r="DO88" s="2"/>
      <c r="DP88" s="2"/>
      <c r="DQ88" s="2"/>
      <c r="DR88" s="2"/>
      <c r="DS88" s="2"/>
      <c r="DT88" s="2"/>
      <c r="DU88" s="2"/>
      <c r="DV88" s="2"/>
      <c r="DW88" s="2"/>
      <c r="DX88" s="2"/>
      <c r="DY88" s="2"/>
      <c r="DZ88" s="2"/>
      <c r="EA88" s="2"/>
      <c r="EB88" s="2"/>
      <c r="EC88" s="2"/>
      <c r="ED88" s="2"/>
      <c r="EE88" s="2"/>
      <c r="EF88" s="2"/>
      <c r="EG88" s="2"/>
      <c r="EH88" s="2"/>
      <c r="EI88" s="2"/>
      <c r="EJ88" s="2"/>
      <c r="EK88" s="2"/>
      <c r="EL88" s="2"/>
      <c r="EM88" s="2"/>
      <c r="EN88" s="2"/>
      <c r="EO88" s="2"/>
      <c r="EP88" s="2"/>
      <c r="EQ88" s="2"/>
      <c r="ER88" s="2"/>
      <c r="ES88" s="2"/>
      <c r="ET88" s="2"/>
      <c r="EU88" s="2"/>
      <c r="EV88" s="2"/>
      <c r="EW88" s="2"/>
      <c r="EX88" s="2"/>
      <c r="EY88" s="2"/>
      <c r="EZ88" s="2"/>
      <c r="FA88" s="2"/>
    </row>
    <row r="89" spans="35:157" s="74" customFormat="1" ht="14.25">
      <c r="AI89" s="11"/>
      <c r="AJ89" s="11"/>
      <c r="AK89" s="11"/>
      <c r="AL89" s="11"/>
      <c r="AM89" s="11"/>
      <c r="AN89" s="11"/>
      <c r="AO89" s="11"/>
      <c r="AP89" s="11"/>
      <c r="AQ89" s="11"/>
      <c r="AR89" s="11"/>
      <c r="AS89" s="11"/>
      <c r="AT89" s="11"/>
      <c r="AU89" s="11"/>
      <c r="AV89" s="11"/>
      <c r="AW89" s="11"/>
      <c r="AX89" s="11"/>
      <c r="AY89" s="11"/>
      <c r="AZ89" s="11"/>
      <c r="BA89" s="11"/>
      <c r="BB89" s="11"/>
      <c r="BC89" s="11"/>
      <c r="BD89" s="11"/>
      <c r="BE89" s="11"/>
      <c r="BF89" s="11"/>
      <c r="BG89" s="11"/>
      <c r="BH89" s="11"/>
      <c r="BI89" s="11"/>
      <c r="BJ89" s="11"/>
      <c r="BK89" s="11"/>
      <c r="BL89" s="11"/>
      <c r="BM89" s="11"/>
      <c r="BN89" s="11"/>
      <c r="BO89" s="11"/>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c r="CZ89" s="2"/>
      <c r="DA89" s="2"/>
      <c r="DB89" s="2"/>
      <c r="DC89" s="2"/>
      <c r="DD89" s="2"/>
      <c r="DE89" s="2"/>
      <c r="DF89" s="2"/>
      <c r="DG89" s="2"/>
      <c r="DH89" s="2"/>
      <c r="DI89" s="2"/>
      <c r="DJ89" s="2"/>
      <c r="DK89" s="2"/>
      <c r="DL89" s="2"/>
      <c r="DM89" s="2"/>
      <c r="DN89" s="2"/>
      <c r="DO89" s="2"/>
      <c r="DP89" s="2"/>
      <c r="DQ89" s="2"/>
      <c r="DR89" s="2"/>
      <c r="DS89" s="2"/>
      <c r="DT89" s="2"/>
      <c r="DU89" s="2"/>
      <c r="DV89" s="2"/>
      <c r="DW89" s="2"/>
      <c r="DX89" s="2"/>
      <c r="DY89" s="2"/>
      <c r="DZ89" s="2"/>
      <c r="EA89" s="2"/>
      <c r="EB89" s="2"/>
      <c r="EC89" s="2"/>
      <c r="ED89" s="2"/>
      <c r="EE89" s="2"/>
      <c r="EF89" s="2"/>
      <c r="EG89" s="2"/>
      <c r="EH89" s="2"/>
      <c r="EI89" s="2"/>
      <c r="EJ89" s="2"/>
      <c r="EK89" s="2"/>
      <c r="EL89" s="2"/>
      <c r="EM89" s="2"/>
      <c r="EN89" s="2"/>
      <c r="EO89" s="2"/>
      <c r="EP89" s="2"/>
      <c r="EQ89" s="2"/>
      <c r="ER89" s="2"/>
      <c r="ES89" s="2"/>
      <c r="ET89" s="2"/>
      <c r="EU89" s="2"/>
      <c r="EV89" s="2"/>
      <c r="EW89" s="2"/>
      <c r="EX89" s="2"/>
      <c r="EY89" s="2"/>
      <c r="EZ89" s="2"/>
      <c r="FA89" s="2"/>
    </row>
    <row r="90" spans="35:157" s="74" customFormat="1" ht="14.25">
      <c r="AI90" s="11"/>
      <c r="AJ90" s="11"/>
      <c r="AK90" s="11"/>
      <c r="AL90" s="11"/>
      <c r="AM90" s="11"/>
      <c r="AN90" s="11"/>
      <c r="AO90" s="11"/>
      <c r="AP90" s="11"/>
      <c r="AQ90" s="11"/>
      <c r="AR90" s="11"/>
      <c r="AS90" s="11"/>
      <c r="AT90" s="11"/>
      <c r="AU90" s="11"/>
      <c r="AV90" s="11"/>
      <c r="AW90" s="11"/>
      <c r="AX90" s="11"/>
      <c r="AY90" s="11"/>
      <c r="AZ90" s="11"/>
      <c r="BA90" s="11"/>
      <c r="BB90" s="11"/>
      <c r="BC90" s="11"/>
      <c r="BD90" s="11"/>
      <c r="BE90" s="11"/>
      <c r="BF90" s="11"/>
      <c r="BG90" s="11"/>
      <c r="BH90" s="11"/>
      <c r="BI90" s="11"/>
      <c r="BJ90" s="11"/>
      <c r="BK90" s="11"/>
      <c r="BL90" s="11"/>
      <c r="BM90" s="11"/>
      <c r="BN90" s="11"/>
      <c r="BO90" s="11"/>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c r="DC90" s="2"/>
      <c r="DD90" s="2"/>
      <c r="DE90" s="2"/>
      <c r="DF90" s="2"/>
      <c r="DG90" s="2"/>
      <c r="DH90" s="2"/>
      <c r="DI90" s="2"/>
      <c r="DJ90" s="2"/>
      <c r="DK90" s="2"/>
      <c r="DL90" s="2"/>
      <c r="DM90" s="2"/>
      <c r="DN90" s="2"/>
      <c r="DO90" s="2"/>
      <c r="DP90" s="2"/>
      <c r="DQ90" s="2"/>
      <c r="DR90" s="2"/>
      <c r="DS90" s="2"/>
      <c r="DT90" s="2"/>
      <c r="DU90" s="2"/>
      <c r="DV90" s="2"/>
      <c r="DW90" s="2"/>
      <c r="DX90" s="2"/>
      <c r="DY90" s="2"/>
      <c r="DZ90" s="2"/>
      <c r="EA90" s="2"/>
      <c r="EB90" s="2"/>
      <c r="EC90" s="2"/>
      <c r="ED90" s="2"/>
      <c r="EE90" s="2"/>
      <c r="EF90" s="2"/>
      <c r="EG90" s="2"/>
      <c r="EH90" s="2"/>
      <c r="EI90" s="2"/>
      <c r="EJ90" s="2"/>
      <c r="EK90" s="2"/>
      <c r="EL90" s="2"/>
      <c r="EM90" s="2"/>
      <c r="EN90" s="2"/>
      <c r="EO90" s="2"/>
      <c r="EP90" s="2"/>
      <c r="EQ90" s="2"/>
      <c r="ER90" s="2"/>
      <c r="ES90" s="2"/>
      <c r="ET90" s="2"/>
      <c r="EU90" s="2"/>
      <c r="EV90" s="2"/>
      <c r="EW90" s="2"/>
      <c r="EX90" s="2"/>
      <c r="EY90" s="2"/>
      <c r="EZ90" s="2"/>
      <c r="FA90" s="2"/>
    </row>
    <row r="91" spans="35:157" s="74" customFormat="1" ht="14.25">
      <c r="AI91" s="11"/>
      <c r="AJ91" s="11"/>
      <c r="AK91" s="11"/>
      <c r="AL91" s="11"/>
      <c r="AM91" s="11"/>
      <c r="AN91" s="11"/>
      <c r="AO91" s="11"/>
      <c r="AP91" s="11"/>
      <c r="AQ91" s="11"/>
      <c r="AR91" s="11"/>
      <c r="AS91" s="11"/>
      <c r="AT91" s="11"/>
      <c r="AU91" s="11"/>
      <c r="AV91" s="11"/>
      <c r="AW91" s="11"/>
      <c r="AX91" s="11"/>
      <c r="AY91" s="11"/>
      <c r="AZ91" s="11"/>
      <c r="BA91" s="11"/>
      <c r="BB91" s="11"/>
      <c r="BC91" s="11"/>
      <c r="BD91" s="11"/>
      <c r="BE91" s="11"/>
      <c r="BF91" s="11"/>
      <c r="BG91" s="11"/>
      <c r="BH91" s="11"/>
      <c r="BI91" s="11"/>
      <c r="BJ91" s="11"/>
      <c r="BK91" s="11"/>
      <c r="BL91" s="11"/>
      <c r="BM91" s="11"/>
      <c r="BN91" s="11"/>
      <c r="BO91" s="11"/>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c r="CY91" s="2"/>
      <c r="CZ91" s="2"/>
      <c r="DA91" s="2"/>
      <c r="DB91" s="2"/>
      <c r="DC91" s="2"/>
      <c r="DD91" s="2"/>
      <c r="DE91" s="2"/>
      <c r="DF91" s="2"/>
      <c r="DG91" s="2"/>
      <c r="DH91" s="2"/>
      <c r="DI91" s="2"/>
      <c r="DJ91" s="2"/>
      <c r="DK91" s="2"/>
      <c r="DL91" s="2"/>
      <c r="DM91" s="2"/>
      <c r="DN91" s="2"/>
      <c r="DO91" s="2"/>
      <c r="DP91" s="2"/>
      <c r="DQ91" s="2"/>
      <c r="DR91" s="2"/>
      <c r="DS91" s="2"/>
      <c r="DT91" s="2"/>
      <c r="DU91" s="2"/>
      <c r="DV91" s="2"/>
      <c r="DW91" s="2"/>
      <c r="DX91" s="2"/>
      <c r="DY91" s="2"/>
      <c r="DZ91" s="2"/>
      <c r="EA91" s="2"/>
      <c r="EB91" s="2"/>
      <c r="EC91" s="2"/>
      <c r="ED91" s="2"/>
      <c r="EE91" s="2"/>
      <c r="EF91" s="2"/>
      <c r="EG91" s="2"/>
      <c r="EH91" s="2"/>
      <c r="EI91" s="2"/>
      <c r="EJ91" s="2"/>
      <c r="EK91" s="2"/>
      <c r="EL91" s="2"/>
      <c r="EM91" s="2"/>
      <c r="EN91" s="2"/>
      <c r="EO91" s="2"/>
      <c r="EP91" s="2"/>
      <c r="EQ91" s="2"/>
      <c r="ER91" s="2"/>
      <c r="ES91" s="2"/>
      <c r="ET91" s="2"/>
      <c r="EU91" s="2"/>
      <c r="EV91" s="2"/>
      <c r="EW91" s="2"/>
      <c r="EX91" s="2"/>
      <c r="EY91" s="2"/>
      <c r="EZ91" s="2"/>
      <c r="FA91" s="2"/>
    </row>
    <row r="92" spans="35:157" s="74" customFormat="1" ht="14.25">
      <c r="AI92" s="11"/>
      <c r="AJ92" s="11"/>
      <c r="AK92" s="11"/>
      <c r="AL92" s="11"/>
      <c r="AM92" s="11"/>
      <c r="AN92" s="11"/>
      <c r="AO92" s="11"/>
      <c r="AP92" s="11"/>
      <c r="AQ92" s="11"/>
      <c r="AR92" s="11"/>
      <c r="AS92" s="11"/>
      <c r="AT92" s="11"/>
      <c r="AU92" s="11"/>
      <c r="AV92" s="11"/>
      <c r="AW92" s="11"/>
      <c r="AX92" s="11"/>
      <c r="AY92" s="11"/>
      <c r="AZ92" s="11"/>
      <c r="BA92" s="11"/>
      <c r="BB92" s="11"/>
      <c r="BC92" s="11"/>
      <c r="BD92" s="11"/>
      <c r="BE92" s="11"/>
      <c r="BF92" s="11"/>
      <c r="BG92" s="11"/>
      <c r="BH92" s="11"/>
      <c r="BI92" s="11"/>
      <c r="BJ92" s="11"/>
      <c r="BK92" s="11"/>
      <c r="BL92" s="11"/>
      <c r="BM92" s="11"/>
      <c r="BN92" s="11"/>
      <c r="BO92" s="11"/>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c r="CY92" s="2"/>
      <c r="CZ92" s="2"/>
      <c r="DA92" s="2"/>
      <c r="DB92" s="2"/>
      <c r="DC92" s="2"/>
      <c r="DD92" s="2"/>
      <c r="DE92" s="2"/>
      <c r="DF92" s="2"/>
      <c r="DG92" s="2"/>
      <c r="DH92" s="2"/>
      <c r="DI92" s="2"/>
      <c r="DJ92" s="2"/>
      <c r="DK92" s="2"/>
      <c r="DL92" s="2"/>
      <c r="DM92" s="2"/>
      <c r="DN92" s="2"/>
      <c r="DO92" s="2"/>
      <c r="DP92" s="2"/>
      <c r="DQ92" s="2"/>
      <c r="DR92" s="2"/>
      <c r="DS92" s="2"/>
      <c r="DT92" s="2"/>
      <c r="DU92" s="2"/>
      <c r="DV92" s="2"/>
      <c r="DW92" s="2"/>
      <c r="DX92" s="2"/>
      <c r="DY92" s="2"/>
      <c r="DZ92" s="2"/>
      <c r="EA92" s="2"/>
      <c r="EB92" s="2"/>
      <c r="EC92" s="2"/>
      <c r="ED92" s="2"/>
      <c r="EE92" s="2"/>
      <c r="EF92" s="2"/>
      <c r="EG92" s="2"/>
      <c r="EH92" s="2"/>
      <c r="EI92" s="2"/>
      <c r="EJ92" s="2"/>
      <c r="EK92" s="2"/>
      <c r="EL92" s="2"/>
      <c r="EM92" s="2"/>
      <c r="EN92" s="2"/>
      <c r="EO92" s="2"/>
      <c r="EP92" s="2"/>
      <c r="EQ92" s="2"/>
      <c r="ER92" s="2"/>
      <c r="ES92" s="2"/>
      <c r="ET92" s="2"/>
      <c r="EU92" s="2"/>
      <c r="EV92" s="2"/>
      <c r="EW92" s="2"/>
      <c r="EX92" s="2"/>
      <c r="EY92" s="2"/>
      <c r="EZ92" s="2"/>
      <c r="FA92" s="2"/>
    </row>
    <row r="93" spans="35:157" s="74" customFormat="1" ht="14.25">
      <c r="AI93" s="11"/>
      <c r="AJ93" s="11"/>
      <c r="AK93" s="11"/>
      <c r="AL93" s="11"/>
      <c r="AM93" s="11"/>
      <c r="AN93" s="11"/>
      <c r="AO93" s="11"/>
      <c r="AP93" s="11"/>
      <c r="AQ93" s="11"/>
      <c r="AR93" s="11"/>
      <c r="AS93" s="11"/>
      <c r="AT93" s="11"/>
      <c r="AU93" s="11"/>
      <c r="AV93" s="11"/>
      <c r="AW93" s="11"/>
      <c r="AX93" s="11"/>
      <c r="AY93" s="11"/>
      <c r="AZ93" s="11"/>
      <c r="BA93" s="11"/>
      <c r="BB93" s="11"/>
      <c r="BC93" s="11"/>
      <c r="BD93" s="11"/>
      <c r="BE93" s="11"/>
      <c r="BF93" s="11"/>
      <c r="BG93" s="11"/>
      <c r="BH93" s="11"/>
      <c r="BI93" s="11"/>
      <c r="BJ93" s="11"/>
      <c r="BK93" s="11"/>
      <c r="BL93" s="11"/>
      <c r="BM93" s="11"/>
      <c r="BN93" s="11"/>
      <c r="BO93" s="11"/>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c r="DA93" s="2"/>
      <c r="DB93" s="2"/>
      <c r="DC93" s="2"/>
      <c r="DD93" s="2"/>
      <c r="DE93" s="2"/>
      <c r="DF93" s="2"/>
      <c r="DG93" s="2"/>
      <c r="DH93" s="2"/>
      <c r="DI93" s="2"/>
      <c r="DJ93" s="2"/>
      <c r="DK93" s="2"/>
      <c r="DL93" s="2"/>
      <c r="DM93" s="2"/>
      <c r="DN93" s="2"/>
      <c r="DO93" s="2"/>
      <c r="DP93" s="2"/>
      <c r="DQ93" s="2"/>
      <c r="DR93" s="2"/>
      <c r="DS93" s="2"/>
      <c r="DT93" s="2"/>
      <c r="DU93" s="2"/>
      <c r="DV93" s="2"/>
      <c r="DW93" s="2"/>
      <c r="DX93" s="2"/>
      <c r="DY93" s="2"/>
      <c r="DZ93" s="2"/>
      <c r="EA93" s="2"/>
      <c r="EB93" s="2"/>
      <c r="EC93" s="2"/>
      <c r="ED93" s="2"/>
      <c r="EE93" s="2"/>
      <c r="EF93" s="2"/>
      <c r="EG93" s="2"/>
      <c r="EH93" s="2"/>
      <c r="EI93" s="2"/>
      <c r="EJ93" s="2"/>
      <c r="EK93" s="2"/>
      <c r="EL93" s="2"/>
      <c r="EM93" s="2"/>
      <c r="EN93" s="2"/>
      <c r="EO93" s="2"/>
      <c r="EP93" s="2"/>
      <c r="EQ93" s="2"/>
      <c r="ER93" s="2"/>
      <c r="ES93" s="2"/>
      <c r="ET93" s="2"/>
      <c r="EU93" s="2"/>
      <c r="EV93" s="2"/>
      <c r="EW93" s="2"/>
      <c r="EX93" s="2"/>
      <c r="EY93" s="2"/>
      <c r="EZ93" s="2"/>
      <c r="FA93" s="2"/>
    </row>
    <row r="94" spans="35:157" s="74" customFormat="1" ht="14.25">
      <c r="AI94" s="11"/>
      <c r="AJ94" s="11"/>
      <c r="AK94" s="11"/>
      <c r="AL94" s="11"/>
      <c r="AM94" s="11"/>
      <c r="AN94" s="11"/>
      <c r="AO94" s="11"/>
      <c r="AP94" s="11"/>
      <c r="AQ94" s="11"/>
      <c r="AR94" s="11"/>
      <c r="AS94" s="11"/>
      <c r="AT94" s="11"/>
      <c r="AU94" s="11"/>
      <c r="AV94" s="11"/>
      <c r="AW94" s="11"/>
      <c r="AX94" s="11"/>
      <c r="AY94" s="11"/>
      <c r="AZ94" s="11"/>
      <c r="BA94" s="11"/>
      <c r="BB94" s="11"/>
      <c r="BC94" s="11"/>
      <c r="BD94" s="11"/>
      <c r="BE94" s="11"/>
      <c r="BF94" s="11"/>
      <c r="BG94" s="11"/>
      <c r="BH94" s="11"/>
      <c r="BI94" s="11"/>
      <c r="BJ94" s="11"/>
      <c r="BK94" s="11"/>
      <c r="BL94" s="11"/>
      <c r="BM94" s="11"/>
      <c r="BN94" s="11"/>
      <c r="BO94" s="11"/>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2"/>
      <c r="DF94" s="2"/>
      <c r="DG94" s="2"/>
      <c r="DH94" s="2"/>
      <c r="DI94" s="2"/>
      <c r="DJ94" s="2"/>
      <c r="DK94" s="2"/>
      <c r="DL94" s="2"/>
      <c r="DM94" s="2"/>
      <c r="DN94" s="2"/>
      <c r="DO94" s="2"/>
      <c r="DP94" s="2"/>
      <c r="DQ94" s="2"/>
      <c r="DR94" s="2"/>
      <c r="DS94" s="2"/>
      <c r="DT94" s="2"/>
      <c r="DU94" s="2"/>
      <c r="DV94" s="2"/>
      <c r="DW94" s="2"/>
      <c r="DX94" s="2"/>
      <c r="DY94" s="2"/>
      <c r="DZ94" s="2"/>
      <c r="EA94" s="2"/>
      <c r="EB94" s="2"/>
      <c r="EC94" s="2"/>
      <c r="ED94" s="2"/>
      <c r="EE94" s="2"/>
      <c r="EF94" s="2"/>
      <c r="EG94" s="2"/>
      <c r="EH94" s="2"/>
      <c r="EI94" s="2"/>
      <c r="EJ94" s="2"/>
      <c r="EK94" s="2"/>
      <c r="EL94" s="2"/>
      <c r="EM94" s="2"/>
      <c r="EN94" s="2"/>
      <c r="EO94" s="2"/>
      <c r="EP94" s="2"/>
      <c r="EQ94" s="2"/>
      <c r="ER94" s="2"/>
      <c r="ES94" s="2"/>
      <c r="ET94" s="2"/>
      <c r="EU94" s="2"/>
      <c r="EV94" s="2"/>
      <c r="EW94" s="2"/>
      <c r="EX94" s="2"/>
      <c r="EY94" s="2"/>
      <c r="EZ94" s="2"/>
      <c r="FA94" s="2"/>
    </row>
    <row r="95" spans="35:157" s="74" customFormat="1" ht="14.25">
      <c r="AI95" s="11"/>
      <c r="AJ95" s="11"/>
      <c r="AK95" s="11"/>
      <c r="AL95" s="11"/>
      <c r="AM95" s="11"/>
      <c r="AN95" s="11"/>
      <c r="AO95" s="11"/>
      <c r="AP95" s="11"/>
      <c r="AQ95" s="11"/>
      <c r="AR95" s="11"/>
      <c r="AS95" s="11"/>
      <c r="AT95" s="11"/>
      <c r="AU95" s="11"/>
      <c r="AV95" s="11"/>
      <c r="AW95" s="11"/>
      <c r="AX95" s="11"/>
      <c r="AY95" s="11"/>
      <c r="AZ95" s="11"/>
      <c r="BA95" s="11"/>
      <c r="BB95" s="11"/>
      <c r="BC95" s="11"/>
      <c r="BD95" s="11"/>
      <c r="BE95" s="11"/>
      <c r="BF95" s="11"/>
      <c r="BG95" s="11"/>
      <c r="BH95" s="11"/>
      <c r="BI95" s="11"/>
      <c r="BJ95" s="11"/>
      <c r="BK95" s="11"/>
      <c r="BL95" s="11"/>
      <c r="BM95" s="11"/>
      <c r="BN95" s="11"/>
      <c r="BO95" s="11"/>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c r="DK95" s="2"/>
      <c r="DL95" s="2"/>
      <c r="DM95" s="2"/>
      <c r="DN95" s="2"/>
      <c r="DO95" s="2"/>
      <c r="DP95" s="2"/>
      <c r="DQ95" s="2"/>
      <c r="DR95" s="2"/>
      <c r="DS95" s="2"/>
      <c r="DT95" s="2"/>
      <c r="DU95" s="2"/>
      <c r="DV95" s="2"/>
      <c r="DW95" s="2"/>
      <c r="DX95" s="2"/>
      <c r="DY95" s="2"/>
      <c r="DZ95" s="2"/>
      <c r="EA95" s="2"/>
      <c r="EB95" s="2"/>
      <c r="EC95" s="2"/>
      <c r="ED95" s="2"/>
      <c r="EE95" s="2"/>
      <c r="EF95" s="2"/>
      <c r="EG95" s="2"/>
      <c r="EH95" s="2"/>
      <c r="EI95" s="2"/>
      <c r="EJ95" s="2"/>
      <c r="EK95" s="2"/>
      <c r="EL95" s="2"/>
      <c r="EM95" s="2"/>
      <c r="EN95" s="2"/>
      <c r="EO95" s="2"/>
      <c r="EP95" s="2"/>
      <c r="EQ95" s="2"/>
      <c r="ER95" s="2"/>
      <c r="ES95" s="2"/>
      <c r="ET95" s="2"/>
      <c r="EU95" s="2"/>
      <c r="EV95" s="2"/>
      <c r="EW95" s="2"/>
      <c r="EX95" s="2"/>
      <c r="EY95" s="2"/>
      <c r="EZ95" s="2"/>
      <c r="FA95" s="2"/>
    </row>
    <row r="96" spans="35:157" s="74" customFormat="1" ht="14.25">
      <c r="AI96" s="11"/>
      <c r="AJ96" s="11"/>
      <c r="AK96" s="11"/>
      <c r="AL96" s="11"/>
      <c r="AM96" s="11"/>
      <c r="AN96" s="11"/>
      <c r="AO96" s="11"/>
      <c r="AP96" s="11"/>
      <c r="AQ96" s="11"/>
      <c r="AR96" s="11"/>
      <c r="AS96" s="11"/>
      <c r="AT96" s="11"/>
      <c r="AU96" s="11"/>
      <c r="AV96" s="11"/>
      <c r="AW96" s="11"/>
      <c r="AX96" s="11"/>
      <c r="AY96" s="11"/>
      <c r="AZ96" s="11"/>
      <c r="BA96" s="11"/>
      <c r="BB96" s="11"/>
      <c r="BC96" s="11"/>
      <c r="BD96" s="11"/>
      <c r="BE96" s="11"/>
      <c r="BF96" s="11"/>
      <c r="BG96" s="11"/>
      <c r="BH96" s="11"/>
      <c r="BI96" s="11"/>
      <c r="BJ96" s="11"/>
      <c r="BK96" s="11"/>
      <c r="BL96" s="11"/>
      <c r="BM96" s="11"/>
      <c r="BN96" s="11"/>
      <c r="BO96" s="11"/>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I96" s="2"/>
      <c r="DJ96" s="2"/>
      <c r="DK96" s="2"/>
      <c r="DL96" s="2"/>
      <c r="DM96" s="2"/>
      <c r="DN96" s="2"/>
      <c r="DO96" s="2"/>
      <c r="DP96" s="2"/>
      <c r="DQ96" s="2"/>
      <c r="DR96" s="2"/>
      <c r="DS96" s="2"/>
      <c r="DT96" s="2"/>
      <c r="DU96" s="2"/>
      <c r="DV96" s="2"/>
      <c r="DW96" s="2"/>
      <c r="DX96" s="2"/>
      <c r="DY96" s="2"/>
      <c r="DZ96" s="2"/>
      <c r="EA96" s="2"/>
      <c r="EB96" s="2"/>
      <c r="EC96" s="2"/>
      <c r="ED96" s="2"/>
      <c r="EE96" s="2"/>
      <c r="EF96" s="2"/>
      <c r="EG96" s="2"/>
      <c r="EH96" s="2"/>
      <c r="EI96" s="2"/>
      <c r="EJ96" s="2"/>
      <c r="EK96" s="2"/>
      <c r="EL96" s="2"/>
      <c r="EM96" s="2"/>
      <c r="EN96" s="2"/>
      <c r="EO96" s="2"/>
      <c r="EP96" s="2"/>
      <c r="EQ96" s="2"/>
      <c r="ER96" s="2"/>
      <c r="ES96" s="2"/>
      <c r="ET96" s="2"/>
      <c r="EU96" s="2"/>
      <c r="EV96" s="2"/>
      <c r="EW96" s="2"/>
      <c r="EX96" s="2"/>
      <c r="EY96" s="2"/>
      <c r="EZ96" s="2"/>
      <c r="FA96" s="2"/>
    </row>
    <row r="97" spans="35:157" s="74" customFormat="1" ht="14.25">
      <c r="AI97" s="11"/>
      <c r="AJ97" s="11"/>
      <c r="AK97" s="11"/>
      <c r="AL97" s="11"/>
      <c r="AM97" s="11"/>
      <c r="AN97" s="11"/>
      <c r="AO97" s="11"/>
      <c r="AP97" s="11"/>
      <c r="AQ97" s="11"/>
      <c r="AR97" s="11"/>
      <c r="AS97" s="11"/>
      <c r="AT97" s="11"/>
      <c r="AU97" s="11"/>
      <c r="AV97" s="11"/>
      <c r="AW97" s="11"/>
      <c r="AX97" s="11"/>
      <c r="AY97" s="11"/>
      <c r="AZ97" s="11"/>
      <c r="BA97" s="11"/>
      <c r="BB97" s="11"/>
      <c r="BC97" s="11"/>
      <c r="BD97" s="11"/>
      <c r="BE97" s="11"/>
      <c r="BF97" s="11"/>
      <c r="BG97" s="11"/>
      <c r="BH97" s="11"/>
      <c r="BI97" s="11"/>
      <c r="BJ97" s="11"/>
      <c r="BK97" s="11"/>
      <c r="BL97" s="11"/>
      <c r="BM97" s="11"/>
      <c r="BN97" s="11"/>
      <c r="BO97" s="11"/>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2"/>
      <c r="DD97" s="2"/>
      <c r="DE97" s="2"/>
      <c r="DF97" s="2"/>
      <c r="DG97" s="2"/>
      <c r="DH97" s="2"/>
      <c r="DI97" s="2"/>
      <c r="DJ97" s="2"/>
      <c r="DK97" s="2"/>
      <c r="DL97" s="2"/>
      <c r="DM97" s="2"/>
      <c r="DN97" s="2"/>
      <c r="DO97" s="2"/>
      <c r="DP97" s="2"/>
      <c r="DQ97" s="2"/>
      <c r="DR97" s="2"/>
      <c r="DS97" s="2"/>
      <c r="DT97" s="2"/>
      <c r="DU97" s="2"/>
      <c r="DV97" s="2"/>
      <c r="DW97" s="2"/>
      <c r="DX97" s="2"/>
      <c r="DY97" s="2"/>
      <c r="DZ97" s="2"/>
      <c r="EA97" s="2"/>
      <c r="EB97" s="2"/>
      <c r="EC97" s="2"/>
      <c r="ED97" s="2"/>
      <c r="EE97" s="2"/>
      <c r="EF97" s="2"/>
      <c r="EG97" s="2"/>
      <c r="EH97" s="2"/>
      <c r="EI97" s="2"/>
      <c r="EJ97" s="2"/>
      <c r="EK97" s="2"/>
      <c r="EL97" s="2"/>
      <c r="EM97" s="2"/>
      <c r="EN97" s="2"/>
      <c r="EO97" s="2"/>
      <c r="EP97" s="2"/>
      <c r="EQ97" s="2"/>
      <c r="ER97" s="2"/>
      <c r="ES97" s="2"/>
      <c r="ET97" s="2"/>
      <c r="EU97" s="2"/>
      <c r="EV97" s="2"/>
      <c r="EW97" s="2"/>
      <c r="EX97" s="2"/>
      <c r="EY97" s="2"/>
      <c r="EZ97" s="2"/>
      <c r="FA97" s="2"/>
    </row>
    <row r="98" spans="35:157" s="74" customFormat="1" ht="14.25">
      <c r="AI98" s="11"/>
      <c r="AJ98" s="11"/>
      <c r="AK98" s="11"/>
      <c r="AL98" s="11"/>
      <c r="AM98" s="11"/>
      <c r="AN98" s="11"/>
      <c r="AO98" s="11"/>
      <c r="AP98" s="11"/>
      <c r="AQ98" s="11"/>
      <c r="AR98" s="11"/>
      <c r="AS98" s="11"/>
      <c r="AT98" s="11"/>
      <c r="AU98" s="11"/>
      <c r="AV98" s="11"/>
      <c r="AW98" s="11"/>
      <c r="AX98" s="11"/>
      <c r="AY98" s="11"/>
      <c r="AZ98" s="11"/>
      <c r="BA98" s="11"/>
      <c r="BB98" s="11"/>
      <c r="BC98" s="11"/>
      <c r="BD98" s="11"/>
      <c r="BE98" s="11"/>
      <c r="BF98" s="11"/>
      <c r="BG98" s="11"/>
      <c r="BH98" s="11"/>
      <c r="BI98" s="11"/>
      <c r="BJ98" s="11"/>
      <c r="BK98" s="11"/>
      <c r="BL98" s="11"/>
      <c r="BM98" s="11"/>
      <c r="BN98" s="11"/>
      <c r="BO98" s="11"/>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c r="DI98" s="2"/>
      <c r="DJ98" s="2"/>
      <c r="DK98" s="2"/>
      <c r="DL98" s="2"/>
      <c r="DM98" s="2"/>
      <c r="DN98" s="2"/>
      <c r="DO98" s="2"/>
      <c r="DP98" s="2"/>
      <c r="DQ98" s="2"/>
      <c r="DR98" s="2"/>
      <c r="DS98" s="2"/>
      <c r="DT98" s="2"/>
      <c r="DU98" s="2"/>
      <c r="DV98" s="2"/>
      <c r="DW98" s="2"/>
      <c r="DX98" s="2"/>
      <c r="DY98" s="2"/>
      <c r="DZ98" s="2"/>
      <c r="EA98" s="2"/>
      <c r="EB98" s="2"/>
      <c r="EC98" s="2"/>
      <c r="ED98" s="2"/>
      <c r="EE98" s="2"/>
      <c r="EF98" s="2"/>
      <c r="EG98" s="2"/>
      <c r="EH98" s="2"/>
      <c r="EI98" s="2"/>
      <c r="EJ98" s="2"/>
      <c r="EK98" s="2"/>
      <c r="EL98" s="2"/>
      <c r="EM98" s="2"/>
      <c r="EN98" s="2"/>
      <c r="EO98" s="2"/>
      <c r="EP98" s="2"/>
      <c r="EQ98" s="2"/>
      <c r="ER98" s="2"/>
      <c r="ES98" s="2"/>
      <c r="ET98" s="2"/>
      <c r="EU98" s="2"/>
      <c r="EV98" s="2"/>
      <c r="EW98" s="2"/>
      <c r="EX98" s="2"/>
      <c r="EY98" s="2"/>
      <c r="EZ98" s="2"/>
      <c r="FA98" s="2"/>
    </row>
    <row r="99" spans="35:157" s="74" customFormat="1" ht="14.25">
      <c r="AI99" s="11"/>
      <c r="AJ99" s="11"/>
      <c r="AK99" s="11"/>
      <c r="AL99" s="11"/>
      <c r="AM99" s="11"/>
      <c r="AN99" s="11"/>
      <c r="AO99" s="11"/>
      <c r="AP99" s="11"/>
      <c r="AQ99" s="11"/>
      <c r="AR99" s="11"/>
      <c r="AS99" s="11"/>
      <c r="AT99" s="11"/>
      <c r="AU99" s="11"/>
      <c r="AV99" s="11"/>
      <c r="AW99" s="11"/>
      <c r="AX99" s="11"/>
      <c r="AY99" s="11"/>
      <c r="AZ99" s="11"/>
      <c r="BA99" s="11"/>
      <c r="BB99" s="11"/>
      <c r="BC99" s="11"/>
      <c r="BD99" s="11"/>
      <c r="BE99" s="11"/>
      <c r="BF99" s="11"/>
      <c r="BG99" s="11"/>
      <c r="BH99" s="11"/>
      <c r="BI99" s="11"/>
      <c r="BJ99" s="11"/>
      <c r="BK99" s="11"/>
      <c r="BL99" s="11"/>
      <c r="BM99" s="11"/>
      <c r="BN99" s="11"/>
      <c r="BO99" s="11"/>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c r="DK99" s="2"/>
      <c r="DL99" s="2"/>
      <c r="DM99" s="2"/>
      <c r="DN99" s="2"/>
      <c r="DO99" s="2"/>
      <c r="DP99" s="2"/>
      <c r="DQ99" s="2"/>
      <c r="DR99" s="2"/>
      <c r="DS99" s="2"/>
      <c r="DT99" s="2"/>
      <c r="DU99" s="2"/>
      <c r="DV99" s="2"/>
      <c r="DW99" s="2"/>
      <c r="DX99" s="2"/>
      <c r="DY99" s="2"/>
      <c r="DZ99" s="2"/>
      <c r="EA99" s="2"/>
      <c r="EB99" s="2"/>
      <c r="EC99" s="2"/>
      <c r="ED99" s="2"/>
      <c r="EE99" s="2"/>
      <c r="EF99" s="2"/>
      <c r="EG99" s="2"/>
      <c r="EH99" s="2"/>
      <c r="EI99" s="2"/>
      <c r="EJ99" s="2"/>
      <c r="EK99" s="2"/>
      <c r="EL99" s="2"/>
      <c r="EM99" s="2"/>
      <c r="EN99" s="2"/>
      <c r="EO99" s="2"/>
      <c r="EP99" s="2"/>
      <c r="EQ99" s="2"/>
      <c r="ER99" s="2"/>
      <c r="ES99" s="2"/>
      <c r="ET99" s="2"/>
      <c r="EU99" s="2"/>
      <c r="EV99" s="2"/>
      <c r="EW99" s="2"/>
      <c r="EX99" s="2"/>
      <c r="EY99" s="2"/>
      <c r="EZ99" s="2"/>
      <c r="FA99" s="2"/>
    </row>
    <row r="100" spans="35:157" s="74" customFormat="1" ht="14.25">
      <c r="AI100" s="11"/>
      <c r="AJ100" s="11"/>
      <c r="AK100" s="11"/>
      <c r="AL100" s="11"/>
      <c r="AM100" s="11"/>
      <c r="AN100" s="11"/>
      <c r="AO100" s="11"/>
      <c r="AP100" s="11"/>
      <c r="AQ100" s="11"/>
      <c r="AR100" s="11"/>
      <c r="AS100" s="11"/>
      <c r="AT100" s="11"/>
      <c r="AU100" s="11"/>
      <c r="AV100" s="11"/>
      <c r="AW100" s="11"/>
      <c r="AX100" s="11"/>
      <c r="AY100" s="11"/>
      <c r="AZ100" s="11"/>
      <c r="BA100" s="11"/>
      <c r="BB100" s="11"/>
      <c r="BC100" s="11"/>
      <c r="BD100" s="11"/>
      <c r="BE100" s="11"/>
      <c r="BF100" s="11"/>
      <c r="BG100" s="11"/>
      <c r="BH100" s="11"/>
      <c r="BI100" s="11"/>
      <c r="BJ100" s="11"/>
      <c r="BK100" s="11"/>
      <c r="BL100" s="11"/>
      <c r="BM100" s="11"/>
      <c r="BN100" s="11"/>
      <c r="BO100" s="11"/>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c r="DD100" s="2"/>
      <c r="DE100" s="2"/>
      <c r="DF100" s="2"/>
      <c r="DG100" s="2"/>
      <c r="DH100" s="2"/>
      <c r="DI100" s="2"/>
      <c r="DJ100" s="2"/>
      <c r="DK100" s="2"/>
      <c r="DL100" s="2"/>
      <c r="DM100" s="2"/>
      <c r="DN100" s="2"/>
      <c r="DO100" s="2"/>
      <c r="DP100" s="2"/>
      <c r="DQ100" s="2"/>
      <c r="DR100" s="2"/>
      <c r="DS100" s="2"/>
      <c r="DT100" s="2"/>
      <c r="DU100" s="2"/>
      <c r="DV100" s="2"/>
      <c r="DW100" s="2"/>
      <c r="DX100" s="2"/>
      <c r="DY100" s="2"/>
      <c r="DZ100" s="2"/>
      <c r="EA100" s="2"/>
      <c r="EB100" s="2"/>
      <c r="EC100" s="2"/>
      <c r="ED100" s="2"/>
      <c r="EE100" s="2"/>
      <c r="EF100" s="2"/>
      <c r="EG100" s="2"/>
      <c r="EH100" s="2"/>
      <c r="EI100" s="2"/>
      <c r="EJ100" s="2"/>
      <c r="EK100" s="2"/>
      <c r="EL100" s="2"/>
      <c r="EM100" s="2"/>
      <c r="EN100" s="2"/>
      <c r="EO100" s="2"/>
      <c r="EP100" s="2"/>
      <c r="EQ100" s="2"/>
      <c r="ER100" s="2"/>
      <c r="ES100" s="2"/>
      <c r="ET100" s="2"/>
      <c r="EU100" s="2"/>
      <c r="EV100" s="2"/>
      <c r="EW100" s="2"/>
      <c r="EX100" s="2"/>
      <c r="EY100" s="2"/>
      <c r="EZ100" s="2"/>
      <c r="FA100" s="2"/>
    </row>
    <row r="101" spans="35:157" s="74" customFormat="1" ht="14.25">
      <c r="AI101" s="11"/>
      <c r="AJ101" s="11"/>
      <c r="AK101" s="11"/>
      <c r="AL101" s="11"/>
      <c r="AM101" s="11"/>
      <c r="AN101" s="11"/>
      <c r="AO101" s="11"/>
      <c r="AP101" s="11"/>
      <c r="AQ101" s="11"/>
      <c r="AR101" s="11"/>
      <c r="AS101" s="11"/>
      <c r="AT101" s="11"/>
      <c r="AU101" s="11"/>
      <c r="AV101" s="11"/>
      <c r="AW101" s="11"/>
      <c r="AX101" s="11"/>
      <c r="AY101" s="11"/>
      <c r="AZ101" s="11"/>
      <c r="BA101" s="11"/>
      <c r="BB101" s="11"/>
      <c r="BC101" s="11"/>
      <c r="BD101" s="11"/>
      <c r="BE101" s="11"/>
      <c r="BF101" s="11"/>
      <c r="BG101" s="11"/>
      <c r="BH101" s="11"/>
      <c r="BI101" s="11"/>
      <c r="BJ101" s="11"/>
      <c r="BK101" s="11"/>
      <c r="BL101" s="11"/>
      <c r="BM101" s="11"/>
      <c r="BN101" s="11"/>
      <c r="BO101" s="11"/>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c r="DM101" s="2"/>
      <c r="DN101" s="2"/>
      <c r="DO101" s="2"/>
      <c r="DP101" s="2"/>
      <c r="DQ101" s="2"/>
      <c r="DR101" s="2"/>
      <c r="DS101" s="2"/>
      <c r="DT101" s="2"/>
      <c r="DU101" s="2"/>
      <c r="DV101" s="2"/>
      <c r="DW101" s="2"/>
      <c r="DX101" s="2"/>
      <c r="DY101" s="2"/>
      <c r="DZ101" s="2"/>
      <c r="EA101" s="2"/>
      <c r="EB101" s="2"/>
      <c r="EC101" s="2"/>
      <c r="ED101" s="2"/>
      <c r="EE101" s="2"/>
      <c r="EF101" s="2"/>
      <c r="EG101" s="2"/>
      <c r="EH101" s="2"/>
      <c r="EI101" s="2"/>
      <c r="EJ101" s="2"/>
      <c r="EK101" s="2"/>
      <c r="EL101" s="2"/>
      <c r="EM101" s="2"/>
      <c r="EN101" s="2"/>
      <c r="EO101" s="2"/>
      <c r="EP101" s="2"/>
      <c r="EQ101" s="2"/>
      <c r="ER101" s="2"/>
      <c r="ES101" s="2"/>
      <c r="ET101" s="2"/>
      <c r="EU101" s="2"/>
      <c r="EV101" s="2"/>
      <c r="EW101" s="2"/>
      <c r="EX101" s="2"/>
      <c r="EY101" s="2"/>
      <c r="EZ101" s="2"/>
      <c r="FA101" s="2"/>
    </row>
    <row r="102" spans="35:157" s="74" customFormat="1" ht="14.25">
      <c r="AI102" s="11"/>
      <c r="AJ102" s="11"/>
      <c r="AK102" s="11"/>
      <c r="AL102" s="11"/>
      <c r="AM102" s="11"/>
      <c r="AN102" s="11"/>
      <c r="AO102" s="11"/>
      <c r="AP102" s="11"/>
      <c r="AQ102" s="11"/>
      <c r="AR102" s="11"/>
      <c r="AS102" s="11"/>
      <c r="AT102" s="11"/>
      <c r="AU102" s="11"/>
      <c r="AV102" s="11"/>
      <c r="AW102" s="11"/>
      <c r="AX102" s="11"/>
      <c r="AY102" s="11"/>
      <c r="AZ102" s="11"/>
      <c r="BA102" s="11"/>
      <c r="BB102" s="11"/>
      <c r="BC102" s="11"/>
      <c r="BD102" s="11"/>
      <c r="BE102" s="11"/>
      <c r="BF102" s="11"/>
      <c r="BG102" s="11"/>
      <c r="BH102" s="11"/>
      <c r="BI102" s="11"/>
      <c r="BJ102" s="11"/>
      <c r="BK102" s="11"/>
      <c r="BL102" s="11"/>
      <c r="BM102" s="11"/>
      <c r="BN102" s="11"/>
      <c r="BO102" s="11"/>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c r="DD102" s="2"/>
      <c r="DE102" s="2"/>
      <c r="DF102" s="2"/>
      <c r="DG102" s="2"/>
      <c r="DH102" s="2"/>
      <c r="DI102" s="2"/>
      <c r="DJ102" s="2"/>
      <c r="DK102" s="2"/>
      <c r="DL102" s="2"/>
      <c r="DM102" s="2"/>
      <c r="DN102" s="2"/>
      <c r="DO102" s="2"/>
      <c r="DP102" s="2"/>
      <c r="DQ102" s="2"/>
      <c r="DR102" s="2"/>
      <c r="DS102" s="2"/>
      <c r="DT102" s="2"/>
      <c r="DU102" s="2"/>
      <c r="DV102" s="2"/>
      <c r="DW102" s="2"/>
      <c r="DX102" s="2"/>
      <c r="DY102" s="2"/>
      <c r="DZ102" s="2"/>
      <c r="EA102" s="2"/>
      <c r="EB102" s="2"/>
      <c r="EC102" s="2"/>
      <c r="ED102" s="2"/>
      <c r="EE102" s="2"/>
      <c r="EF102" s="2"/>
      <c r="EG102" s="2"/>
      <c r="EH102" s="2"/>
      <c r="EI102" s="2"/>
      <c r="EJ102" s="2"/>
      <c r="EK102" s="2"/>
      <c r="EL102" s="2"/>
      <c r="EM102" s="2"/>
      <c r="EN102" s="2"/>
      <c r="EO102" s="2"/>
      <c r="EP102" s="2"/>
      <c r="EQ102" s="2"/>
      <c r="ER102" s="2"/>
      <c r="ES102" s="2"/>
      <c r="ET102" s="2"/>
      <c r="EU102" s="2"/>
      <c r="EV102" s="2"/>
      <c r="EW102" s="2"/>
      <c r="EX102" s="2"/>
      <c r="EY102" s="2"/>
      <c r="EZ102" s="2"/>
      <c r="FA102" s="2"/>
    </row>
    <row r="103" spans="35:157" s="74" customFormat="1" ht="14.25">
      <c r="AI103" s="11"/>
      <c r="AJ103" s="11"/>
      <c r="AK103" s="11"/>
      <c r="AL103" s="11"/>
      <c r="AM103" s="11"/>
      <c r="AN103" s="11"/>
      <c r="AO103" s="11"/>
      <c r="AP103" s="11"/>
      <c r="AQ103" s="11"/>
      <c r="AR103" s="11"/>
      <c r="AS103" s="11"/>
      <c r="AT103" s="11"/>
      <c r="AU103" s="11"/>
      <c r="AV103" s="11"/>
      <c r="AW103" s="11"/>
      <c r="AX103" s="11"/>
      <c r="AY103" s="11"/>
      <c r="AZ103" s="11"/>
      <c r="BA103" s="11"/>
      <c r="BB103" s="11"/>
      <c r="BC103" s="11"/>
      <c r="BD103" s="11"/>
      <c r="BE103" s="11"/>
      <c r="BF103" s="11"/>
      <c r="BG103" s="11"/>
      <c r="BH103" s="11"/>
      <c r="BI103" s="11"/>
      <c r="BJ103" s="11"/>
      <c r="BK103" s="11"/>
      <c r="BL103" s="11"/>
      <c r="BM103" s="11"/>
      <c r="BN103" s="11"/>
      <c r="BO103" s="11"/>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c r="DH103" s="2"/>
      <c r="DI103" s="2"/>
      <c r="DJ103" s="2"/>
      <c r="DK103" s="2"/>
      <c r="DL103" s="2"/>
      <c r="DM103" s="2"/>
      <c r="DN103" s="2"/>
      <c r="DO103" s="2"/>
      <c r="DP103" s="2"/>
      <c r="DQ103" s="2"/>
      <c r="DR103" s="2"/>
      <c r="DS103" s="2"/>
      <c r="DT103" s="2"/>
      <c r="DU103" s="2"/>
      <c r="DV103" s="2"/>
      <c r="DW103" s="2"/>
      <c r="DX103" s="2"/>
      <c r="DY103" s="2"/>
      <c r="DZ103" s="2"/>
      <c r="EA103" s="2"/>
      <c r="EB103" s="2"/>
      <c r="EC103" s="2"/>
      <c r="ED103" s="2"/>
      <c r="EE103" s="2"/>
      <c r="EF103" s="2"/>
      <c r="EG103" s="2"/>
      <c r="EH103" s="2"/>
      <c r="EI103" s="2"/>
      <c r="EJ103" s="2"/>
      <c r="EK103" s="2"/>
      <c r="EL103" s="2"/>
      <c r="EM103" s="2"/>
      <c r="EN103" s="2"/>
      <c r="EO103" s="2"/>
      <c r="EP103" s="2"/>
      <c r="EQ103" s="2"/>
      <c r="ER103" s="2"/>
      <c r="ES103" s="2"/>
      <c r="ET103" s="2"/>
      <c r="EU103" s="2"/>
      <c r="EV103" s="2"/>
      <c r="EW103" s="2"/>
      <c r="EX103" s="2"/>
      <c r="EY103" s="2"/>
      <c r="EZ103" s="2"/>
      <c r="FA103" s="2"/>
    </row>
    <row r="104" spans="35:157" s="74" customFormat="1" ht="14.25">
      <c r="AI104" s="11"/>
      <c r="AJ104" s="11"/>
      <c r="AK104" s="11"/>
      <c r="AL104" s="11"/>
      <c r="AM104" s="11"/>
      <c r="AN104" s="11"/>
      <c r="AO104" s="11"/>
      <c r="AP104" s="11"/>
      <c r="AQ104" s="11"/>
      <c r="AR104" s="11"/>
      <c r="AS104" s="11"/>
      <c r="AT104" s="11"/>
      <c r="AU104" s="11"/>
      <c r="AV104" s="11"/>
      <c r="AW104" s="11"/>
      <c r="AX104" s="11"/>
      <c r="AY104" s="11"/>
      <c r="AZ104" s="11"/>
      <c r="BA104" s="11"/>
      <c r="BB104" s="11"/>
      <c r="BC104" s="11"/>
      <c r="BD104" s="11"/>
      <c r="BE104" s="11"/>
      <c r="BF104" s="11"/>
      <c r="BG104" s="11"/>
      <c r="BH104" s="11"/>
      <c r="BI104" s="11"/>
      <c r="BJ104" s="11"/>
      <c r="BK104" s="11"/>
      <c r="BL104" s="11"/>
      <c r="BM104" s="11"/>
      <c r="BN104" s="11"/>
      <c r="BO104" s="11"/>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c r="DD104" s="2"/>
      <c r="DE104" s="2"/>
      <c r="DF104" s="2"/>
      <c r="DG104" s="2"/>
      <c r="DH104" s="2"/>
      <c r="DI104" s="2"/>
      <c r="DJ104" s="2"/>
      <c r="DK104" s="2"/>
      <c r="DL104" s="2"/>
      <c r="DM104" s="2"/>
      <c r="DN104" s="2"/>
      <c r="DO104" s="2"/>
      <c r="DP104" s="2"/>
      <c r="DQ104" s="2"/>
      <c r="DR104" s="2"/>
      <c r="DS104" s="2"/>
      <c r="DT104" s="2"/>
      <c r="DU104" s="2"/>
      <c r="DV104" s="2"/>
      <c r="DW104" s="2"/>
      <c r="DX104" s="2"/>
      <c r="DY104" s="2"/>
      <c r="DZ104" s="2"/>
      <c r="EA104" s="2"/>
      <c r="EB104" s="2"/>
      <c r="EC104" s="2"/>
      <c r="ED104" s="2"/>
      <c r="EE104" s="2"/>
      <c r="EF104" s="2"/>
      <c r="EG104" s="2"/>
      <c r="EH104" s="2"/>
      <c r="EI104" s="2"/>
      <c r="EJ104" s="2"/>
      <c r="EK104" s="2"/>
      <c r="EL104" s="2"/>
      <c r="EM104" s="2"/>
      <c r="EN104" s="2"/>
      <c r="EO104" s="2"/>
      <c r="EP104" s="2"/>
      <c r="EQ104" s="2"/>
      <c r="ER104" s="2"/>
      <c r="ES104" s="2"/>
      <c r="ET104" s="2"/>
      <c r="EU104" s="2"/>
      <c r="EV104" s="2"/>
      <c r="EW104" s="2"/>
      <c r="EX104" s="2"/>
      <c r="EY104" s="2"/>
      <c r="EZ104" s="2"/>
      <c r="FA104" s="2"/>
    </row>
    <row r="105" spans="35:157" s="74" customFormat="1" ht="14.25">
      <c r="AI105" s="11"/>
      <c r="AJ105" s="11"/>
      <c r="AK105" s="11"/>
      <c r="AL105" s="11"/>
      <c r="AM105" s="11"/>
      <c r="AN105" s="11"/>
      <c r="AO105" s="11"/>
      <c r="AP105" s="11"/>
      <c r="AQ105" s="11"/>
      <c r="AR105" s="11"/>
      <c r="AS105" s="11"/>
      <c r="AT105" s="11"/>
      <c r="AU105" s="11"/>
      <c r="AV105" s="11"/>
      <c r="AW105" s="11"/>
      <c r="AX105" s="11"/>
      <c r="AY105" s="11"/>
      <c r="AZ105" s="11"/>
      <c r="BA105" s="11"/>
      <c r="BB105" s="11"/>
      <c r="BC105" s="11"/>
      <c r="BD105" s="11"/>
      <c r="BE105" s="11"/>
      <c r="BF105" s="11"/>
      <c r="BG105" s="11"/>
      <c r="BH105" s="11"/>
      <c r="BI105" s="11"/>
      <c r="BJ105" s="11"/>
      <c r="BK105" s="11"/>
      <c r="BL105" s="11"/>
      <c r="BM105" s="11"/>
      <c r="BN105" s="11"/>
      <c r="BO105" s="11"/>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c r="DD105" s="2"/>
      <c r="DE105" s="2"/>
      <c r="DF105" s="2"/>
      <c r="DG105" s="2"/>
      <c r="DH105" s="2"/>
      <c r="DI105" s="2"/>
      <c r="DJ105" s="2"/>
      <c r="DK105" s="2"/>
      <c r="DL105" s="2"/>
      <c r="DM105" s="2"/>
      <c r="DN105" s="2"/>
      <c r="DO105" s="2"/>
      <c r="DP105" s="2"/>
      <c r="DQ105" s="2"/>
      <c r="DR105" s="2"/>
      <c r="DS105" s="2"/>
      <c r="DT105" s="2"/>
      <c r="DU105" s="2"/>
      <c r="DV105" s="2"/>
      <c r="DW105" s="2"/>
      <c r="DX105" s="2"/>
      <c r="DY105" s="2"/>
      <c r="DZ105" s="2"/>
      <c r="EA105" s="2"/>
      <c r="EB105" s="2"/>
      <c r="EC105" s="2"/>
      <c r="ED105" s="2"/>
      <c r="EE105" s="2"/>
      <c r="EF105" s="2"/>
      <c r="EG105" s="2"/>
      <c r="EH105" s="2"/>
      <c r="EI105" s="2"/>
      <c r="EJ105" s="2"/>
      <c r="EK105" s="2"/>
      <c r="EL105" s="2"/>
      <c r="EM105" s="2"/>
      <c r="EN105" s="2"/>
      <c r="EO105" s="2"/>
      <c r="EP105" s="2"/>
      <c r="EQ105" s="2"/>
      <c r="ER105" s="2"/>
      <c r="ES105" s="2"/>
      <c r="ET105" s="2"/>
      <c r="EU105" s="2"/>
      <c r="EV105" s="2"/>
      <c r="EW105" s="2"/>
      <c r="EX105" s="2"/>
      <c r="EY105" s="2"/>
      <c r="EZ105" s="2"/>
      <c r="FA105" s="2"/>
    </row>
    <row r="106" spans="35:157" s="74" customFormat="1" ht="14.25">
      <c r="AI106" s="11"/>
      <c r="AJ106" s="11"/>
      <c r="AK106" s="11"/>
      <c r="AL106" s="11"/>
      <c r="AM106" s="11"/>
      <c r="AN106" s="11"/>
      <c r="AO106" s="11"/>
      <c r="AP106" s="11"/>
      <c r="AQ106" s="11"/>
      <c r="AR106" s="11"/>
      <c r="AS106" s="11"/>
      <c r="AT106" s="11"/>
      <c r="AU106" s="11"/>
      <c r="AV106" s="11"/>
      <c r="AW106" s="11"/>
      <c r="AX106" s="11"/>
      <c r="AY106" s="11"/>
      <c r="AZ106" s="11"/>
      <c r="BA106" s="11"/>
      <c r="BB106" s="11"/>
      <c r="BC106" s="11"/>
      <c r="BD106" s="11"/>
      <c r="BE106" s="11"/>
      <c r="BF106" s="11"/>
      <c r="BG106" s="11"/>
      <c r="BH106" s="11"/>
      <c r="BI106" s="11"/>
      <c r="BJ106" s="11"/>
      <c r="BK106" s="11"/>
      <c r="BL106" s="11"/>
      <c r="BM106" s="11"/>
      <c r="BN106" s="11"/>
      <c r="BO106" s="11"/>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c r="DP106" s="2"/>
      <c r="DQ106" s="2"/>
      <c r="DR106" s="2"/>
      <c r="DS106" s="2"/>
      <c r="DT106" s="2"/>
      <c r="DU106" s="2"/>
      <c r="DV106" s="2"/>
      <c r="DW106" s="2"/>
      <c r="DX106" s="2"/>
      <c r="DY106" s="2"/>
      <c r="DZ106" s="2"/>
      <c r="EA106" s="2"/>
      <c r="EB106" s="2"/>
      <c r="EC106" s="2"/>
      <c r="ED106" s="2"/>
      <c r="EE106" s="2"/>
      <c r="EF106" s="2"/>
      <c r="EG106" s="2"/>
      <c r="EH106" s="2"/>
      <c r="EI106" s="2"/>
      <c r="EJ106" s="2"/>
      <c r="EK106" s="2"/>
      <c r="EL106" s="2"/>
      <c r="EM106" s="2"/>
      <c r="EN106" s="2"/>
      <c r="EO106" s="2"/>
      <c r="EP106" s="2"/>
      <c r="EQ106" s="2"/>
      <c r="ER106" s="2"/>
      <c r="ES106" s="2"/>
      <c r="ET106" s="2"/>
      <c r="EU106" s="2"/>
      <c r="EV106" s="2"/>
      <c r="EW106" s="2"/>
      <c r="EX106" s="2"/>
      <c r="EY106" s="2"/>
      <c r="EZ106" s="2"/>
      <c r="FA106" s="2"/>
    </row>
    <row r="107" spans="35:157" s="74" customFormat="1" ht="14.25">
      <c r="AI107" s="11"/>
      <c r="AJ107" s="11"/>
      <c r="AK107" s="11"/>
      <c r="AL107" s="11"/>
      <c r="AM107" s="11"/>
      <c r="AN107" s="11"/>
      <c r="AO107" s="11"/>
      <c r="AP107" s="11"/>
      <c r="AQ107" s="11"/>
      <c r="AR107" s="11"/>
      <c r="AS107" s="11"/>
      <c r="AT107" s="11"/>
      <c r="AU107" s="11"/>
      <c r="AV107" s="11"/>
      <c r="AW107" s="11"/>
      <c r="AX107" s="11"/>
      <c r="AY107" s="11"/>
      <c r="AZ107" s="11"/>
      <c r="BA107" s="11"/>
      <c r="BB107" s="11"/>
      <c r="BC107" s="11"/>
      <c r="BD107" s="11"/>
      <c r="BE107" s="11"/>
      <c r="BF107" s="11"/>
      <c r="BG107" s="11"/>
      <c r="BH107" s="11"/>
      <c r="BI107" s="11"/>
      <c r="BJ107" s="11"/>
      <c r="BK107" s="11"/>
      <c r="BL107" s="11"/>
      <c r="BM107" s="11"/>
      <c r="BN107" s="11"/>
      <c r="BO107" s="11"/>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c r="DQ107" s="2"/>
      <c r="DR107" s="2"/>
      <c r="DS107" s="2"/>
      <c r="DT107" s="2"/>
      <c r="DU107" s="2"/>
      <c r="DV107" s="2"/>
      <c r="DW107" s="2"/>
      <c r="DX107" s="2"/>
      <c r="DY107" s="2"/>
      <c r="DZ107" s="2"/>
      <c r="EA107" s="2"/>
      <c r="EB107" s="2"/>
      <c r="EC107" s="2"/>
      <c r="ED107" s="2"/>
      <c r="EE107" s="2"/>
      <c r="EF107" s="2"/>
      <c r="EG107" s="2"/>
      <c r="EH107" s="2"/>
      <c r="EI107" s="2"/>
      <c r="EJ107" s="2"/>
      <c r="EK107" s="2"/>
      <c r="EL107" s="2"/>
      <c r="EM107" s="2"/>
      <c r="EN107" s="2"/>
      <c r="EO107" s="2"/>
      <c r="EP107" s="2"/>
      <c r="EQ107" s="2"/>
      <c r="ER107" s="2"/>
      <c r="ES107" s="2"/>
      <c r="ET107" s="2"/>
      <c r="EU107" s="2"/>
      <c r="EV107" s="2"/>
      <c r="EW107" s="2"/>
      <c r="EX107" s="2"/>
      <c r="EY107" s="2"/>
      <c r="EZ107" s="2"/>
      <c r="FA107" s="2"/>
    </row>
    <row r="108" spans="35:157" s="74" customFormat="1" ht="14.25">
      <c r="AI108" s="11"/>
      <c r="AJ108" s="11"/>
      <c r="AK108" s="11"/>
      <c r="AL108" s="11"/>
      <c r="AM108" s="11"/>
      <c r="AN108" s="11"/>
      <c r="AO108" s="11"/>
      <c r="AP108" s="11"/>
      <c r="AQ108" s="11"/>
      <c r="AR108" s="11"/>
      <c r="AS108" s="11"/>
      <c r="AT108" s="11"/>
      <c r="AU108" s="11"/>
      <c r="AV108" s="11"/>
      <c r="AW108" s="11"/>
      <c r="AX108" s="11"/>
      <c r="AY108" s="11"/>
      <c r="AZ108" s="11"/>
      <c r="BA108" s="11"/>
      <c r="BB108" s="11"/>
      <c r="BC108" s="11"/>
      <c r="BD108" s="11"/>
      <c r="BE108" s="11"/>
      <c r="BF108" s="11"/>
      <c r="BG108" s="11"/>
      <c r="BH108" s="11"/>
      <c r="BI108" s="11"/>
      <c r="BJ108" s="11"/>
      <c r="BK108" s="11"/>
      <c r="BL108" s="11"/>
      <c r="BM108" s="11"/>
      <c r="BN108" s="11"/>
      <c r="BO108" s="11"/>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c r="DC108" s="2"/>
      <c r="DD108" s="2"/>
      <c r="DE108" s="2"/>
      <c r="DF108" s="2"/>
      <c r="DG108" s="2"/>
      <c r="DH108" s="2"/>
      <c r="DI108" s="2"/>
      <c r="DJ108" s="2"/>
      <c r="DK108" s="2"/>
      <c r="DL108" s="2"/>
      <c r="DM108" s="2"/>
      <c r="DN108" s="2"/>
      <c r="DO108" s="2"/>
      <c r="DP108" s="2"/>
      <c r="DQ108" s="2"/>
      <c r="DR108" s="2"/>
      <c r="DS108" s="2"/>
      <c r="DT108" s="2"/>
      <c r="DU108" s="2"/>
      <c r="DV108" s="2"/>
      <c r="DW108" s="2"/>
      <c r="DX108" s="2"/>
      <c r="DY108" s="2"/>
      <c r="DZ108" s="2"/>
      <c r="EA108" s="2"/>
      <c r="EB108" s="2"/>
      <c r="EC108" s="2"/>
      <c r="ED108" s="2"/>
      <c r="EE108" s="2"/>
      <c r="EF108" s="2"/>
      <c r="EG108" s="2"/>
      <c r="EH108" s="2"/>
      <c r="EI108" s="2"/>
      <c r="EJ108" s="2"/>
      <c r="EK108" s="2"/>
      <c r="EL108" s="2"/>
      <c r="EM108" s="2"/>
      <c r="EN108" s="2"/>
      <c r="EO108" s="2"/>
      <c r="EP108" s="2"/>
      <c r="EQ108" s="2"/>
      <c r="ER108" s="2"/>
      <c r="ES108" s="2"/>
      <c r="ET108" s="2"/>
      <c r="EU108" s="2"/>
      <c r="EV108" s="2"/>
      <c r="EW108" s="2"/>
      <c r="EX108" s="2"/>
      <c r="EY108" s="2"/>
      <c r="EZ108" s="2"/>
      <c r="FA108" s="2"/>
    </row>
    <row r="109" spans="35:157" s="74" customFormat="1" ht="14.25">
      <c r="AI109" s="11"/>
      <c r="AJ109" s="11"/>
      <c r="AK109" s="11"/>
      <c r="AL109" s="11"/>
      <c r="AM109" s="11"/>
      <c r="AN109" s="11"/>
      <c r="AO109" s="11"/>
      <c r="AP109" s="11"/>
      <c r="AQ109" s="11"/>
      <c r="AR109" s="11"/>
      <c r="AS109" s="11"/>
      <c r="AT109" s="11"/>
      <c r="AU109" s="11"/>
      <c r="AV109" s="11"/>
      <c r="AW109" s="11"/>
      <c r="AX109" s="11"/>
      <c r="AY109" s="11"/>
      <c r="AZ109" s="11"/>
      <c r="BA109" s="11"/>
      <c r="BB109" s="11"/>
      <c r="BC109" s="11"/>
      <c r="BD109" s="11"/>
      <c r="BE109" s="11"/>
      <c r="BF109" s="11"/>
      <c r="BG109" s="11"/>
      <c r="BH109" s="11"/>
      <c r="BI109" s="11"/>
      <c r="BJ109" s="11"/>
      <c r="BK109" s="11"/>
      <c r="BL109" s="11"/>
      <c r="BM109" s="11"/>
      <c r="BN109" s="11"/>
      <c r="BO109" s="11"/>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c r="DD109" s="2"/>
      <c r="DE109" s="2"/>
      <c r="DF109" s="2"/>
      <c r="DG109" s="2"/>
      <c r="DH109" s="2"/>
      <c r="DI109" s="2"/>
      <c r="DJ109" s="2"/>
      <c r="DK109" s="2"/>
      <c r="DL109" s="2"/>
      <c r="DM109" s="2"/>
      <c r="DN109" s="2"/>
      <c r="DO109" s="2"/>
      <c r="DP109" s="2"/>
      <c r="DQ109" s="2"/>
      <c r="DR109" s="2"/>
      <c r="DS109" s="2"/>
      <c r="DT109" s="2"/>
      <c r="DU109" s="2"/>
      <c r="DV109" s="2"/>
      <c r="DW109" s="2"/>
      <c r="DX109" s="2"/>
      <c r="DY109" s="2"/>
      <c r="DZ109" s="2"/>
      <c r="EA109" s="2"/>
      <c r="EB109" s="2"/>
      <c r="EC109" s="2"/>
      <c r="ED109" s="2"/>
      <c r="EE109" s="2"/>
      <c r="EF109" s="2"/>
      <c r="EG109" s="2"/>
      <c r="EH109" s="2"/>
      <c r="EI109" s="2"/>
      <c r="EJ109" s="2"/>
      <c r="EK109" s="2"/>
      <c r="EL109" s="2"/>
      <c r="EM109" s="2"/>
      <c r="EN109" s="2"/>
      <c r="EO109" s="2"/>
      <c r="EP109" s="2"/>
      <c r="EQ109" s="2"/>
      <c r="ER109" s="2"/>
      <c r="ES109" s="2"/>
      <c r="ET109" s="2"/>
      <c r="EU109" s="2"/>
      <c r="EV109" s="2"/>
      <c r="EW109" s="2"/>
      <c r="EX109" s="2"/>
      <c r="EY109" s="2"/>
      <c r="EZ109" s="2"/>
      <c r="FA109" s="2"/>
    </row>
    <row r="110" spans="35:157" s="74" customFormat="1" ht="14.25">
      <c r="AI110" s="11"/>
      <c r="AJ110" s="11"/>
      <c r="AK110" s="11"/>
      <c r="AL110" s="11"/>
      <c r="AM110" s="11"/>
      <c r="AN110" s="11"/>
      <c r="AO110" s="11"/>
      <c r="AP110" s="11"/>
      <c r="AQ110" s="11"/>
      <c r="AR110" s="11"/>
      <c r="AS110" s="11"/>
      <c r="AT110" s="11"/>
      <c r="AU110" s="11"/>
      <c r="AV110" s="11"/>
      <c r="AW110" s="11"/>
      <c r="AX110" s="11"/>
      <c r="AY110" s="11"/>
      <c r="AZ110" s="11"/>
      <c r="BA110" s="11"/>
      <c r="BB110" s="11"/>
      <c r="BC110" s="11"/>
      <c r="BD110" s="11"/>
      <c r="BE110" s="11"/>
      <c r="BF110" s="11"/>
      <c r="BG110" s="11"/>
      <c r="BH110" s="11"/>
      <c r="BI110" s="11"/>
      <c r="BJ110" s="11"/>
      <c r="BK110" s="11"/>
      <c r="BL110" s="11"/>
      <c r="BM110" s="11"/>
      <c r="BN110" s="11"/>
      <c r="BO110" s="11"/>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c r="DC110" s="2"/>
      <c r="DD110" s="2"/>
      <c r="DE110" s="2"/>
      <c r="DF110" s="2"/>
      <c r="DG110" s="2"/>
      <c r="DH110" s="2"/>
      <c r="DI110" s="2"/>
      <c r="DJ110" s="2"/>
      <c r="DK110" s="2"/>
      <c r="DL110" s="2"/>
      <c r="DM110" s="2"/>
      <c r="DN110" s="2"/>
      <c r="DO110" s="2"/>
      <c r="DP110" s="2"/>
      <c r="DQ110" s="2"/>
      <c r="DR110" s="2"/>
      <c r="DS110" s="2"/>
      <c r="DT110" s="2"/>
      <c r="DU110" s="2"/>
      <c r="DV110" s="2"/>
      <c r="DW110" s="2"/>
      <c r="DX110" s="2"/>
      <c r="DY110" s="2"/>
      <c r="DZ110" s="2"/>
      <c r="EA110" s="2"/>
      <c r="EB110" s="2"/>
      <c r="EC110" s="2"/>
      <c r="ED110" s="2"/>
      <c r="EE110" s="2"/>
      <c r="EF110" s="2"/>
      <c r="EG110" s="2"/>
      <c r="EH110" s="2"/>
      <c r="EI110" s="2"/>
      <c r="EJ110" s="2"/>
      <c r="EK110" s="2"/>
      <c r="EL110" s="2"/>
      <c r="EM110" s="2"/>
      <c r="EN110" s="2"/>
      <c r="EO110" s="2"/>
      <c r="EP110" s="2"/>
      <c r="EQ110" s="2"/>
      <c r="ER110" s="2"/>
      <c r="ES110" s="2"/>
      <c r="ET110" s="2"/>
      <c r="EU110" s="2"/>
      <c r="EV110" s="2"/>
      <c r="EW110" s="2"/>
      <c r="EX110" s="2"/>
      <c r="EY110" s="2"/>
      <c r="EZ110" s="2"/>
      <c r="FA110" s="2"/>
    </row>
    <row r="111" spans="35:157" s="74" customFormat="1" ht="14.25">
      <c r="AI111" s="11"/>
      <c r="AJ111" s="11"/>
      <c r="AK111" s="11"/>
      <c r="AL111" s="11"/>
      <c r="AM111" s="11"/>
      <c r="AN111" s="11"/>
      <c r="AO111" s="11"/>
      <c r="AP111" s="11"/>
      <c r="AQ111" s="11"/>
      <c r="AR111" s="11"/>
      <c r="AS111" s="11"/>
      <c r="AT111" s="11"/>
      <c r="AU111" s="11"/>
      <c r="AV111" s="11"/>
      <c r="AW111" s="11"/>
      <c r="AX111" s="11"/>
      <c r="AY111" s="11"/>
      <c r="AZ111" s="11"/>
      <c r="BA111" s="11"/>
      <c r="BB111" s="11"/>
      <c r="BC111" s="11"/>
      <c r="BD111" s="11"/>
      <c r="BE111" s="11"/>
      <c r="BF111" s="11"/>
      <c r="BG111" s="11"/>
      <c r="BH111" s="11"/>
      <c r="BI111" s="11"/>
      <c r="BJ111" s="11"/>
      <c r="BK111" s="11"/>
      <c r="BL111" s="11"/>
      <c r="BM111" s="11"/>
      <c r="BN111" s="11"/>
      <c r="BO111" s="11"/>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c r="DB111" s="2"/>
      <c r="DC111" s="2"/>
      <c r="DD111" s="2"/>
      <c r="DE111" s="2"/>
      <c r="DF111" s="2"/>
      <c r="DG111" s="2"/>
      <c r="DH111" s="2"/>
      <c r="DI111" s="2"/>
      <c r="DJ111" s="2"/>
      <c r="DK111" s="2"/>
      <c r="DL111" s="2"/>
      <c r="DM111" s="2"/>
      <c r="DN111" s="2"/>
      <c r="DO111" s="2"/>
      <c r="DP111" s="2"/>
      <c r="DQ111" s="2"/>
      <c r="DR111" s="2"/>
      <c r="DS111" s="2"/>
      <c r="DT111" s="2"/>
      <c r="DU111" s="2"/>
      <c r="DV111" s="2"/>
      <c r="DW111" s="2"/>
      <c r="DX111" s="2"/>
      <c r="DY111" s="2"/>
      <c r="DZ111" s="2"/>
      <c r="EA111" s="2"/>
      <c r="EB111" s="2"/>
      <c r="EC111" s="2"/>
      <c r="ED111" s="2"/>
      <c r="EE111" s="2"/>
      <c r="EF111" s="2"/>
      <c r="EG111" s="2"/>
      <c r="EH111" s="2"/>
      <c r="EI111" s="2"/>
      <c r="EJ111" s="2"/>
      <c r="EK111" s="2"/>
      <c r="EL111" s="2"/>
      <c r="EM111" s="2"/>
      <c r="EN111" s="2"/>
      <c r="EO111" s="2"/>
      <c r="EP111" s="2"/>
      <c r="EQ111" s="2"/>
      <c r="ER111" s="2"/>
      <c r="ES111" s="2"/>
      <c r="ET111" s="2"/>
      <c r="EU111" s="2"/>
      <c r="EV111" s="2"/>
      <c r="EW111" s="2"/>
      <c r="EX111" s="2"/>
      <c r="EY111" s="2"/>
      <c r="EZ111" s="2"/>
      <c r="FA111" s="2"/>
    </row>
    <row r="112" spans="35:157" s="74" customFormat="1" ht="14.25">
      <c r="AI112" s="11"/>
      <c r="AJ112" s="11"/>
      <c r="AK112" s="11"/>
      <c r="AL112" s="11"/>
      <c r="AM112" s="11"/>
      <c r="AN112" s="11"/>
      <c r="AO112" s="11"/>
      <c r="AP112" s="11"/>
      <c r="AQ112" s="11"/>
      <c r="AR112" s="11"/>
      <c r="AS112" s="11"/>
      <c r="AT112" s="11"/>
      <c r="AU112" s="11"/>
      <c r="AV112" s="11"/>
      <c r="AW112" s="11"/>
      <c r="AX112" s="11"/>
      <c r="AY112" s="11"/>
      <c r="AZ112" s="11"/>
      <c r="BA112" s="11"/>
      <c r="BB112" s="11"/>
      <c r="BC112" s="11"/>
      <c r="BD112" s="11"/>
      <c r="BE112" s="11"/>
      <c r="BF112" s="11"/>
      <c r="BG112" s="11"/>
      <c r="BH112" s="11"/>
      <c r="BI112" s="11"/>
      <c r="BJ112" s="11"/>
      <c r="BK112" s="11"/>
      <c r="BL112" s="11"/>
      <c r="BM112" s="11"/>
      <c r="BN112" s="11"/>
      <c r="BO112" s="11"/>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2"/>
      <c r="DJ112" s="2"/>
      <c r="DK112" s="2"/>
      <c r="DL112" s="2"/>
      <c r="DM112" s="2"/>
      <c r="DN112" s="2"/>
      <c r="DO112" s="2"/>
      <c r="DP112" s="2"/>
      <c r="DQ112" s="2"/>
      <c r="DR112" s="2"/>
      <c r="DS112" s="2"/>
      <c r="DT112" s="2"/>
      <c r="DU112" s="2"/>
      <c r="DV112" s="2"/>
      <c r="DW112" s="2"/>
      <c r="DX112" s="2"/>
      <c r="DY112" s="2"/>
      <c r="DZ112" s="2"/>
      <c r="EA112" s="2"/>
      <c r="EB112" s="2"/>
      <c r="EC112" s="2"/>
      <c r="ED112" s="2"/>
      <c r="EE112" s="2"/>
      <c r="EF112" s="2"/>
      <c r="EG112" s="2"/>
      <c r="EH112" s="2"/>
      <c r="EI112" s="2"/>
      <c r="EJ112" s="2"/>
      <c r="EK112" s="2"/>
      <c r="EL112" s="2"/>
      <c r="EM112" s="2"/>
      <c r="EN112" s="2"/>
      <c r="EO112" s="2"/>
      <c r="EP112" s="2"/>
      <c r="EQ112" s="2"/>
      <c r="ER112" s="2"/>
      <c r="ES112" s="2"/>
      <c r="ET112" s="2"/>
      <c r="EU112" s="2"/>
      <c r="EV112" s="2"/>
      <c r="EW112" s="2"/>
      <c r="EX112" s="2"/>
      <c r="EY112" s="2"/>
      <c r="EZ112" s="2"/>
      <c r="FA112" s="2"/>
    </row>
    <row r="113" spans="35:157" s="74" customFormat="1" ht="14.25">
      <c r="AI113" s="11"/>
      <c r="AJ113" s="11"/>
      <c r="AK113" s="11"/>
      <c r="AL113" s="11"/>
      <c r="AM113" s="11"/>
      <c r="AN113" s="11"/>
      <c r="AO113" s="11"/>
      <c r="AP113" s="11"/>
      <c r="AQ113" s="11"/>
      <c r="AR113" s="11"/>
      <c r="AS113" s="11"/>
      <c r="AT113" s="11"/>
      <c r="AU113" s="11"/>
      <c r="AV113" s="11"/>
      <c r="AW113" s="11"/>
      <c r="AX113" s="11"/>
      <c r="AY113" s="11"/>
      <c r="AZ113" s="11"/>
      <c r="BA113" s="11"/>
      <c r="BB113" s="11"/>
      <c r="BC113" s="11"/>
      <c r="BD113" s="11"/>
      <c r="BE113" s="11"/>
      <c r="BF113" s="11"/>
      <c r="BG113" s="11"/>
      <c r="BH113" s="11"/>
      <c r="BI113" s="11"/>
      <c r="BJ113" s="11"/>
      <c r="BK113" s="11"/>
      <c r="BL113" s="11"/>
      <c r="BM113" s="11"/>
      <c r="BN113" s="11"/>
      <c r="BO113" s="11"/>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c r="DC113" s="2"/>
      <c r="DD113" s="2"/>
      <c r="DE113" s="2"/>
      <c r="DF113" s="2"/>
      <c r="DG113" s="2"/>
      <c r="DH113" s="2"/>
      <c r="DI113" s="2"/>
      <c r="DJ113" s="2"/>
      <c r="DK113" s="2"/>
      <c r="DL113" s="2"/>
      <c r="DM113" s="2"/>
      <c r="DN113" s="2"/>
      <c r="DO113" s="2"/>
      <c r="DP113" s="2"/>
      <c r="DQ113" s="2"/>
      <c r="DR113" s="2"/>
      <c r="DS113" s="2"/>
      <c r="DT113" s="2"/>
      <c r="DU113" s="2"/>
      <c r="DV113" s="2"/>
      <c r="DW113" s="2"/>
      <c r="DX113" s="2"/>
      <c r="DY113" s="2"/>
      <c r="DZ113" s="2"/>
      <c r="EA113" s="2"/>
      <c r="EB113" s="2"/>
      <c r="EC113" s="2"/>
      <c r="ED113" s="2"/>
      <c r="EE113" s="2"/>
      <c r="EF113" s="2"/>
      <c r="EG113" s="2"/>
      <c r="EH113" s="2"/>
      <c r="EI113" s="2"/>
      <c r="EJ113" s="2"/>
      <c r="EK113" s="2"/>
      <c r="EL113" s="2"/>
      <c r="EM113" s="2"/>
      <c r="EN113" s="2"/>
      <c r="EO113" s="2"/>
      <c r="EP113" s="2"/>
      <c r="EQ113" s="2"/>
      <c r="ER113" s="2"/>
      <c r="ES113" s="2"/>
      <c r="ET113" s="2"/>
      <c r="EU113" s="2"/>
      <c r="EV113" s="2"/>
      <c r="EW113" s="2"/>
      <c r="EX113" s="2"/>
      <c r="EY113" s="2"/>
      <c r="EZ113" s="2"/>
      <c r="FA113" s="2"/>
    </row>
    <row r="114" spans="35:157" s="74" customFormat="1" ht="14.25">
      <c r="AI114" s="11"/>
      <c r="AJ114" s="11"/>
      <c r="AK114" s="11"/>
      <c r="AL114" s="11"/>
      <c r="AM114" s="11"/>
      <c r="AN114" s="11"/>
      <c r="AO114" s="11"/>
      <c r="AP114" s="11"/>
      <c r="AQ114" s="11"/>
      <c r="AR114" s="11"/>
      <c r="AS114" s="11"/>
      <c r="AT114" s="11"/>
      <c r="AU114" s="11"/>
      <c r="AV114" s="11"/>
      <c r="AW114" s="11"/>
      <c r="AX114" s="11"/>
      <c r="AY114" s="11"/>
      <c r="AZ114" s="11"/>
      <c r="BA114" s="11"/>
      <c r="BB114" s="11"/>
      <c r="BC114" s="11"/>
      <c r="BD114" s="11"/>
      <c r="BE114" s="11"/>
      <c r="BF114" s="11"/>
      <c r="BG114" s="11"/>
      <c r="BH114" s="11"/>
      <c r="BI114" s="11"/>
      <c r="BJ114" s="11"/>
      <c r="BK114" s="11"/>
      <c r="BL114" s="11"/>
      <c r="BM114" s="11"/>
      <c r="BN114" s="11"/>
      <c r="BO114" s="11"/>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c r="DB114" s="2"/>
      <c r="DC114" s="2"/>
      <c r="DD114" s="2"/>
      <c r="DE114" s="2"/>
      <c r="DF114" s="2"/>
      <c r="DG114" s="2"/>
      <c r="DH114" s="2"/>
      <c r="DI114" s="2"/>
      <c r="DJ114" s="2"/>
      <c r="DK114" s="2"/>
      <c r="DL114" s="2"/>
      <c r="DM114" s="2"/>
      <c r="DN114" s="2"/>
      <c r="DO114" s="2"/>
      <c r="DP114" s="2"/>
      <c r="DQ114" s="2"/>
      <c r="DR114" s="2"/>
      <c r="DS114" s="2"/>
      <c r="DT114" s="2"/>
      <c r="DU114" s="2"/>
      <c r="DV114" s="2"/>
      <c r="DW114" s="2"/>
      <c r="DX114" s="2"/>
      <c r="DY114" s="2"/>
      <c r="DZ114" s="2"/>
      <c r="EA114" s="2"/>
      <c r="EB114" s="2"/>
      <c r="EC114" s="2"/>
      <c r="ED114" s="2"/>
      <c r="EE114" s="2"/>
      <c r="EF114" s="2"/>
      <c r="EG114" s="2"/>
      <c r="EH114" s="2"/>
      <c r="EI114" s="2"/>
      <c r="EJ114" s="2"/>
      <c r="EK114" s="2"/>
      <c r="EL114" s="2"/>
      <c r="EM114" s="2"/>
      <c r="EN114" s="2"/>
      <c r="EO114" s="2"/>
      <c r="EP114" s="2"/>
      <c r="EQ114" s="2"/>
      <c r="ER114" s="2"/>
      <c r="ES114" s="2"/>
      <c r="ET114" s="2"/>
      <c r="EU114" s="2"/>
      <c r="EV114" s="2"/>
      <c r="EW114" s="2"/>
      <c r="EX114" s="2"/>
      <c r="EY114" s="2"/>
      <c r="EZ114" s="2"/>
      <c r="FA114" s="2"/>
    </row>
    <row r="115" spans="35:157" s="74" customFormat="1" ht="14.25">
      <c r="AI115" s="11"/>
      <c r="AJ115" s="11"/>
      <c r="AK115" s="11"/>
      <c r="AL115" s="11"/>
      <c r="AM115" s="11"/>
      <c r="AN115" s="11"/>
      <c r="AO115" s="11"/>
      <c r="AP115" s="11"/>
      <c r="AQ115" s="11"/>
      <c r="AR115" s="11"/>
      <c r="AS115" s="11"/>
      <c r="AT115" s="11"/>
      <c r="AU115" s="11"/>
      <c r="AV115" s="11"/>
      <c r="AW115" s="11"/>
      <c r="AX115" s="11"/>
      <c r="AY115" s="11"/>
      <c r="AZ115" s="11"/>
      <c r="BA115" s="11"/>
      <c r="BB115" s="11"/>
      <c r="BC115" s="11"/>
      <c r="BD115" s="11"/>
      <c r="BE115" s="11"/>
      <c r="BF115" s="11"/>
      <c r="BG115" s="11"/>
      <c r="BH115" s="11"/>
      <c r="BI115" s="11"/>
      <c r="BJ115" s="11"/>
      <c r="BK115" s="11"/>
      <c r="BL115" s="11"/>
      <c r="BM115" s="11"/>
      <c r="BN115" s="11"/>
      <c r="BO115" s="11"/>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c r="CZ115" s="2"/>
      <c r="DA115" s="2"/>
      <c r="DB115" s="2"/>
      <c r="DC115" s="2"/>
      <c r="DD115" s="2"/>
      <c r="DE115" s="2"/>
      <c r="DF115" s="2"/>
      <c r="DG115" s="2"/>
      <c r="DH115" s="2"/>
      <c r="DI115" s="2"/>
      <c r="DJ115" s="2"/>
      <c r="DK115" s="2"/>
      <c r="DL115" s="2"/>
      <c r="DM115" s="2"/>
      <c r="DN115" s="2"/>
      <c r="DO115" s="2"/>
      <c r="DP115" s="2"/>
      <c r="DQ115" s="2"/>
      <c r="DR115" s="2"/>
      <c r="DS115" s="2"/>
      <c r="DT115" s="2"/>
      <c r="DU115" s="2"/>
      <c r="DV115" s="2"/>
      <c r="DW115" s="2"/>
      <c r="DX115" s="2"/>
      <c r="DY115" s="2"/>
      <c r="DZ115" s="2"/>
      <c r="EA115" s="2"/>
      <c r="EB115" s="2"/>
      <c r="EC115" s="2"/>
      <c r="ED115" s="2"/>
      <c r="EE115" s="2"/>
      <c r="EF115" s="2"/>
      <c r="EG115" s="2"/>
      <c r="EH115" s="2"/>
      <c r="EI115" s="2"/>
      <c r="EJ115" s="2"/>
      <c r="EK115" s="2"/>
      <c r="EL115" s="2"/>
      <c r="EM115" s="2"/>
      <c r="EN115" s="2"/>
      <c r="EO115" s="2"/>
      <c r="EP115" s="2"/>
      <c r="EQ115" s="2"/>
      <c r="ER115" s="2"/>
      <c r="ES115" s="2"/>
      <c r="ET115" s="2"/>
      <c r="EU115" s="2"/>
      <c r="EV115" s="2"/>
      <c r="EW115" s="2"/>
      <c r="EX115" s="2"/>
      <c r="EY115" s="2"/>
      <c r="EZ115" s="2"/>
      <c r="FA115" s="2"/>
    </row>
    <row r="116" spans="35:157" s="74" customFormat="1" ht="14.25">
      <c r="AI116" s="11"/>
      <c r="AJ116" s="11"/>
      <c r="AK116" s="11"/>
      <c r="AL116" s="11"/>
      <c r="AM116" s="11"/>
      <c r="AN116" s="11"/>
      <c r="AO116" s="11"/>
      <c r="AP116" s="11"/>
      <c r="AQ116" s="11"/>
      <c r="AR116" s="11"/>
      <c r="AS116" s="11"/>
      <c r="AT116" s="11"/>
      <c r="AU116" s="11"/>
      <c r="AV116" s="11"/>
      <c r="AW116" s="11"/>
      <c r="AX116" s="11"/>
      <c r="AY116" s="11"/>
      <c r="AZ116" s="11"/>
      <c r="BA116" s="11"/>
      <c r="BB116" s="11"/>
      <c r="BC116" s="11"/>
      <c r="BD116" s="11"/>
      <c r="BE116" s="11"/>
      <c r="BF116" s="11"/>
      <c r="BG116" s="11"/>
      <c r="BH116" s="11"/>
      <c r="BI116" s="11"/>
      <c r="BJ116" s="11"/>
      <c r="BK116" s="11"/>
      <c r="BL116" s="11"/>
      <c r="BM116" s="11"/>
      <c r="BN116" s="11"/>
      <c r="BO116" s="11"/>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c r="CY116" s="2"/>
      <c r="CZ116" s="2"/>
      <c r="DA116" s="2"/>
      <c r="DB116" s="2"/>
      <c r="DC116" s="2"/>
      <c r="DD116" s="2"/>
      <c r="DE116" s="2"/>
      <c r="DF116" s="2"/>
      <c r="DG116" s="2"/>
      <c r="DH116" s="2"/>
      <c r="DI116" s="2"/>
      <c r="DJ116" s="2"/>
      <c r="DK116" s="2"/>
      <c r="DL116" s="2"/>
      <c r="DM116" s="2"/>
      <c r="DN116" s="2"/>
      <c r="DO116" s="2"/>
      <c r="DP116" s="2"/>
      <c r="DQ116" s="2"/>
      <c r="DR116" s="2"/>
      <c r="DS116" s="2"/>
      <c r="DT116" s="2"/>
      <c r="DU116" s="2"/>
      <c r="DV116" s="2"/>
      <c r="DW116" s="2"/>
      <c r="DX116" s="2"/>
      <c r="DY116" s="2"/>
      <c r="DZ116" s="2"/>
      <c r="EA116" s="2"/>
      <c r="EB116" s="2"/>
      <c r="EC116" s="2"/>
      <c r="ED116" s="2"/>
      <c r="EE116" s="2"/>
      <c r="EF116" s="2"/>
      <c r="EG116" s="2"/>
      <c r="EH116" s="2"/>
      <c r="EI116" s="2"/>
      <c r="EJ116" s="2"/>
      <c r="EK116" s="2"/>
      <c r="EL116" s="2"/>
      <c r="EM116" s="2"/>
      <c r="EN116" s="2"/>
      <c r="EO116" s="2"/>
      <c r="EP116" s="2"/>
      <c r="EQ116" s="2"/>
      <c r="ER116" s="2"/>
      <c r="ES116" s="2"/>
      <c r="ET116" s="2"/>
      <c r="EU116" s="2"/>
      <c r="EV116" s="2"/>
      <c r="EW116" s="2"/>
      <c r="EX116" s="2"/>
      <c r="EY116" s="2"/>
      <c r="EZ116" s="2"/>
      <c r="FA116" s="2"/>
    </row>
    <row r="117" spans="35:157" s="74" customFormat="1" ht="14.25">
      <c r="AI117" s="11"/>
      <c r="AJ117" s="11"/>
      <c r="AK117" s="11"/>
      <c r="AL117" s="11"/>
      <c r="AM117" s="11"/>
      <c r="AN117" s="11"/>
      <c r="AO117" s="11"/>
      <c r="AP117" s="11"/>
      <c r="AQ117" s="11"/>
      <c r="AR117" s="11"/>
      <c r="AS117" s="11"/>
      <c r="AT117" s="11"/>
      <c r="AU117" s="11"/>
      <c r="AV117" s="11"/>
      <c r="AW117" s="11"/>
      <c r="AX117" s="11"/>
      <c r="AY117" s="11"/>
      <c r="AZ117" s="11"/>
      <c r="BA117" s="11"/>
      <c r="BB117" s="11"/>
      <c r="BC117" s="11"/>
      <c r="BD117" s="11"/>
      <c r="BE117" s="11"/>
      <c r="BF117" s="11"/>
      <c r="BG117" s="11"/>
      <c r="BH117" s="11"/>
      <c r="BI117" s="11"/>
      <c r="BJ117" s="11"/>
      <c r="BK117" s="11"/>
      <c r="BL117" s="11"/>
      <c r="BM117" s="11"/>
      <c r="BN117" s="11"/>
      <c r="BO117" s="11"/>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c r="CY117" s="2"/>
      <c r="CZ117" s="2"/>
      <c r="DA117" s="2"/>
      <c r="DB117" s="2"/>
      <c r="DC117" s="2"/>
      <c r="DD117" s="2"/>
      <c r="DE117" s="2"/>
      <c r="DF117" s="2"/>
      <c r="DG117" s="2"/>
      <c r="DH117" s="2"/>
      <c r="DI117" s="2"/>
      <c r="DJ117" s="2"/>
      <c r="DK117" s="2"/>
      <c r="DL117" s="2"/>
      <c r="DM117" s="2"/>
      <c r="DN117" s="2"/>
      <c r="DO117" s="2"/>
      <c r="DP117" s="2"/>
      <c r="DQ117" s="2"/>
      <c r="DR117" s="2"/>
      <c r="DS117" s="2"/>
      <c r="DT117" s="2"/>
      <c r="DU117" s="2"/>
      <c r="DV117" s="2"/>
      <c r="DW117" s="2"/>
      <c r="DX117" s="2"/>
      <c r="DY117" s="2"/>
      <c r="DZ117" s="2"/>
      <c r="EA117" s="2"/>
      <c r="EB117" s="2"/>
      <c r="EC117" s="2"/>
      <c r="ED117" s="2"/>
      <c r="EE117" s="2"/>
      <c r="EF117" s="2"/>
      <c r="EG117" s="2"/>
      <c r="EH117" s="2"/>
      <c r="EI117" s="2"/>
      <c r="EJ117" s="2"/>
      <c r="EK117" s="2"/>
      <c r="EL117" s="2"/>
      <c r="EM117" s="2"/>
      <c r="EN117" s="2"/>
      <c r="EO117" s="2"/>
      <c r="EP117" s="2"/>
      <c r="EQ117" s="2"/>
      <c r="ER117" s="2"/>
      <c r="ES117" s="2"/>
      <c r="ET117" s="2"/>
      <c r="EU117" s="2"/>
      <c r="EV117" s="2"/>
      <c r="EW117" s="2"/>
      <c r="EX117" s="2"/>
      <c r="EY117" s="2"/>
      <c r="EZ117" s="2"/>
      <c r="FA117" s="2"/>
    </row>
    <row r="118" spans="35:157" s="74" customFormat="1" ht="14.25">
      <c r="AI118" s="11"/>
      <c r="AJ118" s="11"/>
      <c r="AK118" s="11"/>
      <c r="AL118" s="11"/>
      <c r="AM118" s="11"/>
      <c r="AN118" s="11"/>
      <c r="AO118" s="11"/>
      <c r="AP118" s="11"/>
      <c r="AQ118" s="11"/>
      <c r="AR118" s="11"/>
      <c r="AS118" s="11"/>
      <c r="AT118" s="11"/>
      <c r="AU118" s="11"/>
      <c r="AV118" s="11"/>
      <c r="AW118" s="11"/>
      <c r="AX118" s="11"/>
      <c r="AY118" s="11"/>
      <c r="AZ118" s="11"/>
      <c r="BA118" s="11"/>
      <c r="BB118" s="11"/>
      <c r="BC118" s="11"/>
      <c r="BD118" s="11"/>
      <c r="BE118" s="11"/>
      <c r="BF118" s="11"/>
      <c r="BG118" s="11"/>
      <c r="BH118" s="11"/>
      <c r="BI118" s="11"/>
      <c r="BJ118" s="11"/>
      <c r="BK118" s="11"/>
      <c r="BL118" s="11"/>
      <c r="BM118" s="11"/>
      <c r="BN118" s="11"/>
      <c r="BO118" s="11"/>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c r="CY118" s="2"/>
      <c r="CZ118" s="2"/>
      <c r="DA118" s="2"/>
      <c r="DB118" s="2"/>
      <c r="DC118" s="2"/>
      <c r="DD118" s="2"/>
      <c r="DE118" s="2"/>
      <c r="DF118" s="2"/>
      <c r="DG118" s="2"/>
      <c r="DH118" s="2"/>
      <c r="DI118" s="2"/>
      <c r="DJ118" s="2"/>
      <c r="DK118" s="2"/>
      <c r="DL118" s="2"/>
      <c r="DM118" s="2"/>
      <c r="DN118" s="2"/>
      <c r="DO118" s="2"/>
      <c r="DP118" s="2"/>
      <c r="DQ118" s="2"/>
      <c r="DR118" s="2"/>
      <c r="DS118" s="2"/>
      <c r="DT118" s="2"/>
      <c r="DU118" s="2"/>
      <c r="DV118" s="2"/>
      <c r="DW118" s="2"/>
      <c r="DX118" s="2"/>
      <c r="DY118" s="2"/>
      <c r="DZ118" s="2"/>
      <c r="EA118" s="2"/>
      <c r="EB118" s="2"/>
      <c r="EC118" s="2"/>
      <c r="ED118" s="2"/>
      <c r="EE118" s="2"/>
      <c r="EF118" s="2"/>
      <c r="EG118" s="2"/>
      <c r="EH118" s="2"/>
      <c r="EI118" s="2"/>
      <c r="EJ118" s="2"/>
      <c r="EK118" s="2"/>
      <c r="EL118" s="2"/>
      <c r="EM118" s="2"/>
      <c r="EN118" s="2"/>
      <c r="EO118" s="2"/>
      <c r="EP118" s="2"/>
      <c r="EQ118" s="2"/>
      <c r="ER118" s="2"/>
      <c r="ES118" s="2"/>
      <c r="ET118" s="2"/>
      <c r="EU118" s="2"/>
      <c r="EV118" s="2"/>
      <c r="EW118" s="2"/>
      <c r="EX118" s="2"/>
      <c r="EY118" s="2"/>
      <c r="EZ118" s="2"/>
      <c r="FA118" s="2"/>
    </row>
    <row r="119" spans="35:157" s="74" customFormat="1" ht="14.25">
      <c r="AI119" s="11"/>
      <c r="AJ119" s="11"/>
      <c r="AK119" s="11"/>
      <c r="AL119" s="11"/>
      <c r="AM119" s="11"/>
      <c r="AN119" s="11"/>
      <c r="AO119" s="11"/>
      <c r="AP119" s="11"/>
      <c r="AQ119" s="11"/>
      <c r="AR119" s="11"/>
      <c r="AS119" s="11"/>
      <c r="AT119" s="11"/>
      <c r="AU119" s="11"/>
      <c r="AV119" s="11"/>
      <c r="AW119" s="11"/>
      <c r="AX119" s="11"/>
      <c r="AY119" s="11"/>
      <c r="AZ119" s="11"/>
      <c r="BA119" s="11"/>
      <c r="BB119" s="11"/>
      <c r="BC119" s="11"/>
      <c r="BD119" s="11"/>
      <c r="BE119" s="11"/>
      <c r="BF119" s="11"/>
      <c r="BG119" s="11"/>
      <c r="BH119" s="11"/>
      <c r="BI119" s="11"/>
      <c r="BJ119" s="11"/>
      <c r="BK119" s="11"/>
      <c r="BL119" s="11"/>
      <c r="BM119" s="11"/>
      <c r="BN119" s="11"/>
      <c r="BO119" s="11"/>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c r="CZ119" s="2"/>
      <c r="DA119" s="2"/>
      <c r="DB119" s="2"/>
      <c r="DC119" s="2"/>
      <c r="DD119" s="2"/>
      <c r="DE119" s="2"/>
      <c r="DF119" s="2"/>
      <c r="DG119" s="2"/>
      <c r="DH119" s="2"/>
      <c r="DI119" s="2"/>
      <c r="DJ119" s="2"/>
      <c r="DK119" s="2"/>
      <c r="DL119" s="2"/>
      <c r="DM119" s="2"/>
      <c r="DN119" s="2"/>
      <c r="DO119" s="2"/>
      <c r="DP119" s="2"/>
      <c r="DQ119" s="2"/>
      <c r="DR119" s="2"/>
      <c r="DS119" s="2"/>
      <c r="DT119" s="2"/>
      <c r="DU119" s="2"/>
      <c r="DV119" s="2"/>
      <c r="DW119" s="2"/>
      <c r="DX119" s="2"/>
      <c r="DY119" s="2"/>
      <c r="DZ119" s="2"/>
      <c r="EA119" s="2"/>
      <c r="EB119" s="2"/>
      <c r="EC119" s="2"/>
      <c r="ED119" s="2"/>
      <c r="EE119" s="2"/>
      <c r="EF119" s="2"/>
      <c r="EG119" s="2"/>
      <c r="EH119" s="2"/>
      <c r="EI119" s="2"/>
      <c r="EJ119" s="2"/>
      <c r="EK119" s="2"/>
      <c r="EL119" s="2"/>
      <c r="EM119" s="2"/>
      <c r="EN119" s="2"/>
      <c r="EO119" s="2"/>
      <c r="EP119" s="2"/>
      <c r="EQ119" s="2"/>
      <c r="ER119" s="2"/>
      <c r="ES119" s="2"/>
      <c r="ET119" s="2"/>
      <c r="EU119" s="2"/>
      <c r="EV119" s="2"/>
      <c r="EW119" s="2"/>
      <c r="EX119" s="2"/>
      <c r="EY119" s="2"/>
      <c r="EZ119" s="2"/>
      <c r="FA119" s="2"/>
    </row>
    <row r="120" spans="35:157" s="74" customFormat="1" ht="14.25">
      <c r="AI120" s="11"/>
      <c r="AJ120" s="11"/>
      <c r="AK120" s="11"/>
      <c r="AL120" s="11"/>
      <c r="AM120" s="11"/>
      <c r="AN120" s="11"/>
      <c r="AO120" s="11"/>
      <c r="AP120" s="11"/>
      <c r="AQ120" s="11"/>
      <c r="AR120" s="11"/>
      <c r="AS120" s="11"/>
      <c r="AT120" s="11"/>
      <c r="AU120" s="11"/>
      <c r="AV120" s="11"/>
      <c r="AW120" s="11"/>
      <c r="AX120" s="11"/>
      <c r="AY120" s="11"/>
      <c r="AZ120" s="11"/>
      <c r="BA120" s="11"/>
      <c r="BB120" s="11"/>
      <c r="BC120" s="11"/>
      <c r="BD120" s="11"/>
      <c r="BE120" s="11"/>
      <c r="BF120" s="11"/>
      <c r="BG120" s="11"/>
      <c r="BH120" s="11"/>
      <c r="BI120" s="11"/>
      <c r="BJ120" s="11"/>
      <c r="BK120" s="11"/>
      <c r="BL120" s="11"/>
      <c r="BM120" s="11"/>
      <c r="BN120" s="11"/>
      <c r="BO120" s="11"/>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c r="CZ120" s="2"/>
      <c r="DA120" s="2"/>
      <c r="DB120" s="2"/>
      <c r="DC120" s="2"/>
      <c r="DD120" s="2"/>
      <c r="DE120" s="2"/>
      <c r="DF120" s="2"/>
      <c r="DG120" s="2"/>
      <c r="DH120" s="2"/>
      <c r="DI120" s="2"/>
      <c r="DJ120" s="2"/>
      <c r="DK120" s="2"/>
      <c r="DL120" s="2"/>
      <c r="DM120" s="2"/>
      <c r="DN120" s="2"/>
      <c r="DO120" s="2"/>
      <c r="DP120" s="2"/>
      <c r="DQ120" s="2"/>
      <c r="DR120" s="2"/>
      <c r="DS120" s="2"/>
      <c r="DT120" s="2"/>
      <c r="DU120" s="2"/>
      <c r="DV120" s="2"/>
      <c r="DW120" s="2"/>
      <c r="DX120" s="2"/>
      <c r="DY120" s="2"/>
      <c r="DZ120" s="2"/>
      <c r="EA120" s="2"/>
      <c r="EB120" s="2"/>
      <c r="EC120" s="2"/>
      <c r="ED120" s="2"/>
      <c r="EE120" s="2"/>
      <c r="EF120" s="2"/>
      <c r="EG120" s="2"/>
      <c r="EH120" s="2"/>
      <c r="EI120" s="2"/>
      <c r="EJ120" s="2"/>
      <c r="EK120" s="2"/>
      <c r="EL120" s="2"/>
      <c r="EM120" s="2"/>
      <c r="EN120" s="2"/>
      <c r="EO120" s="2"/>
      <c r="EP120" s="2"/>
      <c r="EQ120" s="2"/>
      <c r="ER120" s="2"/>
      <c r="ES120" s="2"/>
      <c r="ET120" s="2"/>
      <c r="EU120" s="2"/>
      <c r="EV120" s="2"/>
      <c r="EW120" s="2"/>
      <c r="EX120" s="2"/>
      <c r="EY120" s="2"/>
      <c r="EZ120" s="2"/>
      <c r="FA120" s="2"/>
    </row>
    <row r="121" spans="35:157" s="74" customFormat="1" ht="14.25">
      <c r="AI121" s="11"/>
      <c r="AJ121" s="11"/>
      <c r="AK121" s="11"/>
      <c r="AL121" s="11"/>
      <c r="AM121" s="11"/>
      <c r="AN121" s="11"/>
      <c r="AO121" s="11"/>
      <c r="AP121" s="11"/>
      <c r="AQ121" s="11"/>
      <c r="AR121" s="11"/>
      <c r="AS121" s="11"/>
      <c r="AT121" s="11"/>
      <c r="AU121" s="11"/>
      <c r="AV121" s="11"/>
      <c r="AW121" s="11"/>
      <c r="AX121" s="11"/>
      <c r="AY121" s="11"/>
      <c r="AZ121" s="11"/>
      <c r="BA121" s="11"/>
      <c r="BB121" s="11"/>
      <c r="BC121" s="11"/>
      <c r="BD121" s="11"/>
      <c r="BE121" s="11"/>
      <c r="BF121" s="11"/>
      <c r="BG121" s="11"/>
      <c r="BH121" s="11"/>
      <c r="BI121" s="11"/>
      <c r="BJ121" s="11"/>
      <c r="BK121" s="11"/>
      <c r="BL121" s="11"/>
      <c r="BM121" s="11"/>
      <c r="BN121" s="11"/>
      <c r="BO121" s="11"/>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c r="CY121" s="2"/>
      <c r="CZ121" s="2"/>
      <c r="DA121" s="2"/>
      <c r="DB121" s="2"/>
      <c r="DC121" s="2"/>
      <c r="DD121" s="2"/>
      <c r="DE121" s="2"/>
      <c r="DF121" s="2"/>
      <c r="DG121" s="2"/>
      <c r="DH121" s="2"/>
      <c r="DI121" s="2"/>
      <c r="DJ121" s="2"/>
      <c r="DK121" s="2"/>
      <c r="DL121" s="2"/>
      <c r="DM121" s="2"/>
      <c r="DN121" s="2"/>
      <c r="DO121" s="2"/>
      <c r="DP121" s="2"/>
      <c r="DQ121" s="2"/>
      <c r="DR121" s="2"/>
      <c r="DS121" s="2"/>
      <c r="DT121" s="2"/>
      <c r="DU121" s="2"/>
      <c r="DV121" s="2"/>
      <c r="DW121" s="2"/>
      <c r="DX121" s="2"/>
      <c r="DY121" s="2"/>
      <c r="DZ121" s="2"/>
      <c r="EA121" s="2"/>
      <c r="EB121" s="2"/>
      <c r="EC121" s="2"/>
      <c r="ED121" s="2"/>
      <c r="EE121" s="2"/>
      <c r="EF121" s="2"/>
      <c r="EG121" s="2"/>
      <c r="EH121" s="2"/>
      <c r="EI121" s="2"/>
      <c r="EJ121" s="2"/>
      <c r="EK121" s="2"/>
      <c r="EL121" s="2"/>
      <c r="EM121" s="2"/>
      <c r="EN121" s="2"/>
      <c r="EO121" s="2"/>
      <c r="EP121" s="2"/>
      <c r="EQ121" s="2"/>
      <c r="ER121" s="2"/>
      <c r="ES121" s="2"/>
      <c r="ET121" s="2"/>
      <c r="EU121" s="2"/>
      <c r="EV121" s="2"/>
      <c r="EW121" s="2"/>
      <c r="EX121" s="2"/>
      <c r="EY121" s="2"/>
      <c r="EZ121" s="2"/>
      <c r="FA121" s="2"/>
    </row>
    <row r="122" spans="35:157" s="74" customFormat="1" ht="14.25">
      <c r="AI122" s="11"/>
      <c r="AJ122" s="11"/>
      <c r="AK122" s="11"/>
      <c r="AL122" s="11"/>
      <c r="AM122" s="11"/>
      <c r="AN122" s="11"/>
      <c r="AO122" s="11"/>
      <c r="AP122" s="11"/>
      <c r="AQ122" s="11"/>
      <c r="AR122" s="11"/>
      <c r="AS122" s="11"/>
      <c r="AT122" s="11"/>
      <c r="AU122" s="11"/>
      <c r="AV122" s="11"/>
      <c r="AW122" s="11"/>
      <c r="AX122" s="11"/>
      <c r="AY122" s="11"/>
      <c r="AZ122" s="11"/>
      <c r="BA122" s="11"/>
      <c r="BB122" s="11"/>
      <c r="BC122" s="11"/>
      <c r="BD122" s="11"/>
      <c r="BE122" s="11"/>
      <c r="BF122" s="11"/>
      <c r="BG122" s="11"/>
      <c r="BH122" s="11"/>
      <c r="BI122" s="11"/>
      <c r="BJ122" s="11"/>
      <c r="BK122" s="11"/>
      <c r="BL122" s="11"/>
      <c r="BM122" s="11"/>
      <c r="BN122" s="11"/>
      <c r="BO122" s="11"/>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c r="CZ122" s="2"/>
      <c r="DA122" s="2"/>
      <c r="DB122" s="2"/>
      <c r="DC122" s="2"/>
      <c r="DD122" s="2"/>
      <c r="DE122" s="2"/>
      <c r="DF122" s="2"/>
      <c r="DG122" s="2"/>
      <c r="DH122" s="2"/>
      <c r="DI122" s="2"/>
      <c r="DJ122" s="2"/>
      <c r="DK122" s="2"/>
      <c r="DL122" s="2"/>
      <c r="DM122" s="2"/>
      <c r="DN122" s="2"/>
      <c r="DO122" s="2"/>
      <c r="DP122" s="2"/>
      <c r="DQ122" s="2"/>
      <c r="DR122" s="2"/>
      <c r="DS122" s="2"/>
      <c r="DT122" s="2"/>
      <c r="DU122" s="2"/>
      <c r="DV122" s="2"/>
      <c r="DW122" s="2"/>
      <c r="DX122" s="2"/>
      <c r="DY122" s="2"/>
      <c r="DZ122" s="2"/>
      <c r="EA122" s="2"/>
      <c r="EB122" s="2"/>
      <c r="EC122" s="2"/>
      <c r="ED122" s="2"/>
      <c r="EE122" s="2"/>
      <c r="EF122" s="2"/>
      <c r="EG122" s="2"/>
      <c r="EH122" s="2"/>
      <c r="EI122" s="2"/>
      <c r="EJ122" s="2"/>
      <c r="EK122" s="2"/>
      <c r="EL122" s="2"/>
      <c r="EM122" s="2"/>
      <c r="EN122" s="2"/>
      <c r="EO122" s="2"/>
      <c r="EP122" s="2"/>
      <c r="EQ122" s="2"/>
      <c r="ER122" s="2"/>
      <c r="ES122" s="2"/>
      <c r="ET122" s="2"/>
      <c r="EU122" s="2"/>
      <c r="EV122" s="2"/>
      <c r="EW122" s="2"/>
      <c r="EX122" s="2"/>
      <c r="EY122" s="2"/>
      <c r="EZ122" s="2"/>
      <c r="FA122" s="2"/>
    </row>
    <row r="123" spans="35:157" s="74" customFormat="1" ht="14.25">
      <c r="AI123" s="11"/>
      <c r="AJ123" s="11"/>
      <c r="AK123" s="11"/>
      <c r="AL123" s="11"/>
      <c r="AM123" s="11"/>
      <c r="AN123" s="11"/>
      <c r="AO123" s="11"/>
      <c r="AP123" s="11"/>
      <c r="AQ123" s="11"/>
      <c r="AR123" s="11"/>
      <c r="AS123" s="11"/>
      <c r="AT123" s="11"/>
      <c r="AU123" s="11"/>
      <c r="AV123" s="11"/>
      <c r="AW123" s="11"/>
      <c r="AX123" s="11"/>
      <c r="AY123" s="11"/>
      <c r="AZ123" s="11"/>
      <c r="BA123" s="11"/>
      <c r="BB123" s="11"/>
      <c r="BC123" s="11"/>
      <c r="BD123" s="11"/>
      <c r="BE123" s="11"/>
      <c r="BF123" s="11"/>
      <c r="BG123" s="11"/>
      <c r="BH123" s="11"/>
      <c r="BI123" s="11"/>
      <c r="BJ123" s="11"/>
      <c r="BK123" s="11"/>
      <c r="BL123" s="11"/>
      <c r="BM123" s="11"/>
      <c r="BN123" s="11"/>
      <c r="BO123" s="11"/>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c r="CY123" s="2"/>
      <c r="CZ123" s="2"/>
      <c r="DA123" s="2"/>
      <c r="DB123" s="2"/>
      <c r="DC123" s="2"/>
      <c r="DD123" s="2"/>
      <c r="DE123" s="2"/>
      <c r="DF123" s="2"/>
      <c r="DG123" s="2"/>
      <c r="DH123" s="2"/>
      <c r="DI123" s="2"/>
      <c r="DJ123" s="2"/>
      <c r="DK123" s="2"/>
      <c r="DL123" s="2"/>
      <c r="DM123" s="2"/>
      <c r="DN123" s="2"/>
      <c r="DO123" s="2"/>
      <c r="DP123" s="2"/>
      <c r="DQ123" s="2"/>
      <c r="DR123" s="2"/>
      <c r="DS123" s="2"/>
      <c r="DT123" s="2"/>
      <c r="DU123" s="2"/>
      <c r="DV123" s="2"/>
      <c r="DW123" s="2"/>
      <c r="DX123" s="2"/>
      <c r="DY123" s="2"/>
      <c r="DZ123" s="2"/>
      <c r="EA123" s="2"/>
      <c r="EB123" s="2"/>
      <c r="EC123" s="2"/>
      <c r="ED123" s="2"/>
      <c r="EE123" s="2"/>
      <c r="EF123" s="2"/>
      <c r="EG123" s="2"/>
      <c r="EH123" s="2"/>
      <c r="EI123" s="2"/>
      <c r="EJ123" s="2"/>
      <c r="EK123" s="2"/>
      <c r="EL123" s="2"/>
      <c r="EM123" s="2"/>
      <c r="EN123" s="2"/>
      <c r="EO123" s="2"/>
      <c r="EP123" s="2"/>
      <c r="EQ123" s="2"/>
      <c r="ER123" s="2"/>
      <c r="ES123" s="2"/>
      <c r="ET123" s="2"/>
      <c r="EU123" s="2"/>
      <c r="EV123" s="2"/>
      <c r="EW123" s="2"/>
      <c r="EX123" s="2"/>
      <c r="EY123" s="2"/>
      <c r="EZ123" s="2"/>
      <c r="FA123" s="2"/>
    </row>
    <row r="124" spans="35:157" s="74" customFormat="1" ht="14.25">
      <c r="AI124" s="11"/>
      <c r="AJ124" s="11"/>
      <c r="AK124" s="11"/>
      <c r="AL124" s="11"/>
      <c r="AM124" s="11"/>
      <c r="AN124" s="11"/>
      <c r="AO124" s="11"/>
      <c r="AP124" s="11"/>
      <c r="AQ124" s="11"/>
      <c r="AR124" s="11"/>
      <c r="AS124" s="11"/>
      <c r="AT124" s="11"/>
      <c r="AU124" s="11"/>
      <c r="AV124" s="11"/>
      <c r="AW124" s="11"/>
      <c r="AX124" s="11"/>
      <c r="AY124" s="11"/>
      <c r="AZ124" s="11"/>
      <c r="BA124" s="11"/>
      <c r="BB124" s="11"/>
      <c r="BC124" s="11"/>
      <c r="BD124" s="11"/>
      <c r="BE124" s="11"/>
      <c r="BF124" s="11"/>
      <c r="BG124" s="11"/>
      <c r="BH124" s="11"/>
      <c r="BI124" s="11"/>
      <c r="BJ124" s="11"/>
      <c r="BK124" s="11"/>
      <c r="BL124" s="11"/>
      <c r="BM124" s="11"/>
      <c r="BN124" s="11"/>
      <c r="BO124" s="11"/>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c r="CY124" s="2"/>
      <c r="CZ124" s="2"/>
      <c r="DA124" s="2"/>
      <c r="DB124" s="2"/>
      <c r="DC124" s="2"/>
      <c r="DD124" s="2"/>
      <c r="DE124" s="2"/>
      <c r="DF124" s="2"/>
      <c r="DG124" s="2"/>
      <c r="DH124" s="2"/>
      <c r="DI124" s="2"/>
      <c r="DJ124" s="2"/>
      <c r="DK124" s="2"/>
      <c r="DL124" s="2"/>
      <c r="DM124" s="2"/>
      <c r="DN124" s="2"/>
      <c r="DO124" s="2"/>
      <c r="DP124" s="2"/>
      <c r="DQ124" s="2"/>
      <c r="DR124" s="2"/>
      <c r="DS124" s="2"/>
      <c r="DT124" s="2"/>
      <c r="DU124" s="2"/>
      <c r="DV124" s="2"/>
      <c r="DW124" s="2"/>
      <c r="DX124" s="2"/>
      <c r="DY124" s="2"/>
      <c r="DZ124" s="2"/>
      <c r="EA124" s="2"/>
      <c r="EB124" s="2"/>
      <c r="EC124" s="2"/>
      <c r="ED124" s="2"/>
      <c r="EE124" s="2"/>
      <c r="EF124" s="2"/>
      <c r="EG124" s="2"/>
      <c r="EH124" s="2"/>
      <c r="EI124" s="2"/>
      <c r="EJ124" s="2"/>
      <c r="EK124" s="2"/>
      <c r="EL124" s="2"/>
      <c r="EM124" s="2"/>
      <c r="EN124" s="2"/>
      <c r="EO124" s="2"/>
      <c r="EP124" s="2"/>
      <c r="EQ124" s="2"/>
      <c r="ER124" s="2"/>
      <c r="ES124" s="2"/>
      <c r="ET124" s="2"/>
      <c r="EU124" s="2"/>
      <c r="EV124" s="2"/>
      <c r="EW124" s="2"/>
      <c r="EX124" s="2"/>
      <c r="EY124" s="2"/>
      <c r="EZ124" s="2"/>
      <c r="FA124" s="2"/>
    </row>
    <row r="125" spans="35:157" s="74" customFormat="1" ht="14.25">
      <c r="AI125" s="11"/>
      <c r="AJ125" s="11"/>
      <c r="AK125" s="11"/>
      <c r="AL125" s="11"/>
      <c r="AM125" s="11"/>
      <c r="AN125" s="11"/>
      <c r="AO125" s="11"/>
      <c r="AP125" s="11"/>
      <c r="AQ125" s="11"/>
      <c r="AR125" s="11"/>
      <c r="AS125" s="11"/>
      <c r="AT125" s="11"/>
      <c r="AU125" s="11"/>
      <c r="AV125" s="11"/>
      <c r="AW125" s="11"/>
      <c r="AX125" s="11"/>
      <c r="AY125" s="11"/>
      <c r="AZ125" s="11"/>
      <c r="BA125" s="11"/>
      <c r="BB125" s="11"/>
      <c r="BC125" s="11"/>
      <c r="BD125" s="11"/>
      <c r="BE125" s="11"/>
      <c r="BF125" s="11"/>
      <c r="BG125" s="11"/>
      <c r="BH125" s="11"/>
      <c r="BI125" s="11"/>
      <c r="BJ125" s="11"/>
      <c r="BK125" s="11"/>
      <c r="BL125" s="11"/>
      <c r="BM125" s="11"/>
      <c r="BN125" s="11"/>
      <c r="BO125" s="11"/>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2"/>
      <c r="DC125" s="2"/>
      <c r="DD125" s="2"/>
      <c r="DE125" s="2"/>
      <c r="DF125" s="2"/>
      <c r="DG125" s="2"/>
      <c r="DH125" s="2"/>
      <c r="DI125" s="2"/>
      <c r="DJ125" s="2"/>
      <c r="DK125" s="2"/>
      <c r="DL125" s="2"/>
      <c r="DM125" s="2"/>
      <c r="DN125" s="2"/>
      <c r="DO125" s="2"/>
      <c r="DP125" s="2"/>
      <c r="DQ125" s="2"/>
      <c r="DR125" s="2"/>
      <c r="DS125" s="2"/>
      <c r="DT125" s="2"/>
      <c r="DU125" s="2"/>
      <c r="DV125" s="2"/>
      <c r="DW125" s="2"/>
      <c r="DX125" s="2"/>
      <c r="DY125" s="2"/>
      <c r="DZ125" s="2"/>
      <c r="EA125" s="2"/>
      <c r="EB125" s="2"/>
      <c r="EC125" s="2"/>
      <c r="ED125" s="2"/>
      <c r="EE125" s="2"/>
      <c r="EF125" s="2"/>
      <c r="EG125" s="2"/>
      <c r="EH125" s="2"/>
      <c r="EI125" s="2"/>
      <c r="EJ125" s="2"/>
      <c r="EK125" s="2"/>
      <c r="EL125" s="2"/>
      <c r="EM125" s="2"/>
      <c r="EN125" s="2"/>
      <c r="EO125" s="2"/>
      <c r="EP125" s="2"/>
      <c r="EQ125" s="2"/>
      <c r="ER125" s="2"/>
      <c r="ES125" s="2"/>
      <c r="ET125" s="2"/>
      <c r="EU125" s="2"/>
      <c r="EV125" s="2"/>
      <c r="EW125" s="2"/>
      <c r="EX125" s="2"/>
      <c r="EY125" s="2"/>
      <c r="EZ125" s="2"/>
      <c r="FA125" s="2"/>
    </row>
    <row r="126" spans="35:157" s="74" customFormat="1" ht="14.25">
      <c r="AI126" s="11"/>
      <c r="AJ126" s="11"/>
      <c r="AK126" s="11"/>
      <c r="AL126" s="11"/>
      <c r="AM126" s="11"/>
      <c r="AN126" s="11"/>
      <c r="AO126" s="11"/>
      <c r="AP126" s="11"/>
      <c r="AQ126" s="11"/>
      <c r="AR126" s="11"/>
      <c r="AS126" s="11"/>
      <c r="AT126" s="11"/>
      <c r="AU126" s="11"/>
      <c r="AV126" s="11"/>
      <c r="AW126" s="11"/>
      <c r="AX126" s="11"/>
      <c r="AY126" s="11"/>
      <c r="AZ126" s="11"/>
      <c r="BA126" s="11"/>
      <c r="BB126" s="11"/>
      <c r="BC126" s="11"/>
      <c r="BD126" s="11"/>
      <c r="BE126" s="11"/>
      <c r="BF126" s="11"/>
      <c r="BG126" s="11"/>
      <c r="BH126" s="11"/>
      <c r="BI126" s="11"/>
      <c r="BJ126" s="11"/>
      <c r="BK126" s="11"/>
      <c r="BL126" s="11"/>
      <c r="BM126" s="11"/>
      <c r="BN126" s="11"/>
      <c r="BO126" s="11"/>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c r="CY126" s="2"/>
      <c r="CZ126" s="2"/>
      <c r="DA126" s="2"/>
      <c r="DB126" s="2"/>
      <c r="DC126" s="2"/>
      <c r="DD126" s="2"/>
      <c r="DE126" s="2"/>
      <c r="DF126" s="2"/>
      <c r="DG126" s="2"/>
      <c r="DH126" s="2"/>
      <c r="DI126" s="2"/>
      <c r="DJ126" s="2"/>
      <c r="DK126" s="2"/>
      <c r="DL126" s="2"/>
      <c r="DM126" s="2"/>
      <c r="DN126" s="2"/>
      <c r="DO126" s="2"/>
      <c r="DP126" s="2"/>
      <c r="DQ126" s="2"/>
      <c r="DR126" s="2"/>
      <c r="DS126" s="2"/>
      <c r="DT126" s="2"/>
      <c r="DU126" s="2"/>
      <c r="DV126" s="2"/>
      <c r="DW126" s="2"/>
      <c r="DX126" s="2"/>
      <c r="DY126" s="2"/>
      <c r="DZ126" s="2"/>
      <c r="EA126" s="2"/>
      <c r="EB126" s="2"/>
      <c r="EC126" s="2"/>
      <c r="ED126" s="2"/>
      <c r="EE126" s="2"/>
      <c r="EF126" s="2"/>
      <c r="EG126" s="2"/>
      <c r="EH126" s="2"/>
      <c r="EI126" s="2"/>
      <c r="EJ126" s="2"/>
      <c r="EK126" s="2"/>
      <c r="EL126" s="2"/>
      <c r="EM126" s="2"/>
      <c r="EN126" s="2"/>
      <c r="EO126" s="2"/>
      <c r="EP126" s="2"/>
      <c r="EQ126" s="2"/>
      <c r="ER126" s="2"/>
      <c r="ES126" s="2"/>
      <c r="ET126" s="2"/>
      <c r="EU126" s="2"/>
      <c r="EV126" s="2"/>
      <c r="EW126" s="2"/>
      <c r="EX126" s="2"/>
      <c r="EY126" s="2"/>
      <c r="EZ126" s="2"/>
      <c r="FA126" s="2"/>
    </row>
    <row r="127" spans="35:157" s="74" customFormat="1" ht="14.25">
      <c r="AI127" s="11"/>
      <c r="AJ127" s="11"/>
      <c r="AK127" s="11"/>
      <c r="AL127" s="11"/>
      <c r="AM127" s="11"/>
      <c r="AN127" s="11"/>
      <c r="AO127" s="11"/>
      <c r="AP127" s="11"/>
      <c r="AQ127" s="11"/>
      <c r="AR127" s="11"/>
      <c r="AS127" s="11"/>
      <c r="AT127" s="11"/>
      <c r="AU127" s="11"/>
      <c r="AV127" s="11"/>
      <c r="AW127" s="11"/>
      <c r="AX127" s="11"/>
      <c r="AY127" s="11"/>
      <c r="AZ127" s="11"/>
      <c r="BA127" s="11"/>
      <c r="BB127" s="11"/>
      <c r="BC127" s="11"/>
      <c r="BD127" s="11"/>
      <c r="BE127" s="11"/>
      <c r="BF127" s="11"/>
      <c r="BG127" s="11"/>
      <c r="BH127" s="11"/>
      <c r="BI127" s="11"/>
      <c r="BJ127" s="11"/>
      <c r="BK127" s="11"/>
      <c r="BL127" s="11"/>
      <c r="BM127" s="11"/>
      <c r="BN127" s="11"/>
      <c r="BO127" s="11"/>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c r="CW127" s="2"/>
      <c r="CX127" s="2"/>
      <c r="CY127" s="2"/>
      <c r="CZ127" s="2"/>
      <c r="DA127" s="2"/>
      <c r="DB127" s="2"/>
      <c r="DC127" s="2"/>
      <c r="DD127" s="2"/>
      <c r="DE127" s="2"/>
      <c r="DF127" s="2"/>
      <c r="DG127" s="2"/>
      <c r="DH127" s="2"/>
      <c r="DI127" s="2"/>
      <c r="DJ127" s="2"/>
      <c r="DK127" s="2"/>
      <c r="DL127" s="2"/>
      <c r="DM127" s="2"/>
      <c r="DN127" s="2"/>
      <c r="DO127" s="2"/>
      <c r="DP127" s="2"/>
      <c r="DQ127" s="2"/>
      <c r="DR127" s="2"/>
      <c r="DS127" s="2"/>
      <c r="DT127" s="2"/>
      <c r="DU127" s="2"/>
      <c r="DV127" s="2"/>
      <c r="DW127" s="2"/>
      <c r="DX127" s="2"/>
      <c r="DY127" s="2"/>
      <c r="DZ127" s="2"/>
      <c r="EA127" s="2"/>
      <c r="EB127" s="2"/>
      <c r="EC127" s="2"/>
      <c r="ED127" s="2"/>
      <c r="EE127" s="2"/>
      <c r="EF127" s="2"/>
      <c r="EG127" s="2"/>
      <c r="EH127" s="2"/>
      <c r="EI127" s="2"/>
      <c r="EJ127" s="2"/>
      <c r="EK127" s="2"/>
      <c r="EL127" s="2"/>
      <c r="EM127" s="2"/>
      <c r="EN127" s="2"/>
      <c r="EO127" s="2"/>
      <c r="EP127" s="2"/>
      <c r="EQ127" s="2"/>
      <c r="ER127" s="2"/>
      <c r="ES127" s="2"/>
      <c r="ET127" s="2"/>
      <c r="EU127" s="2"/>
      <c r="EV127" s="2"/>
      <c r="EW127" s="2"/>
      <c r="EX127" s="2"/>
      <c r="EY127" s="2"/>
      <c r="EZ127" s="2"/>
      <c r="FA127" s="2"/>
    </row>
    <row r="128" spans="35:157" s="74" customFormat="1" ht="14.25">
      <c r="AI128" s="11"/>
      <c r="AJ128" s="11"/>
      <c r="AK128" s="11"/>
      <c r="AL128" s="11"/>
      <c r="AM128" s="11"/>
      <c r="AN128" s="11"/>
      <c r="AO128" s="11"/>
      <c r="AP128" s="11"/>
      <c r="AQ128" s="11"/>
      <c r="AR128" s="11"/>
      <c r="AS128" s="11"/>
      <c r="AT128" s="11"/>
      <c r="AU128" s="11"/>
      <c r="AV128" s="11"/>
      <c r="AW128" s="11"/>
      <c r="AX128" s="11"/>
      <c r="AY128" s="11"/>
      <c r="AZ128" s="11"/>
      <c r="BA128" s="11"/>
      <c r="BB128" s="11"/>
      <c r="BC128" s="11"/>
      <c r="BD128" s="11"/>
      <c r="BE128" s="11"/>
      <c r="BF128" s="11"/>
      <c r="BG128" s="11"/>
      <c r="BH128" s="11"/>
      <c r="BI128" s="11"/>
      <c r="BJ128" s="11"/>
      <c r="BK128" s="11"/>
      <c r="BL128" s="11"/>
      <c r="BM128" s="11"/>
      <c r="BN128" s="11"/>
      <c r="BO128" s="11"/>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c r="CV128" s="2"/>
      <c r="CW128" s="2"/>
      <c r="CX128" s="2"/>
      <c r="CY128" s="2"/>
      <c r="CZ128" s="2"/>
      <c r="DA128" s="2"/>
      <c r="DB128" s="2"/>
      <c r="DC128" s="2"/>
      <c r="DD128" s="2"/>
      <c r="DE128" s="2"/>
      <c r="DF128" s="2"/>
      <c r="DG128" s="2"/>
      <c r="DH128" s="2"/>
      <c r="DI128" s="2"/>
      <c r="DJ128" s="2"/>
      <c r="DK128" s="2"/>
      <c r="DL128" s="2"/>
      <c r="DM128" s="2"/>
      <c r="DN128" s="2"/>
      <c r="DO128" s="2"/>
      <c r="DP128" s="2"/>
      <c r="DQ128" s="2"/>
      <c r="DR128" s="2"/>
      <c r="DS128" s="2"/>
      <c r="DT128" s="2"/>
      <c r="DU128" s="2"/>
      <c r="DV128" s="2"/>
      <c r="DW128" s="2"/>
      <c r="DX128" s="2"/>
      <c r="DY128" s="2"/>
      <c r="DZ128" s="2"/>
      <c r="EA128" s="2"/>
      <c r="EB128" s="2"/>
      <c r="EC128" s="2"/>
      <c r="ED128" s="2"/>
      <c r="EE128" s="2"/>
      <c r="EF128" s="2"/>
      <c r="EG128" s="2"/>
      <c r="EH128" s="2"/>
      <c r="EI128" s="2"/>
      <c r="EJ128" s="2"/>
      <c r="EK128" s="2"/>
      <c r="EL128" s="2"/>
      <c r="EM128" s="2"/>
      <c r="EN128" s="2"/>
      <c r="EO128" s="2"/>
      <c r="EP128" s="2"/>
      <c r="EQ128" s="2"/>
      <c r="ER128" s="2"/>
      <c r="ES128" s="2"/>
      <c r="ET128" s="2"/>
      <c r="EU128" s="2"/>
      <c r="EV128" s="2"/>
      <c r="EW128" s="2"/>
      <c r="EX128" s="2"/>
      <c r="EY128" s="2"/>
      <c r="EZ128" s="2"/>
      <c r="FA128" s="2"/>
    </row>
    <row r="129" spans="1:34" ht="14.25">
      <c r="A129" s="74"/>
      <c r="B129" s="74"/>
      <c r="C129" s="74"/>
      <c r="D129" s="74"/>
      <c r="E129" s="74"/>
      <c r="F129" s="74"/>
      <c r="G129" s="74"/>
      <c r="H129" s="74"/>
      <c r="I129" s="74"/>
      <c r="J129" s="74"/>
      <c r="K129" s="74"/>
      <c r="L129" s="74"/>
      <c r="M129" s="74"/>
      <c r="N129" s="74"/>
      <c r="O129" s="74"/>
      <c r="P129" s="74"/>
      <c r="Q129" s="74"/>
      <c r="R129" s="74"/>
      <c r="S129" s="74"/>
      <c r="T129" s="74"/>
      <c r="U129" s="74"/>
      <c r="V129" s="74"/>
      <c r="W129" s="74"/>
      <c r="X129" s="74"/>
      <c r="Y129" s="74"/>
      <c r="Z129" s="74"/>
      <c r="AA129" s="74"/>
      <c r="AB129" s="74"/>
      <c r="AC129" s="74"/>
      <c r="AD129" s="74"/>
      <c r="AE129" s="74"/>
      <c r="AF129" s="74"/>
      <c r="AG129" s="74"/>
      <c r="AH129" s="74"/>
    </row>
    <row r="130" spans="1:34" ht="14.25">
      <c r="A130" s="74"/>
      <c r="B130" s="74"/>
      <c r="C130" s="74"/>
      <c r="D130" s="74"/>
      <c r="E130" s="74"/>
      <c r="F130" s="74"/>
      <c r="G130" s="74"/>
      <c r="H130" s="74"/>
      <c r="I130" s="74"/>
      <c r="J130" s="74"/>
      <c r="K130" s="74"/>
      <c r="L130" s="74"/>
      <c r="M130" s="74"/>
      <c r="N130" s="74"/>
      <c r="O130" s="74"/>
      <c r="P130" s="74"/>
      <c r="Q130" s="74"/>
      <c r="R130" s="74"/>
      <c r="S130" s="74"/>
      <c r="T130" s="74"/>
      <c r="U130" s="74"/>
      <c r="V130" s="74"/>
      <c r="W130" s="74"/>
      <c r="X130" s="74"/>
      <c r="Y130" s="74"/>
      <c r="Z130" s="74"/>
      <c r="AA130" s="74"/>
      <c r="AB130" s="74"/>
      <c r="AC130" s="74"/>
      <c r="AD130" s="74"/>
      <c r="AE130" s="74"/>
      <c r="AF130" s="74"/>
      <c r="AG130" s="74"/>
      <c r="AH130" s="74"/>
    </row>
    <row r="131" spans="1:34" ht="14.25">
      <c r="A131" s="74"/>
      <c r="B131" s="74"/>
      <c r="C131" s="74"/>
      <c r="D131" s="74"/>
      <c r="E131" s="74"/>
      <c r="F131" s="74"/>
      <c r="G131" s="74"/>
      <c r="H131" s="74"/>
      <c r="I131" s="74"/>
      <c r="J131" s="74"/>
      <c r="K131" s="74"/>
      <c r="L131" s="74"/>
      <c r="M131" s="74"/>
      <c r="N131" s="74"/>
      <c r="O131" s="74"/>
      <c r="P131" s="74"/>
      <c r="Q131" s="74"/>
      <c r="R131" s="74"/>
      <c r="S131" s="74"/>
      <c r="T131" s="74"/>
      <c r="U131" s="74"/>
      <c r="V131" s="74"/>
      <c r="W131" s="74"/>
      <c r="X131" s="74"/>
      <c r="Y131" s="74"/>
      <c r="Z131" s="74"/>
      <c r="AA131" s="74"/>
      <c r="AB131" s="74"/>
      <c r="AC131" s="74"/>
      <c r="AD131" s="74"/>
      <c r="AE131" s="74"/>
      <c r="AF131" s="74"/>
      <c r="AG131" s="74"/>
      <c r="AH131" s="74"/>
    </row>
    <row r="132" spans="1:34" ht="14.25">
      <c r="A132" s="74"/>
      <c r="B132" s="74"/>
      <c r="C132" s="74"/>
      <c r="D132" s="74"/>
      <c r="E132" s="74"/>
      <c r="F132" s="74"/>
      <c r="G132" s="74"/>
      <c r="H132" s="74"/>
      <c r="I132" s="74"/>
      <c r="J132" s="74"/>
      <c r="K132" s="74"/>
      <c r="L132" s="74"/>
      <c r="M132" s="74"/>
      <c r="N132" s="74"/>
      <c r="O132" s="74"/>
      <c r="P132" s="74"/>
      <c r="Q132" s="74"/>
      <c r="R132" s="74"/>
      <c r="S132" s="74"/>
      <c r="T132" s="74"/>
      <c r="U132" s="74"/>
      <c r="V132" s="74"/>
      <c r="W132" s="74"/>
      <c r="X132" s="74"/>
      <c r="Y132" s="74"/>
      <c r="Z132" s="74"/>
      <c r="AA132" s="74"/>
      <c r="AB132" s="74"/>
      <c r="AC132" s="74"/>
      <c r="AD132" s="74"/>
      <c r="AE132" s="74"/>
      <c r="AF132" s="74"/>
      <c r="AG132" s="74"/>
      <c r="AH132" s="74"/>
    </row>
    <row r="133" ht="14.25">
      <c r="A133" s="74"/>
    </row>
    <row r="134" ht="14.25">
      <c r="A134" s="74"/>
    </row>
    <row r="135" ht="14.25">
      <c r="A135" s="74"/>
    </row>
    <row r="136" ht="14.25">
      <c r="A136" s="74"/>
    </row>
    <row r="137" ht="14.25">
      <c r="A137" s="74"/>
    </row>
    <row r="138" ht="14.25">
      <c r="A138" s="74"/>
    </row>
    <row r="139" ht="14.25">
      <c r="A139" s="74"/>
    </row>
    <row r="140" ht="14.25">
      <c r="A140" s="74"/>
    </row>
    <row r="141" ht="14.25">
      <c r="A141" s="74"/>
    </row>
    <row r="142" ht="14.25">
      <c r="A142" s="74"/>
    </row>
    <row r="143" ht="14.25">
      <c r="A143" s="74"/>
    </row>
    <row r="144" ht="14.25">
      <c r="A144" s="74"/>
    </row>
    <row r="145" ht="14.25">
      <c r="A145" s="74"/>
    </row>
    <row r="146" ht="14.25">
      <c r="A146" s="74"/>
    </row>
    <row r="147" ht="14.25">
      <c r="A147" s="74"/>
    </row>
    <row r="148" ht="14.25">
      <c r="A148" s="74"/>
    </row>
    <row r="149" ht="14.25">
      <c r="A149" s="74"/>
    </row>
    <row r="150" ht="14.25">
      <c r="A150" s="74"/>
    </row>
    <row r="151" ht="14.25">
      <c r="A151" s="74"/>
    </row>
    <row r="152" ht="14.25">
      <c r="A152" s="74"/>
    </row>
    <row r="153" ht="14.25">
      <c r="A153" s="74"/>
    </row>
    <row r="154" ht="14.25">
      <c r="A154" s="74"/>
    </row>
    <row r="155" ht="14.25">
      <c r="A155" s="74"/>
    </row>
    <row r="156" ht="14.25">
      <c r="A156" s="74"/>
    </row>
    <row r="157" ht="14.25">
      <c r="A157" s="74"/>
    </row>
    <row r="158" ht="14.25">
      <c r="A158" s="74"/>
    </row>
    <row r="159" ht="14.25">
      <c r="A159" s="74"/>
    </row>
    <row r="160" ht="14.25">
      <c r="A160" s="74"/>
    </row>
    <row r="161" ht="14.25">
      <c r="A161" s="74"/>
    </row>
    <row r="162" ht="14.25">
      <c r="A162" s="74"/>
    </row>
    <row r="163" ht="14.25">
      <c r="A163" s="74"/>
    </row>
    <row r="164" ht="14.25">
      <c r="A164" s="74"/>
    </row>
    <row r="165" ht="14.25">
      <c r="A165" s="74"/>
    </row>
    <row r="166" ht="14.25">
      <c r="A166" s="74"/>
    </row>
    <row r="167" ht="14.25">
      <c r="A167" s="74"/>
    </row>
    <row r="168" ht="14.25">
      <c r="A168" s="74"/>
    </row>
    <row r="169" ht="14.25">
      <c r="A169" s="74"/>
    </row>
    <row r="170" ht="14.25">
      <c r="A170" s="74"/>
    </row>
    <row r="171" ht="14.25">
      <c r="A171" s="74"/>
    </row>
  </sheetData>
  <mergeCells count="20">
    <mergeCell ref="CT3:DC3"/>
    <mergeCell ref="AI2:BO2"/>
    <mergeCell ref="A2:A4"/>
    <mergeCell ref="B2:AH2"/>
    <mergeCell ref="B3:L3"/>
    <mergeCell ref="M3:W3"/>
    <mergeCell ref="X3:AH3"/>
    <mergeCell ref="AI3:AS3"/>
    <mergeCell ref="AT3:BD3"/>
    <mergeCell ref="BE3:BO3"/>
    <mergeCell ref="DD3:DM3"/>
    <mergeCell ref="BP3:BY3"/>
    <mergeCell ref="FB3:FK3"/>
    <mergeCell ref="BP2:FK2"/>
    <mergeCell ref="DN3:DW3"/>
    <mergeCell ref="DX3:EG3"/>
    <mergeCell ref="EH3:EQ3"/>
    <mergeCell ref="ER3:FA3"/>
    <mergeCell ref="BZ3:CI3"/>
    <mergeCell ref="CJ3:CS3"/>
  </mergeCells>
  <printOptions/>
  <pageMargins left="0.3937007874015748" right="0.3937007874015748" top="0.3937007874015748" bottom="0.3937007874015748" header="0.5118110236220472" footer="0.5118110236220472"/>
  <pageSetup horizontalDpi="300" verticalDpi="300" orientation="landscape" paperSize="8" scale="60" r:id="rId1"/>
  <colBreaks count="5" manualBreakCount="5">
    <brk id="34" max="65535" man="1"/>
    <brk id="67" max="65535" man="1"/>
    <brk id="97" max="65535" man="1"/>
    <brk id="127" max="65535" man="1"/>
    <brk id="157" max="65535" man="1"/>
  </colBreaks>
</worksheet>
</file>

<file path=xl/worksheets/sheet5.xml><?xml version="1.0" encoding="utf-8"?>
<worksheet xmlns="http://schemas.openxmlformats.org/spreadsheetml/2006/main" xmlns:r="http://schemas.openxmlformats.org/officeDocument/2006/relationships">
  <dimension ref="A1:HM218"/>
  <sheetViews>
    <sheetView zoomScale="75" zoomScaleNormal="75" workbookViewId="0" topLeftCell="A1">
      <pane xSplit="1" ySplit="6" topLeftCell="B7" activePane="bottomRight" state="frozen"/>
      <selection pane="topLeft" activeCell="A1" sqref="A1"/>
      <selection pane="topRight" activeCell="E1" sqref="E1"/>
      <selection pane="bottomLeft" activeCell="A7" sqref="A7"/>
      <selection pane="bottomRight" activeCell="GR1" sqref="GR1:GR16384"/>
    </sheetView>
  </sheetViews>
  <sheetFormatPr defaultColWidth="8.796875" defaultRowHeight="14.25"/>
  <cols>
    <col min="1" max="1" width="12.3984375" style="97" customWidth="1"/>
    <col min="2" max="3" width="9.69921875" style="97" customWidth="1"/>
    <col min="4" max="4" width="8.5" style="97" customWidth="1"/>
    <col min="5" max="5" width="8.09765625" style="97" customWidth="1"/>
    <col min="6" max="6" width="10.3984375" style="97" customWidth="1"/>
    <col min="7" max="12" width="9.59765625" style="97" customWidth="1"/>
    <col min="13" max="13" width="9.5" style="97" customWidth="1"/>
    <col min="14" max="15" width="9" style="97" customWidth="1"/>
    <col min="16" max="16" width="7.3984375" style="97" customWidth="1"/>
    <col min="17" max="17" width="8.8984375" style="97" customWidth="1"/>
    <col min="18" max="22" width="9.59765625" style="97" customWidth="1"/>
    <col min="23" max="26" width="9.19921875" style="97" customWidth="1"/>
    <col min="27" max="27" width="7.59765625" style="97" customWidth="1"/>
    <col min="28" max="36" width="9.19921875" style="97" customWidth="1"/>
    <col min="37" max="37" width="7.3984375" style="97" customWidth="1"/>
    <col min="38" max="38" width="7.69921875" style="97" customWidth="1"/>
    <col min="39" max="45" width="9.19921875" style="97" customWidth="1"/>
    <col min="46" max="46" width="9" style="97" customWidth="1"/>
    <col min="47" max="47" width="10" style="97" customWidth="1"/>
    <col min="48" max="48" width="7.09765625" style="97" customWidth="1"/>
    <col min="49" max="49" width="9.5" style="97" customWidth="1"/>
    <col min="50" max="50" width="9.09765625" style="97" customWidth="1"/>
    <col min="51" max="52" width="10" style="97" bestFit="1" customWidth="1"/>
    <col min="53" max="56" width="9.59765625" style="97" customWidth="1"/>
    <col min="57" max="57" width="9.69921875" style="97" customWidth="1"/>
    <col min="58" max="59" width="9.59765625" style="97" customWidth="1"/>
    <col min="60" max="60" width="10.5" style="97" customWidth="1"/>
    <col min="61" max="67" width="9.59765625" style="97" customWidth="1"/>
    <col min="68" max="68" width="10.69921875" style="97" customWidth="1"/>
    <col min="69" max="78" width="9.8984375" style="97" customWidth="1"/>
    <col min="79" max="80" width="9" style="97" customWidth="1"/>
    <col min="81" max="81" width="8.3984375" style="97" customWidth="1"/>
    <col min="82" max="82" width="9" style="97" customWidth="1"/>
    <col min="83" max="89" width="9.8984375" style="97" customWidth="1"/>
    <col min="90" max="91" width="9" style="97" customWidth="1"/>
    <col min="92" max="92" width="7.19921875" style="97" customWidth="1"/>
    <col min="93" max="93" width="9.19921875" style="97" customWidth="1"/>
    <col min="94" max="98" width="9.8984375" style="97" customWidth="1"/>
    <col min="99" max="99" width="8" style="97" bestFit="1" customWidth="1"/>
    <col min="100" max="100" width="9.8984375" style="97" customWidth="1"/>
    <col min="101" max="101" width="8.59765625" style="97" customWidth="1"/>
    <col min="102" max="102" width="7.59765625" style="97" customWidth="1"/>
    <col min="103" max="103" width="8.59765625" style="97" customWidth="1"/>
    <col min="104" max="104" width="9.59765625" style="97" customWidth="1"/>
    <col min="105" max="105" width="7.69921875" style="97" customWidth="1"/>
    <col min="106" max="106" width="8.3984375" style="97" customWidth="1"/>
    <col min="107" max="109" width="9.59765625" style="97" customWidth="1"/>
    <col min="110" max="110" width="8" style="97" bestFit="1" customWidth="1"/>
    <col min="111" max="111" width="8.69921875" style="97" customWidth="1"/>
    <col min="112" max="112" width="9.69921875" style="97" customWidth="1"/>
    <col min="113" max="122" width="9.8984375" style="97" customWidth="1"/>
    <col min="123" max="123" width="9.59765625" style="97" customWidth="1"/>
    <col min="124" max="133" width="10" style="97" customWidth="1"/>
    <col min="134" max="134" width="9.59765625" style="97" customWidth="1"/>
    <col min="135" max="144" width="10" style="97" customWidth="1"/>
    <col min="145" max="155" width="9.59765625" style="97" customWidth="1"/>
    <col min="156" max="156" width="10.59765625" style="97" customWidth="1"/>
    <col min="157" max="189" width="9.59765625" style="97" customWidth="1"/>
    <col min="190" max="199" width="9.8984375" style="97" customWidth="1"/>
    <col min="200" max="200" width="9.59765625" style="97" customWidth="1"/>
    <col min="201" max="210" width="9.8984375" style="97" customWidth="1"/>
    <col min="211" max="221" width="9.59765625" style="97" customWidth="1"/>
    <col min="222" max="16384" width="9" style="97" customWidth="1"/>
  </cols>
  <sheetData>
    <row r="1" spans="1:18" ht="14.25">
      <c r="A1" s="74" t="s">
        <v>102</v>
      </c>
      <c r="B1" s="74"/>
      <c r="C1" s="74"/>
      <c r="D1" s="74"/>
      <c r="E1" s="74"/>
      <c r="F1" s="74" t="s">
        <v>165</v>
      </c>
      <c r="G1" s="74"/>
      <c r="H1" s="74"/>
      <c r="I1" s="74"/>
      <c r="J1" s="74"/>
      <c r="K1" s="74"/>
      <c r="L1" s="74"/>
      <c r="N1" s="74"/>
      <c r="O1" s="74"/>
      <c r="P1" s="74"/>
      <c r="Q1" s="74"/>
      <c r="R1" s="74"/>
    </row>
    <row r="2" spans="1:221" ht="15" customHeight="1" thickBot="1">
      <c r="A2" s="99"/>
      <c r="B2" s="98"/>
      <c r="C2" s="98"/>
      <c r="D2" s="98"/>
      <c r="E2" s="98"/>
      <c r="F2" s="98"/>
      <c r="G2" s="98"/>
      <c r="H2" s="98"/>
      <c r="I2" s="98"/>
      <c r="J2" s="98"/>
      <c r="K2" s="98"/>
      <c r="L2" s="98"/>
      <c r="M2" s="100"/>
      <c r="N2" s="100"/>
      <c r="O2" s="100"/>
      <c r="P2" s="100"/>
      <c r="Q2" s="98"/>
      <c r="R2" s="98"/>
      <c r="S2" s="98"/>
      <c r="T2" s="98"/>
      <c r="U2" s="98"/>
      <c r="V2" s="98"/>
      <c r="W2" s="98"/>
      <c r="X2" s="98"/>
      <c r="Y2" s="98"/>
      <c r="Z2" s="98"/>
      <c r="AA2" s="98"/>
      <c r="AB2" s="98"/>
      <c r="AC2" s="98"/>
      <c r="AD2" s="98"/>
      <c r="AE2" s="98"/>
      <c r="AF2" s="98"/>
      <c r="AG2" s="98"/>
      <c r="AH2" s="98"/>
      <c r="AI2" s="98"/>
      <c r="AJ2" s="98"/>
      <c r="AK2" s="98"/>
      <c r="AL2" s="98"/>
      <c r="AM2" s="98"/>
      <c r="AN2" s="98"/>
      <c r="AO2" s="98"/>
      <c r="AP2" s="98"/>
      <c r="AQ2" s="98"/>
      <c r="AR2" s="98"/>
      <c r="AS2" s="98"/>
      <c r="AT2" s="98"/>
      <c r="AU2" s="98"/>
      <c r="AV2" s="98"/>
      <c r="AW2" s="98"/>
      <c r="AX2" s="98"/>
      <c r="AY2" s="98"/>
      <c r="AZ2" s="98"/>
      <c r="BA2" s="98"/>
      <c r="BB2" s="98"/>
      <c r="BC2" s="98"/>
      <c r="BD2" s="98"/>
      <c r="BE2" s="98"/>
      <c r="BF2" s="98"/>
      <c r="BG2" s="98"/>
      <c r="BH2" s="98"/>
      <c r="BI2" s="98"/>
      <c r="BJ2" s="98"/>
      <c r="BK2" s="98"/>
      <c r="BL2" s="98"/>
      <c r="BM2" s="98"/>
      <c r="BN2" s="98"/>
      <c r="BO2" s="98"/>
      <c r="BP2" s="98"/>
      <c r="BQ2" s="98"/>
      <c r="BR2" s="98"/>
      <c r="BS2" s="98"/>
      <c r="BT2" s="98"/>
      <c r="BU2" s="98"/>
      <c r="BV2" s="98"/>
      <c r="BW2" s="98"/>
      <c r="BX2" s="98"/>
      <c r="BY2" s="98"/>
      <c r="BZ2" s="98"/>
      <c r="CA2" s="98"/>
      <c r="CB2" s="98"/>
      <c r="CC2" s="98"/>
      <c r="CD2" s="98"/>
      <c r="CE2" s="98"/>
      <c r="CF2" s="98"/>
      <c r="CG2" s="98"/>
      <c r="CH2" s="98"/>
      <c r="CI2" s="98"/>
      <c r="CJ2" s="98"/>
      <c r="CK2" s="98"/>
      <c r="CL2" s="98"/>
      <c r="CM2" s="98"/>
      <c r="CN2" s="98"/>
      <c r="CO2" s="98"/>
      <c r="CP2" s="98"/>
      <c r="CQ2" s="98"/>
      <c r="CR2" s="98"/>
      <c r="CS2" s="98"/>
      <c r="CT2" s="98"/>
      <c r="CU2" s="98"/>
      <c r="CV2" s="98"/>
      <c r="CW2" s="98"/>
      <c r="CX2" s="98"/>
      <c r="CY2" s="98"/>
      <c r="CZ2" s="98"/>
      <c r="DA2" s="98"/>
      <c r="DB2" s="98"/>
      <c r="DC2" s="98"/>
      <c r="DD2" s="98"/>
      <c r="DE2" s="98"/>
      <c r="DF2" s="98"/>
      <c r="DG2" s="98"/>
      <c r="DH2" s="98"/>
      <c r="DI2" s="98"/>
      <c r="DJ2" s="98"/>
      <c r="DK2" s="98"/>
      <c r="DL2" s="98"/>
      <c r="DM2" s="98"/>
      <c r="DN2" s="98"/>
      <c r="DO2" s="98"/>
      <c r="DP2" s="98"/>
      <c r="DQ2" s="98"/>
      <c r="DR2" s="98"/>
      <c r="DS2" s="98"/>
      <c r="DT2" s="98"/>
      <c r="DU2" s="98"/>
      <c r="DV2" s="98"/>
      <c r="DW2" s="98"/>
      <c r="DX2" s="98"/>
      <c r="DY2" s="98"/>
      <c r="DZ2" s="98"/>
      <c r="EA2" s="98"/>
      <c r="EB2" s="98"/>
      <c r="EC2" s="98"/>
      <c r="ED2" s="98"/>
      <c r="EE2" s="98"/>
      <c r="EF2" s="98"/>
      <c r="EG2" s="98"/>
      <c r="EH2" s="98"/>
      <c r="EI2" s="98"/>
      <c r="EJ2" s="98"/>
      <c r="EK2" s="98"/>
      <c r="EL2" s="98"/>
      <c r="EM2" s="98"/>
      <c r="EN2" s="98"/>
      <c r="EO2" s="98"/>
      <c r="EP2" s="98"/>
      <c r="EQ2" s="98"/>
      <c r="ER2" s="98"/>
      <c r="ES2" s="98"/>
      <c r="ET2" s="98"/>
      <c r="EU2" s="98"/>
      <c r="EV2" s="98"/>
      <c r="EW2" s="98"/>
      <c r="EX2" s="98"/>
      <c r="EY2" s="98"/>
      <c r="EZ2" s="98"/>
      <c r="FA2" s="98"/>
      <c r="FB2" s="98"/>
      <c r="FC2" s="98"/>
      <c r="FD2" s="98"/>
      <c r="FE2" s="98"/>
      <c r="FF2" s="98"/>
      <c r="FG2" s="98"/>
      <c r="FH2" s="98"/>
      <c r="FI2" s="98"/>
      <c r="FJ2" s="98"/>
      <c r="FK2" s="98"/>
      <c r="FL2" s="98"/>
      <c r="FM2" s="98"/>
      <c r="FN2" s="98"/>
      <c r="FO2" s="98"/>
      <c r="FP2" s="98"/>
      <c r="FQ2" s="98"/>
      <c r="FR2" s="98"/>
      <c r="FS2" s="98"/>
      <c r="FT2" s="98"/>
      <c r="FU2" s="98"/>
      <c r="FV2" s="98"/>
      <c r="FW2" s="98"/>
      <c r="FX2" s="98"/>
      <c r="FY2" s="98"/>
      <c r="FZ2" s="98"/>
      <c r="GA2" s="98"/>
      <c r="GB2" s="98"/>
      <c r="GC2" s="98"/>
      <c r="GD2" s="98"/>
      <c r="GE2" s="98"/>
      <c r="GF2" s="98"/>
      <c r="GG2" s="98"/>
      <c r="GH2" s="98"/>
      <c r="GI2" s="98"/>
      <c r="GJ2" s="98"/>
      <c r="GK2" s="98"/>
      <c r="GL2" s="98"/>
      <c r="GM2" s="98"/>
      <c r="GN2" s="98"/>
      <c r="GO2" s="98"/>
      <c r="GP2" s="98"/>
      <c r="GQ2" s="98"/>
      <c r="GR2" s="98"/>
      <c r="GS2" s="98"/>
      <c r="GT2" s="98"/>
      <c r="GU2" s="98"/>
      <c r="GV2" s="98"/>
      <c r="GW2" s="98"/>
      <c r="GX2" s="98"/>
      <c r="GY2" s="98"/>
      <c r="GZ2" s="98"/>
      <c r="HA2" s="98"/>
      <c r="HB2" s="98"/>
      <c r="HC2" s="101"/>
      <c r="HD2" s="101"/>
      <c r="HE2" s="101"/>
      <c r="HF2" s="101"/>
      <c r="HG2" s="101"/>
      <c r="HH2" s="101"/>
      <c r="HI2" s="101"/>
      <c r="HJ2" s="101"/>
      <c r="HK2" s="101"/>
      <c r="HL2" s="101"/>
      <c r="HM2" s="101"/>
    </row>
    <row r="3" spans="1:221" ht="18" customHeight="1">
      <c r="A3" s="201" t="s">
        <v>0</v>
      </c>
      <c r="B3" s="205" t="s">
        <v>159</v>
      </c>
      <c r="C3" s="205"/>
      <c r="D3" s="205"/>
      <c r="E3" s="206"/>
      <c r="F3" s="206"/>
      <c r="G3" s="206"/>
      <c r="H3" s="206"/>
      <c r="I3" s="206"/>
      <c r="J3" s="206"/>
      <c r="K3" s="206"/>
      <c r="L3" s="206"/>
      <c r="M3" s="102"/>
      <c r="N3" s="102"/>
      <c r="O3" s="102"/>
      <c r="P3" s="102"/>
      <c r="Q3" s="102"/>
      <c r="R3" s="102"/>
      <c r="S3" s="102"/>
      <c r="T3" s="102"/>
      <c r="U3" s="102"/>
      <c r="V3" s="102"/>
      <c r="W3" s="102"/>
      <c r="X3" s="102"/>
      <c r="Y3" s="102"/>
      <c r="Z3" s="102"/>
      <c r="AA3" s="102"/>
      <c r="AB3" s="102"/>
      <c r="AC3" s="102"/>
      <c r="AD3" s="102"/>
      <c r="AE3" s="102"/>
      <c r="AF3" s="102"/>
      <c r="AG3" s="102"/>
      <c r="AH3" s="102"/>
      <c r="AI3" s="102"/>
      <c r="AJ3" s="102"/>
      <c r="AK3" s="102"/>
      <c r="AL3" s="102"/>
      <c r="AM3" s="102"/>
      <c r="AN3" s="102"/>
      <c r="AO3" s="102"/>
      <c r="AP3" s="102"/>
      <c r="AQ3" s="102"/>
      <c r="AR3" s="102"/>
      <c r="AS3" s="102"/>
      <c r="AT3" s="197" t="s">
        <v>160</v>
      </c>
      <c r="AU3" s="197"/>
      <c r="AV3" s="197"/>
      <c r="AW3" s="197"/>
      <c r="AX3" s="197"/>
      <c r="AY3" s="197"/>
      <c r="AZ3" s="197"/>
      <c r="BA3" s="197"/>
      <c r="BB3" s="197"/>
      <c r="BC3" s="197"/>
      <c r="BD3" s="197"/>
      <c r="BE3" s="197"/>
      <c r="BF3" s="197"/>
      <c r="BG3" s="197"/>
      <c r="BH3" s="197"/>
      <c r="BI3" s="197"/>
      <c r="BJ3" s="197"/>
      <c r="BK3" s="197"/>
      <c r="BL3" s="197"/>
      <c r="BM3" s="197"/>
      <c r="BN3" s="197"/>
      <c r="BO3" s="197"/>
      <c r="BP3" s="197"/>
      <c r="BQ3" s="197"/>
      <c r="BR3" s="197"/>
      <c r="BS3" s="197"/>
      <c r="BT3" s="197"/>
      <c r="BU3" s="197"/>
      <c r="BV3" s="197"/>
      <c r="BW3" s="197"/>
      <c r="BX3" s="197"/>
      <c r="BY3" s="197"/>
      <c r="BZ3" s="197"/>
      <c r="CA3" s="197"/>
      <c r="CB3" s="197"/>
      <c r="CC3" s="197"/>
      <c r="CD3" s="197"/>
      <c r="CE3" s="197"/>
      <c r="CF3" s="197"/>
      <c r="CG3" s="197"/>
      <c r="CH3" s="197"/>
      <c r="CI3" s="197"/>
      <c r="CJ3" s="197"/>
      <c r="CK3" s="197"/>
      <c r="CL3" s="197"/>
      <c r="CM3" s="197"/>
      <c r="CN3" s="197"/>
      <c r="CO3" s="197"/>
      <c r="CP3" s="197"/>
      <c r="CQ3" s="197"/>
      <c r="CR3" s="197"/>
      <c r="CS3" s="197"/>
      <c r="CT3" s="197"/>
      <c r="CU3" s="197"/>
      <c r="CV3" s="197"/>
      <c r="CW3" s="197" t="s">
        <v>160</v>
      </c>
      <c r="CX3" s="197"/>
      <c r="CY3" s="197"/>
      <c r="CZ3" s="197"/>
      <c r="DA3" s="197"/>
      <c r="DB3" s="197"/>
      <c r="DC3" s="197"/>
      <c r="DD3" s="197"/>
      <c r="DE3" s="197"/>
      <c r="DF3" s="197"/>
      <c r="DG3" s="197"/>
      <c r="DH3" s="197"/>
      <c r="DI3" s="197"/>
      <c r="DJ3" s="197"/>
      <c r="DK3" s="197"/>
      <c r="DL3" s="197"/>
      <c r="DM3" s="197"/>
      <c r="DN3" s="197"/>
      <c r="DO3" s="197"/>
      <c r="DP3" s="197"/>
      <c r="DQ3" s="197"/>
      <c r="DR3" s="197"/>
      <c r="DS3" s="197"/>
      <c r="DT3" s="197"/>
      <c r="DU3" s="197"/>
      <c r="DV3" s="197"/>
      <c r="DW3" s="197"/>
      <c r="DX3" s="197"/>
      <c r="DY3" s="197"/>
      <c r="DZ3" s="197"/>
      <c r="EA3" s="197"/>
      <c r="EB3" s="197"/>
      <c r="EC3" s="197"/>
      <c r="ED3" s="197"/>
      <c r="EE3" s="197"/>
      <c r="EF3" s="197"/>
      <c r="EG3" s="197"/>
      <c r="EH3" s="197"/>
      <c r="EI3" s="197"/>
      <c r="EJ3" s="197"/>
      <c r="EK3" s="197"/>
      <c r="EL3" s="197"/>
      <c r="EM3" s="197"/>
      <c r="EN3" s="197"/>
      <c r="EO3" s="197" t="s">
        <v>103</v>
      </c>
      <c r="EP3" s="197"/>
      <c r="EQ3" s="197"/>
      <c r="ER3" s="197"/>
      <c r="ES3" s="197"/>
      <c r="ET3" s="197"/>
      <c r="EU3" s="197"/>
      <c r="EV3" s="197"/>
      <c r="EW3" s="197"/>
      <c r="EX3" s="197"/>
      <c r="EY3" s="197"/>
      <c r="EZ3" s="197"/>
      <c r="FA3" s="197"/>
      <c r="FB3" s="197"/>
      <c r="FC3" s="197"/>
      <c r="FD3" s="197"/>
      <c r="FE3" s="197"/>
      <c r="FF3" s="197"/>
      <c r="FG3" s="197"/>
      <c r="FH3" s="197"/>
      <c r="FI3" s="197"/>
      <c r="FJ3" s="197"/>
      <c r="FK3" s="197"/>
      <c r="FL3" s="197"/>
      <c r="FM3" s="197"/>
      <c r="FN3" s="197"/>
      <c r="FO3" s="197"/>
      <c r="FP3" s="197"/>
      <c r="FQ3" s="197"/>
      <c r="FR3" s="197"/>
      <c r="FS3" s="197"/>
      <c r="FT3" s="197"/>
      <c r="FU3" s="197"/>
      <c r="FV3" s="197"/>
      <c r="FW3" s="197"/>
      <c r="FX3" s="197"/>
      <c r="FY3" s="197"/>
      <c r="FZ3" s="197"/>
      <c r="GA3" s="197"/>
      <c r="GB3" s="197"/>
      <c r="GC3" s="197"/>
      <c r="GD3" s="197"/>
      <c r="GE3" s="197"/>
      <c r="GF3" s="197"/>
      <c r="GG3" s="197" t="s">
        <v>160</v>
      </c>
      <c r="GH3" s="216"/>
      <c r="GI3" s="216"/>
      <c r="GJ3" s="216"/>
      <c r="GK3" s="216"/>
      <c r="GL3" s="216"/>
      <c r="GM3" s="216"/>
      <c r="GN3" s="216"/>
      <c r="GO3" s="216"/>
      <c r="GP3" s="216"/>
      <c r="GQ3" s="216"/>
      <c r="GR3" s="216"/>
      <c r="GS3" s="216"/>
      <c r="GT3" s="216"/>
      <c r="GU3" s="216"/>
      <c r="GV3" s="216"/>
      <c r="GW3" s="216"/>
      <c r="GX3" s="216"/>
      <c r="GY3" s="216"/>
      <c r="GZ3" s="216"/>
      <c r="HA3" s="216"/>
      <c r="HB3" s="216"/>
      <c r="HC3" s="216"/>
      <c r="HD3" s="216"/>
      <c r="HE3" s="216"/>
      <c r="HF3" s="216"/>
      <c r="HG3" s="216"/>
      <c r="HH3" s="216"/>
      <c r="HI3" s="216"/>
      <c r="HJ3" s="216"/>
      <c r="HK3" s="216"/>
      <c r="HL3" s="216"/>
      <c r="HM3" s="217"/>
    </row>
    <row r="4" spans="1:221" ht="18" customHeight="1">
      <c r="A4" s="202"/>
      <c r="B4" s="207"/>
      <c r="C4" s="207"/>
      <c r="D4" s="207"/>
      <c r="E4" s="207"/>
      <c r="F4" s="207"/>
      <c r="G4" s="207"/>
      <c r="H4" s="207"/>
      <c r="I4" s="207"/>
      <c r="J4" s="207"/>
      <c r="K4" s="207"/>
      <c r="L4" s="207"/>
      <c r="M4" s="209" t="s">
        <v>141</v>
      </c>
      <c r="N4" s="210"/>
      <c r="O4" s="210"/>
      <c r="P4" s="210"/>
      <c r="Q4" s="210"/>
      <c r="R4" s="210"/>
      <c r="S4" s="210"/>
      <c r="T4" s="210"/>
      <c r="U4" s="210"/>
      <c r="V4" s="210"/>
      <c r="W4" s="210"/>
      <c r="X4" s="108"/>
      <c r="Y4" s="104"/>
      <c r="Z4" s="104"/>
      <c r="AA4" s="104"/>
      <c r="AB4" s="104"/>
      <c r="AC4" s="104"/>
      <c r="AD4" s="104"/>
      <c r="AE4" s="104"/>
      <c r="AF4" s="104"/>
      <c r="AG4" s="104"/>
      <c r="AH4" s="104"/>
      <c r="AI4" s="104"/>
      <c r="AJ4" s="104" t="s">
        <v>142</v>
      </c>
      <c r="AK4" s="104"/>
      <c r="AL4" s="104"/>
      <c r="AM4" s="104"/>
      <c r="AN4" s="104"/>
      <c r="AO4" s="104"/>
      <c r="AP4" s="104"/>
      <c r="AQ4" s="104"/>
      <c r="AR4" s="104"/>
      <c r="AS4" s="104"/>
      <c r="AT4" s="104"/>
      <c r="AU4" s="105"/>
      <c r="AV4" s="105"/>
      <c r="AW4" s="105"/>
      <c r="AX4" s="105"/>
      <c r="AY4" s="105"/>
      <c r="AZ4" s="105"/>
      <c r="BA4" s="105"/>
      <c r="BB4" s="105"/>
      <c r="BC4" s="105"/>
      <c r="BD4" s="105"/>
      <c r="BE4" s="104" t="s">
        <v>142</v>
      </c>
      <c r="BF4" s="105"/>
      <c r="BG4" s="105"/>
      <c r="BH4" s="105"/>
      <c r="BI4" s="105"/>
      <c r="BJ4" s="105"/>
      <c r="BK4" s="105"/>
      <c r="BL4" s="105"/>
      <c r="BM4" s="105"/>
      <c r="BN4" s="105"/>
      <c r="BO4" s="105"/>
      <c r="BP4" s="104" t="s">
        <v>142</v>
      </c>
      <c r="BQ4" s="105"/>
      <c r="BR4" s="105"/>
      <c r="BS4" s="105"/>
      <c r="BT4" s="105"/>
      <c r="BU4" s="105"/>
      <c r="BV4" s="105"/>
      <c r="BW4" s="105"/>
      <c r="BX4" s="105"/>
      <c r="BY4" s="105"/>
      <c r="BZ4" s="109"/>
      <c r="CA4" s="209" t="s">
        <v>144</v>
      </c>
      <c r="CB4" s="234"/>
      <c r="CC4" s="234"/>
      <c r="CD4" s="234"/>
      <c r="CE4" s="234"/>
      <c r="CF4" s="234"/>
      <c r="CG4" s="234"/>
      <c r="CH4" s="234"/>
      <c r="CI4" s="234"/>
      <c r="CJ4" s="234"/>
      <c r="CK4" s="235"/>
      <c r="CL4" s="213" t="s">
        <v>143</v>
      </c>
      <c r="CM4" s="232"/>
      <c r="CN4" s="232"/>
      <c r="CO4" s="232"/>
      <c r="CP4" s="232"/>
      <c r="CQ4" s="232"/>
      <c r="CR4" s="232"/>
      <c r="CS4" s="232"/>
      <c r="CT4" s="232"/>
      <c r="CU4" s="232"/>
      <c r="CV4" s="232"/>
      <c r="CW4" s="232"/>
      <c r="CX4" s="232"/>
      <c r="CY4" s="232"/>
      <c r="CZ4" s="232"/>
      <c r="DA4" s="232"/>
      <c r="DB4" s="232"/>
      <c r="DC4" s="232"/>
      <c r="DD4" s="232"/>
      <c r="DE4" s="232"/>
      <c r="DF4" s="232"/>
      <c r="DG4" s="233"/>
      <c r="DH4" s="210" t="s">
        <v>113</v>
      </c>
      <c r="DI4" s="220"/>
      <c r="DJ4" s="220"/>
      <c r="DK4" s="220"/>
      <c r="DL4" s="220"/>
      <c r="DM4" s="220"/>
      <c r="DN4" s="220"/>
      <c r="DO4" s="220"/>
      <c r="DP4" s="220"/>
      <c r="DQ4" s="220"/>
      <c r="DR4" s="220"/>
      <c r="DS4" s="106"/>
      <c r="DT4" s="106"/>
      <c r="DU4" s="106"/>
      <c r="DV4" s="106"/>
      <c r="DW4" s="106"/>
      <c r="DX4" s="106"/>
      <c r="DY4" s="106"/>
      <c r="DZ4" s="106"/>
      <c r="EA4" s="106"/>
      <c r="EB4" s="106"/>
      <c r="EC4" s="106"/>
      <c r="ED4" s="107"/>
      <c r="EE4" s="107"/>
      <c r="EF4" s="107"/>
      <c r="EG4" s="107"/>
      <c r="EH4" s="107"/>
      <c r="EI4" s="107"/>
      <c r="EJ4" s="107"/>
      <c r="EK4" s="107"/>
      <c r="EL4" s="107"/>
      <c r="EM4" s="107"/>
      <c r="EN4" s="107"/>
      <c r="EO4" s="218" t="s">
        <v>114</v>
      </c>
      <c r="EP4" s="218"/>
      <c r="EQ4" s="218"/>
      <c r="ER4" s="218"/>
      <c r="ES4" s="218"/>
      <c r="ET4" s="218"/>
      <c r="EU4" s="218"/>
      <c r="EV4" s="218"/>
      <c r="EW4" s="218"/>
      <c r="EX4" s="218"/>
      <c r="EY4" s="219"/>
      <c r="EZ4" s="210" t="s">
        <v>145</v>
      </c>
      <c r="FA4" s="220"/>
      <c r="FB4" s="220"/>
      <c r="FC4" s="220"/>
      <c r="FD4" s="220"/>
      <c r="FE4" s="220"/>
      <c r="FF4" s="220"/>
      <c r="FG4" s="220"/>
      <c r="FH4" s="220"/>
      <c r="FI4" s="220"/>
      <c r="FJ4" s="220"/>
      <c r="FK4" s="198" t="s">
        <v>146</v>
      </c>
      <c r="FL4" s="218"/>
      <c r="FM4" s="218"/>
      <c r="FN4" s="218"/>
      <c r="FO4" s="218"/>
      <c r="FP4" s="218"/>
      <c r="FQ4" s="218"/>
      <c r="FR4" s="218"/>
      <c r="FS4" s="218"/>
      <c r="FT4" s="218"/>
      <c r="FU4" s="218"/>
      <c r="FV4" s="218"/>
      <c r="FW4" s="218"/>
      <c r="FX4" s="218"/>
      <c r="FY4" s="218"/>
      <c r="FZ4" s="218"/>
      <c r="GA4" s="218"/>
      <c r="GB4" s="218"/>
      <c r="GC4" s="218"/>
      <c r="GD4" s="218"/>
      <c r="GE4" s="218"/>
      <c r="GF4" s="218"/>
      <c r="GG4" s="218"/>
      <c r="GH4" s="218"/>
      <c r="GI4" s="218"/>
      <c r="GJ4" s="218"/>
      <c r="GK4" s="218"/>
      <c r="GL4" s="218"/>
      <c r="GM4" s="218"/>
      <c r="GN4" s="218"/>
      <c r="GO4" s="218"/>
      <c r="GP4" s="218"/>
      <c r="GQ4" s="218"/>
      <c r="GR4" s="225" t="s">
        <v>147</v>
      </c>
      <c r="GS4" s="226"/>
      <c r="GT4" s="226"/>
      <c r="GU4" s="226"/>
      <c r="GV4" s="226"/>
      <c r="GW4" s="226"/>
      <c r="GX4" s="226"/>
      <c r="GY4" s="226"/>
      <c r="GZ4" s="226"/>
      <c r="HA4" s="226"/>
      <c r="HB4" s="227"/>
      <c r="HC4" s="221" t="s">
        <v>148</v>
      </c>
      <c r="HD4" s="222"/>
      <c r="HE4" s="222"/>
      <c r="HF4" s="222"/>
      <c r="HG4" s="222"/>
      <c r="HH4" s="222"/>
      <c r="HI4" s="222"/>
      <c r="HJ4" s="222"/>
      <c r="HK4" s="222"/>
      <c r="HL4" s="222"/>
      <c r="HM4" s="223"/>
    </row>
    <row r="5" spans="1:221" ht="18" customHeight="1">
      <c r="A5" s="203"/>
      <c r="B5" s="208"/>
      <c r="C5" s="208"/>
      <c r="D5" s="208"/>
      <c r="E5" s="208"/>
      <c r="F5" s="208"/>
      <c r="G5" s="208"/>
      <c r="H5" s="208"/>
      <c r="I5" s="208"/>
      <c r="J5" s="208"/>
      <c r="K5" s="208"/>
      <c r="L5" s="208"/>
      <c r="M5" s="211"/>
      <c r="N5" s="212"/>
      <c r="O5" s="212"/>
      <c r="P5" s="212"/>
      <c r="Q5" s="212"/>
      <c r="R5" s="212"/>
      <c r="S5" s="212"/>
      <c r="T5" s="212"/>
      <c r="U5" s="212"/>
      <c r="V5" s="212"/>
      <c r="W5" s="212"/>
      <c r="X5" s="198" t="s">
        <v>115</v>
      </c>
      <c r="Y5" s="199"/>
      <c r="Z5" s="199"/>
      <c r="AA5" s="199"/>
      <c r="AB5" s="199"/>
      <c r="AC5" s="199"/>
      <c r="AD5" s="199"/>
      <c r="AE5" s="199"/>
      <c r="AF5" s="199"/>
      <c r="AG5" s="199"/>
      <c r="AH5" s="200"/>
      <c r="AI5" s="198" t="s">
        <v>116</v>
      </c>
      <c r="AJ5" s="199"/>
      <c r="AK5" s="199"/>
      <c r="AL5" s="199"/>
      <c r="AM5" s="199"/>
      <c r="AN5" s="199"/>
      <c r="AO5" s="199"/>
      <c r="AP5" s="199"/>
      <c r="AQ5" s="199"/>
      <c r="AR5" s="199"/>
      <c r="AS5" s="200"/>
      <c r="AT5" s="213" t="s">
        <v>117</v>
      </c>
      <c r="AU5" s="214"/>
      <c r="AV5" s="214"/>
      <c r="AW5" s="214"/>
      <c r="AX5" s="214"/>
      <c r="AY5" s="214"/>
      <c r="AZ5" s="214"/>
      <c r="BA5" s="214"/>
      <c r="BB5" s="214"/>
      <c r="BC5" s="214"/>
      <c r="BD5" s="215"/>
      <c r="BE5" s="213" t="s">
        <v>118</v>
      </c>
      <c r="BF5" s="214"/>
      <c r="BG5" s="214"/>
      <c r="BH5" s="214"/>
      <c r="BI5" s="214"/>
      <c r="BJ5" s="214"/>
      <c r="BK5" s="214"/>
      <c r="BL5" s="214"/>
      <c r="BM5" s="214"/>
      <c r="BN5" s="214"/>
      <c r="BO5" s="215"/>
      <c r="BP5" s="213" t="s">
        <v>125</v>
      </c>
      <c r="BQ5" s="214"/>
      <c r="BR5" s="214"/>
      <c r="BS5" s="214"/>
      <c r="BT5" s="214"/>
      <c r="BU5" s="214"/>
      <c r="BV5" s="214"/>
      <c r="BW5" s="214"/>
      <c r="BX5" s="214"/>
      <c r="BY5" s="214"/>
      <c r="BZ5" s="215"/>
      <c r="CA5" s="236"/>
      <c r="CB5" s="237"/>
      <c r="CC5" s="237"/>
      <c r="CD5" s="237"/>
      <c r="CE5" s="237"/>
      <c r="CF5" s="237"/>
      <c r="CG5" s="237"/>
      <c r="CH5" s="237"/>
      <c r="CI5" s="237"/>
      <c r="CJ5" s="237"/>
      <c r="CK5" s="238"/>
      <c r="CL5" s="213" t="s">
        <v>119</v>
      </c>
      <c r="CM5" s="214"/>
      <c r="CN5" s="214"/>
      <c r="CO5" s="214"/>
      <c r="CP5" s="214"/>
      <c r="CQ5" s="214"/>
      <c r="CR5" s="214"/>
      <c r="CS5" s="214"/>
      <c r="CT5" s="214"/>
      <c r="CU5" s="214"/>
      <c r="CV5" s="215"/>
      <c r="CW5" s="213" t="s">
        <v>120</v>
      </c>
      <c r="CX5" s="214"/>
      <c r="CY5" s="214"/>
      <c r="CZ5" s="214"/>
      <c r="DA5" s="214"/>
      <c r="DB5" s="214"/>
      <c r="DC5" s="214"/>
      <c r="DD5" s="214"/>
      <c r="DE5" s="214"/>
      <c r="DF5" s="214"/>
      <c r="DG5" s="239"/>
      <c r="DH5" s="212"/>
      <c r="DI5" s="212"/>
      <c r="DJ5" s="212"/>
      <c r="DK5" s="212"/>
      <c r="DL5" s="212"/>
      <c r="DM5" s="212"/>
      <c r="DN5" s="212"/>
      <c r="DO5" s="212"/>
      <c r="DP5" s="212"/>
      <c r="DQ5" s="212"/>
      <c r="DR5" s="212"/>
      <c r="DS5" s="198" t="s">
        <v>122</v>
      </c>
      <c r="DT5" s="218"/>
      <c r="DU5" s="218"/>
      <c r="DV5" s="218"/>
      <c r="DW5" s="218"/>
      <c r="DX5" s="218"/>
      <c r="DY5" s="218"/>
      <c r="DZ5" s="218"/>
      <c r="EA5" s="218"/>
      <c r="EB5" s="218"/>
      <c r="EC5" s="231"/>
      <c r="ED5" s="198" t="s">
        <v>123</v>
      </c>
      <c r="EE5" s="218"/>
      <c r="EF5" s="218"/>
      <c r="EG5" s="218"/>
      <c r="EH5" s="218"/>
      <c r="EI5" s="218"/>
      <c r="EJ5" s="218"/>
      <c r="EK5" s="218"/>
      <c r="EL5" s="218"/>
      <c r="EM5" s="218"/>
      <c r="EN5" s="231"/>
      <c r="EO5" s="198" t="s">
        <v>124</v>
      </c>
      <c r="EP5" s="218"/>
      <c r="EQ5" s="218"/>
      <c r="ER5" s="218"/>
      <c r="ES5" s="218"/>
      <c r="ET5" s="218"/>
      <c r="EU5" s="218"/>
      <c r="EV5" s="218"/>
      <c r="EW5" s="218"/>
      <c r="EX5" s="218"/>
      <c r="EY5" s="219"/>
      <c r="EZ5" s="212"/>
      <c r="FA5" s="212"/>
      <c r="FB5" s="212"/>
      <c r="FC5" s="212"/>
      <c r="FD5" s="212"/>
      <c r="FE5" s="212"/>
      <c r="FF5" s="212"/>
      <c r="FG5" s="212"/>
      <c r="FH5" s="212"/>
      <c r="FI5" s="212"/>
      <c r="FJ5" s="212"/>
      <c r="FK5" s="198" t="s">
        <v>121</v>
      </c>
      <c r="FL5" s="218"/>
      <c r="FM5" s="218"/>
      <c r="FN5" s="218"/>
      <c r="FO5" s="218"/>
      <c r="FP5" s="218"/>
      <c r="FQ5" s="218"/>
      <c r="FR5" s="218"/>
      <c r="FS5" s="218"/>
      <c r="FT5" s="218"/>
      <c r="FU5" s="231"/>
      <c r="FV5" s="198" t="s">
        <v>7</v>
      </c>
      <c r="FW5" s="218"/>
      <c r="FX5" s="218"/>
      <c r="FY5" s="218"/>
      <c r="FZ5" s="218"/>
      <c r="GA5" s="218"/>
      <c r="GB5" s="218"/>
      <c r="GC5" s="218"/>
      <c r="GD5" s="218"/>
      <c r="GE5" s="218"/>
      <c r="GF5" s="231"/>
      <c r="GG5" s="198" t="s">
        <v>8</v>
      </c>
      <c r="GH5" s="218"/>
      <c r="GI5" s="218"/>
      <c r="GJ5" s="218"/>
      <c r="GK5" s="218"/>
      <c r="GL5" s="218"/>
      <c r="GM5" s="218"/>
      <c r="GN5" s="218"/>
      <c r="GO5" s="218"/>
      <c r="GP5" s="218"/>
      <c r="GQ5" s="218"/>
      <c r="GR5" s="228"/>
      <c r="GS5" s="229"/>
      <c r="GT5" s="229"/>
      <c r="GU5" s="229"/>
      <c r="GV5" s="229"/>
      <c r="GW5" s="229"/>
      <c r="GX5" s="229"/>
      <c r="GY5" s="229"/>
      <c r="GZ5" s="229"/>
      <c r="HA5" s="229"/>
      <c r="HB5" s="230"/>
      <c r="HC5" s="212"/>
      <c r="HD5" s="212"/>
      <c r="HE5" s="212"/>
      <c r="HF5" s="212"/>
      <c r="HG5" s="212"/>
      <c r="HH5" s="212"/>
      <c r="HI5" s="212"/>
      <c r="HJ5" s="212"/>
      <c r="HK5" s="212"/>
      <c r="HL5" s="212"/>
      <c r="HM5" s="224"/>
    </row>
    <row r="6" spans="1:221" s="129" customFormat="1" ht="31.5" customHeight="1" thickBot="1">
      <c r="A6" s="204"/>
      <c r="B6" s="124" t="s">
        <v>138</v>
      </c>
      <c r="C6" s="124" t="s">
        <v>133</v>
      </c>
      <c r="D6" s="124" t="s">
        <v>6</v>
      </c>
      <c r="E6" s="124" t="s">
        <v>139</v>
      </c>
      <c r="F6" s="124" t="s">
        <v>1</v>
      </c>
      <c r="G6" s="124" t="s">
        <v>2</v>
      </c>
      <c r="H6" s="124" t="s">
        <v>3</v>
      </c>
      <c r="I6" s="124" t="s">
        <v>4</v>
      </c>
      <c r="J6" s="124" t="s">
        <v>5</v>
      </c>
      <c r="K6" s="130" t="s">
        <v>6</v>
      </c>
      <c r="L6" s="125" t="s">
        <v>11</v>
      </c>
      <c r="M6" s="124" t="s">
        <v>138</v>
      </c>
      <c r="N6" s="124" t="s">
        <v>133</v>
      </c>
      <c r="O6" s="124" t="s">
        <v>6</v>
      </c>
      <c r="P6" s="124" t="s">
        <v>139</v>
      </c>
      <c r="Q6" s="124" t="s">
        <v>1</v>
      </c>
      <c r="R6" s="124" t="s">
        <v>2</v>
      </c>
      <c r="S6" s="124" t="s">
        <v>3</v>
      </c>
      <c r="T6" s="124" t="s">
        <v>4</v>
      </c>
      <c r="U6" s="124" t="s">
        <v>5</v>
      </c>
      <c r="V6" s="130" t="s">
        <v>6</v>
      </c>
      <c r="W6" s="124" t="s">
        <v>11</v>
      </c>
      <c r="X6" s="126" t="s">
        <v>138</v>
      </c>
      <c r="Y6" s="124" t="s">
        <v>133</v>
      </c>
      <c r="Z6" s="124" t="s">
        <v>6</v>
      </c>
      <c r="AA6" s="124" t="s">
        <v>139</v>
      </c>
      <c r="AB6" s="124" t="s">
        <v>1</v>
      </c>
      <c r="AC6" s="124" t="s">
        <v>2</v>
      </c>
      <c r="AD6" s="124" t="s">
        <v>3</v>
      </c>
      <c r="AE6" s="124" t="s">
        <v>4</v>
      </c>
      <c r="AF6" s="124" t="s">
        <v>5</v>
      </c>
      <c r="AG6" s="124" t="s">
        <v>6</v>
      </c>
      <c r="AH6" s="124" t="s">
        <v>11</v>
      </c>
      <c r="AI6" s="124" t="s">
        <v>138</v>
      </c>
      <c r="AJ6" s="124" t="s">
        <v>133</v>
      </c>
      <c r="AK6" s="124" t="s">
        <v>6</v>
      </c>
      <c r="AL6" s="124" t="s">
        <v>139</v>
      </c>
      <c r="AM6" s="124" t="s">
        <v>1</v>
      </c>
      <c r="AN6" s="124" t="s">
        <v>2</v>
      </c>
      <c r="AO6" s="124" t="s">
        <v>3</v>
      </c>
      <c r="AP6" s="124" t="s">
        <v>4</v>
      </c>
      <c r="AQ6" s="124" t="s">
        <v>5</v>
      </c>
      <c r="AR6" s="124" t="s">
        <v>6</v>
      </c>
      <c r="AS6" s="124" t="s">
        <v>11</v>
      </c>
      <c r="AT6" s="124" t="s">
        <v>138</v>
      </c>
      <c r="AU6" s="124" t="s">
        <v>133</v>
      </c>
      <c r="AV6" s="124" t="s">
        <v>6</v>
      </c>
      <c r="AW6" s="124" t="s">
        <v>131</v>
      </c>
      <c r="AX6" s="124" t="s">
        <v>1</v>
      </c>
      <c r="AY6" s="124" t="s">
        <v>2</v>
      </c>
      <c r="AZ6" s="124" t="s">
        <v>3</v>
      </c>
      <c r="BA6" s="124" t="s">
        <v>4</v>
      </c>
      <c r="BB6" s="124" t="s">
        <v>5</v>
      </c>
      <c r="BC6" s="124" t="s">
        <v>6</v>
      </c>
      <c r="BD6" s="124" t="s">
        <v>11</v>
      </c>
      <c r="BE6" s="124" t="s">
        <v>138</v>
      </c>
      <c r="BF6" s="124" t="s">
        <v>133</v>
      </c>
      <c r="BG6" s="124" t="s">
        <v>6</v>
      </c>
      <c r="BH6" s="124" t="s">
        <v>131</v>
      </c>
      <c r="BI6" s="124" t="s">
        <v>1</v>
      </c>
      <c r="BJ6" s="124" t="s">
        <v>2</v>
      </c>
      <c r="BK6" s="124" t="s">
        <v>3</v>
      </c>
      <c r="BL6" s="124" t="s">
        <v>4</v>
      </c>
      <c r="BM6" s="124" t="s">
        <v>5</v>
      </c>
      <c r="BN6" s="124" t="s">
        <v>6</v>
      </c>
      <c r="BO6" s="124" t="s">
        <v>11</v>
      </c>
      <c r="BP6" s="124" t="s">
        <v>138</v>
      </c>
      <c r="BQ6" s="124" t="s">
        <v>133</v>
      </c>
      <c r="BR6" s="124" t="s">
        <v>6</v>
      </c>
      <c r="BS6" s="124" t="s">
        <v>131</v>
      </c>
      <c r="BT6" s="124" t="s">
        <v>1</v>
      </c>
      <c r="BU6" s="124" t="s">
        <v>2</v>
      </c>
      <c r="BV6" s="124" t="s">
        <v>3</v>
      </c>
      <c r="BW6" s="124" t="s">
        <v>4</v>
      </c>
      <c r="BX6" s="124" t="s">
        <v>5</v>
      </c>
      <c r="BY6" s="124" t="s">
        <v>6</v>
      </c>
      <c r="BZ6" s="124" t="s">
        <v>11</v>
      </c>
      <c r="CA6" s="124" t="s">
        <v>138</v>
      </c>
      <c r="CB6" s="124" t="s">
        <v>133</v>
      </c>
      <c r="CC6" s="124" t="s">
        <v>6</v>
      </c>
      <c r="CD6" s="124" t="s">
        <v>131</v>
      </c>
      <c r="CE6" s="124" t="s">
        <v>1</v>
      </c>
      <c r="CF6" s="124" t="s">
        <v>2</v>
      </c>
      <c r="CG6" s="124" t="s">
        <v>3</v>
      </c>
      <c r="CH6" s="124" t="s">
        <v>4</v>
      </c>
      <c r="CI6" s="124" t="s">
        <v>5</v>
      </c>
      <c r="CJ6" s="124" t="s">
        <v>6</v>
      </c>
      <c r="CK6" s="124" t="s">
        <v>11</v>
      </c>
      <c r="CL6" s="124" t="s">
        <v>138</v>
      </c>
      <c r="CM6" s="124" t="s">
        <v>133</v>
      </c>
      <c r="CN6" s="124" t="s">
        <v>6</v>
      </c>
      <c r="CO6" s="124" t="s">
        <v>131</v>
      </c>
      <c r="CP6" s="124" t="s">
        <v>1</v>
      </c>
      <c r="CQ6" s="124" t="s">
        <v>2</v>
      </c>
      <c r="CR6" s="124" t="s">
        <v>3</v>
      </c>
      <c r="CS6" s="124" t="s">
        <v>4</v>
      </c>
      <c r="CT6" s="124" t="s">
        <v>5</v>
      </c>
      <c r="CU6" s="124" t="s">
        <v>6</v>
      </c>
      <c r="CV6" s="124" t="s">
        <v>11</v>
      </c>
      <c r="CW6" s="124" t="s">
        <v>138</v>
      </c>
      <c r="CX6" s="124" t="s">
        <v>133</v>
      </c>
      <c r="CY6" s="124" t="s">
        <v>6</v>
      </c>
      <c r="CZ6" s="124" t="s">
        <v>131</v>
      </c>
      <c r="DA6" s="124" t="s">
        <v>1</v>
      </c>
      <c r="DB6" s="124" t="s">
        <v>2</v>
      </c>
      <c r="DC6" s="124" t="s">
        <v>3</v>
      </c>
      <c r="DD6" s="124" t="s">
        <v>4</v>
      </c>
      <c r="DE6" s="124" t="s">
        <v>5</v>
      </c>
      <c r="DF6" s="124" t="s">
        <v>6</v>
      </c>
      <c r="DG6" s="125" t="s">
        <v>11</v>
      </c>
      <c r="DH6" s="126" t="s">
        <v>138</v>
      </c>
      <c r="DI6" s="124" t="s">
        <v>133</v>
      </c>
      <c r="DJ6" s="124" t="s">
        <v>6</v>
      </c>
      <c r="DK6" s="124" t="s">
        <v>131</v>
      </c>
      <c r="DL6" s="124" t="s">
        <v>1</v>
      </c>
      <c r="DM6" s="124" t="s">
        <v>2</v>
      </c>
      <c r="DN6" s="124" t="s">
        <v>3</v>
      </c>
      <c r="DO6" s="124" t="s">
        <v>4</v>
      </c>
      <c r="DP6" s="124" t="s">
        <v>5</v>
      </c>
      <c r="DQ6" s="124" t="s">
        <v>6</v>
      </c>
      <c r="DR6" s="124" t="s">
        <v>11</v>
      </c>
      <c r="DS6" s="124" t="s">
        <v>138</v>
      </c>
      <c r="DT6" s="124" t="s">
        <v>133</v>
      </c>
      <c r="DU6" s="124" t="s">
        <v>6</v>
      </c>
      <c r="DV6" s="124" t="s">
        <v>131</v>
      </c>
      <c r="DW6" s="124" t="s">
        <v>1</v>
      </c>
      <c r="DX6" s="124" t="s">
        <v>2</v>
      </c>
      <c r="DY6" s="124" t="s">
        <v>3</v>
      </c>
      <c r="DZ6" s="124" t="s">
        <v>4</v>
      </c>
      <c r="EA6" s="124" t="s">
        <v>5</v>
      </c>
      <c r="EB6" s="124" t="s">
        <v>6</v>
      </c>
      <c r="EC6" s="124" t="s">
        <v>11</v>
      </c>
      <c r="ED6" s="124" t="s">
        <v>138</v>
      </c>
      <c r="EE6" s="124" t="s">
        <v>133</v>
      </c>
      <c r="EF6" s="124" t="s">
        <v>6</v>
      </c>
      <c r="EG6" s="124" t="s">
        <v>131</v>
      </c>
      <c r="EH6" s="124" t="s">
        <v>1</v>
      </c>
      <c r="EI6" s="124" t="s">
        <v>2</v>
      </c>
      <c r="EJ6" s="124" t="s">
        <v>3</v>
      </c>
      <c r="EK6" s="124" t="s">
        <v>4</v>
      </c>
      <c r="EL6" s="124" t="s">
        <v>5</v>
      </c>
      <c r="EM6" s="124" t="s">
        <v>6</v>
      </c>
      <c r="EN6" s="124" t="s">
        <v>11</v>
      </c>
      <c r="EO6" s="124" t="s">
        <v>138</v>
      </c>
      <c r="EP6" s="124" t="s">
        <v>133</v>
      </c>
      <c r="EQ6" s="124" t="s">
        <v>6</v>
      </c>
      <c r="ER6" s="124" t="s">
        <v>131</v>
      </c>
      <c r="ES6" s="124" t="s">
        <v>1</v>
      </c>
      <c r="ET6" s="124" t="s">
        <v>2</v>
      </c>
      <c r="EU6" s="124" t="s">
        <v>3</v>
      </c>
      <c r="EV6" s="124" t="s">
        <v>4</v>
      </c>
      <c r="EW6" s="124" t="s">
        <v>5</v>
      </c>
      <c r="EX6" s="130" t="s">
        <v>6</v>
      </c>
      <c r="EY6" s="125" t="s">
        <v>11</v>
      </c>
      <c r="EZ6" s="126" t="s">
        <v>138</v>
      </c>
      <c r="FA6" s="124" t="s">
        <v>133</v>
      </c>
      <c r="FB6" s="124" t="s">
        <v>6</v>
      </c>
      <c r="FC6" s="124" t="s">
        <v>131</v>
      </c>
      <c r="FD6" s="124" t="s">
        <v>1</v>
      </c>
      <c r="FE6" s="124" t="s">
        <v>2</v>
      </c>
      <c r="FF6" s="124" t="s">
        <v>3</v>
      </c>
      <c r="FG6" s="124" t="s">
        <v>4</v>
      </c>
      <c r="FH6" s="124" t="s">
        <v>5</v>
      </c>
      <c r="FI6" s="124" t="s">
        <v>6</v>
      </c>
      <c r="FJ6" s="124" t="s">
        <v>11</v>
      </c>
      <c r="FK6" s="126" t="s">
        <v>138</v>
      </c>
      <c r="FL6" s="124" t="s">
        <v>133</v>
      </c>
      <c r="FM6" s="124" t="s">
        <v>6</v>
      </c>
      <c r="FN6" s="124" t="s">
        <v>131</v>
      </c>
      <c r="FO6" s="124" t="s">
        <v>1</v>
      </c>
      <c r="FP6" s="124" t="s">
        <v>2</v>
      </c>
      <c r="FQ6" s="124" t="s">
        <v>3</v>
      </c>
      <c r="FR6" s="124" t="s">
        <v>4</v>
      </c>
      <c r="FS6" s="124" t="s">
        <v>5</v>
      </c>
      <c r="FT6" s="124" t="s">
        <v>6</v>
      </c>
      <c r="FU6" s="124" t="s">
        <v>11</v>
      </c>
      <c r="FV6" s="126" t="s">
        <v>138</v>
      </c>
      <c r="FW6" s="124" t="s">
        <v>133</v>
      </c>
      <c r="FX6" s="124" t="s">
        <v>6</v>
      </c>
      <c r="FY6" s="124" t="s">
        <v>131</v>
      </c>
      <c r="FZ6" s="124" t="s">
        <v>1</v>
      </c>
      <c r="GA6" s="124" t="s">
        <v>2</v>
      </c>
      <c r="GB6" s="124" t="s">
        <v>3</v>
      </c>
      <c r="GC6" s="124" t="s">
        <v>4</v>
      </c>
      <c r="GD6" s="124" t="s">
        <v>5</v>
      </c>
      <c r="GE6" s="124" t="s">
        <v>6</v>
      </c>
      <c r="GF6" s="124" t="s">
        <v>11</v>
      </c>
      <c r="GG6" s="126" t="s">
        <v>138</v>
      </c>
      <c r="GH6" s="124" t="s">
        <v>133</v>
      </c>
      <c r="GI6" s="124" t="s">
        <v>6</v>
      </c>
      <c r="GJ6" s="124" t="s">
        <v>131</v>
      </c>
      <c r="GK6" s="124" t="s">
        <v>1</v>
      </c>
      <c r="GL6" s="124" t="s">
        <v>2</v>
      </c>
      <c r="GM6" s="124" t="s">
        <v>3</v>
      </c>
      <c r="GN6" s="124" t="s">
        <v>4</v>
      </c>
      <c r="GO6" s="124" t="s">
        <v>5</v>
      </c>
      <c r="GP6" s="124" t="s">
        <v>6</v>
      </c>
      <c r="GQ6" s="130" t="s">
        <v>11</v>
      </c>
      <c r="GR6" s="128" t="s">
        <v>138</v>
      </c>
      <c r="GS6" s="124" t="s">
        <v>133</v>
      </c>
      <c r="GT6" s="124" t="s">
        <v>6</v>
      </c>
      <c r="GU6" s="124" t="s">
        <v>131</v>
      </c>
      <c r="GV6" s="124" t="s">
        <v>1</v>
      </c>
      <c r="GW6" s="124" t="s">
        <v>2</v>
      </c>
      <c r="GX6" s="124" t="s">
        <v>3</v>
      </c>
      <c r="GY6" s="124" t="s">
        <v>4</v>
      </c>
      <c r="GZ6" s="124" t="s">
        <v>5</v>
      </c>
      <c r="HA6" s="130" t="s">
        <v>6</v>
      </c>
      <c r="HB6" s="125" t="s">
        <v>11</v>
      </c>
      <c r="HC6" s="126" t="s">
        <v>138</v>
      </c>
      <c r="HD6" s="124" t="s">
        <v>133</v>
      </c>
      <c r="HE6" s="124" t="s">
        <v>6</v>
      </c>
      <c r="HF6" s="124" t="s">
        <v>131</v>
      </c>
      <c r="HG6" s="124" t="s">
        <v>1</v>
      </c>
      <c r="HH6" s="124" t="s">
        <v>2</v>
      </c>
      <c r="HI6" s="124" t="s">
        <v>3</v>
      </c>
      <c r="HJ6" s="124" t="s">
        <v>4</v>
      </c>
      <c r="HK6" s="124" t="s">
        <v>5</v>
      </c>
      <c r="HL6" s="130" t="s">
        <v>6</v>
      </c>
      <c r="HM6" s="127" t="s">
        <v>11</v>
      </c>
    </row>
    <row r="7" spans="1:221" s="74" customFormat="1" ht="18" customHeight="1" thickTop="1">
      <c r="A7" s="110" t="s">
        <v>12</v>
      </c>
      <c r="B7" s="111">
        <f aca="true" t="shared" si="0" ref="B7:L7">SUM(,B31,B58,B63,B73)</f>
        <v>28595</v>
      </c>
      <c r="C7" s="111">
        <f t="shared" si="0"/>
        <v>31637</v>
      </c>
      <c r="D7" s="111">
        <f t="shared" si="0"/>
        <v>60232</v>
      </c>
      <c r="E7" s="111">
        <f t="shared" si="0"/>
        <v>44136</v>
      </c>
      <c r="F7" s="82">
        <f t="shared" si="0"/>
        <v>177963</v>
      </c>
      <c r="G7" s="82">
        <f t="shared" si="0"/>
        <v>135118</v>
      </c>
      <c r="H7" s="82">
        <f t="shared" si="0"/>
        <v>112761</v>
      </c>
      <c r="I7" s="82">
        <f t="shared" si="0"/>
        <v>91564</v>
      </c>
      <c r="J7" s="82">
        <f t="shared" si="0"/>
        <v>77149</v>
      </c>
      <c r="K7" s="82">
        <f t="shared" si="0"/>
        <v>638691</v>
      </c>
      <c r="L7" s="82">
        <f t="shared" si="0"/>
        <v>698923</v>
      </c>
      <c r="M7" s="135">
        <f aca="true" t="shared" si="1" ref="M7:BX7">SUM(,M31,M58,M63,M73)</f>
        <v>10124</v>
      </c>
      <c r="N7" s="85">
        <f t="shared" si="1"/>
        <v>10144</v>
      </c>
      <c r="O7" s="85">
        <f t="shared" si="1"/>
        <v>20268</v>
      </c>
      <c r="P7" s="85">
        <f t="shared" si="1"/>
        <v>16354</v>
      </c>
      <c r="Q7" s="85">
        <f t="shared" si="1"/>
        <v>58741</v>
      </c>
      <c r="R7" s="85">
        <f t="shared" si="1"/>
        <v>41198</v>
      </c>
      <c r="S7" s="85">
        <f t="shared" si="1"/>
        <v>36429</v>
      </c>
      <c r="T7" s="85">
        <f t="shared" si="1"/>
        <v>34443</v>
      </c>
      <c r="U7" s="85">
        <f t="shared" si="1"/>
        <v>38180</v>
      </c>
      <c r="V7" s="85">
        <f t="shared" si="1"/>
        <v>225345</v>
      </c>
      <c r="W7" s="85">
        <f t="shared" si="1"/>
        <v>245613</v>
      </c>
      <c r="X7" s="85">
        <f t="shared" si="1"/>
        <v>9253</v>
      </c>
      <c r="Y7" s="85">
        <f t="shared" si="1"/>
        <v>8618</v>
      </c>
      <c r="Z7" s="85">
        <f t="shared" si="1"/>
        <v>17871</v>
      </c>
      <c r="AA7" s="85">
        <f t="shared" si="1"/>
        <v>14908</v>
      </c>
      <c r="AB7" s="85">
        <f t="shared" si="1"/>
        <v>45383</v>
      </c>
      <c r="AC7" s="85">
        <f t="shared" si="1"/>
        <v>26515</v>
      </c>
      <c r="AD7" s="85">
        <f t="shared" si="1"/>
        <v>19445</v>
      </c>
      <c r="AE7" s="85">
        <f t="shared" si="1"/>
        <v>15165</v>
      </c>
      <c r="AF7" s="85">
        <f t="shared" si="1"/>
        <v>13101</v>
      </c>
      <c r="AG7" s="85">
        <f t="shared" si="1"/>
        <v>134517</v>
      </c>
      <c r="AH7" s="85">
        <f t="shared" si="1"/>
        <v>152388</v>
      </c>
      <c r="AI7" s="85">
        <f t="shared" si="1"/>
        <v>4</v>
      </c>
      <c r="AJ7" s="85">
        <f t="shared" si="1"/>
        <v>27</v>
      </c>
      <c r="AK7" s="85">
        <f t="shared" si="1"/>
        <v>31</v>
      </c>
      <c r="AL7" s="85">
        <f t="shared" si="1"/>
        <v>14</v>
      </c>
      <c r="AM7" s="85">
        <f t="shared" si="1"/>
        <v>281</v>
      </c>
      <c r="AN7" s="85">
        <f t="shared" si="1"/>
        <v>602</v>
      </c>
      <c r="AO7" s="85">
        <f t="shared" si="1"/>
        <v>1506</v>
      </c>
      <c r="AP7" s="85">
        <f t="shared" si="1"/>
        <v>3227</v>
      </c>
      <c r="AQ7" s="85">
        <f t="shared" si="1"/>
        <v>6472</v>
      </c>
      <c r="AR7" s="85">
        <f t="shared" si="1"/>
        <v>12102</v>
      </c>
      <c r="AS7" s="85">
        <f t="shared" si="1"/>
        <v>12133</v>
      </c>
      <c r="AT7" s="85">
        <f t="shared" si="1"/>
        <v>325</v>
      </c>
      <c r="AU7" s="85">
        <f t="shared" si="1"/>
        <v>657</v>
      </c>
      <c r="AV7" s="85">
        <f t="shared" si="1"/>
        <v>982</v>
      </c>
      <c r="AW7" s="85">
        <f t="shared" si="1"/>
        <v>469</v>
      </c>
      <c r="AX7" s="85">
        <f t="shared" si="1"/>
        <v>4850</v>
      </c>
      <c r="AY7" s="85">
        <f t="shared" si="1"/>
        <v>5316</v>
      </c>
      <c r="AZ7" s="85">
        <f t="shared" si="1"/>
        <v>5429</v>
      </c>
      <c r="BA7" s="85">
        <f t="shared" si="1"/>
        <v>5663</v>
      </c>
      <c r="BB7" s="85">
        <f t="shared" si="1"/>
        <v>7209</v>
      </c>
      <c r="BC7" s="85">
        <f t="shared" si="1"/>
        <v>28936</v>
      </c>
      <c r="BD7" s="85">
        <f t="shared" si="1"/>
        <v>29918</v>
      </c>
      <c r="BE7" s="85">
        <f t="shared" si="1"/>
        <v>18</v>
      </c>
      <c r="BF7" s="85">
        <f t="shared" si="1"/>
        <v>77</v>
      </c>
      <c r="BG7" s="85">
        <f t="shared" si="1"/>
        <v>95</v>
      </c>
      <c r="BH7" s="85">
        <f t="shared" si="1"/>
        <v>36</v>
      </c>
      <c r="BI7" s="85">
        <f t="shared" si="1"/>
        <v>326</v>
      </c>
      <c r="BJ7" s="85">
        <f t="shared" si="1"/>
        <v>476</v>
      </c>
      <c r="BK7" s="85">
        <f t="shared" si="1"/>
        <v>527</v>
      </c>
      <c r="BL7" s="85">
        <f t="shared" si="1"/>
        <v>561</v>
      </c>
      <c r="BM7" s="85">
        <f t="shared" si="1"/>
        <v>535</v>
      </c>
      <c r="BN7" s="85">
        <f t="shared" si="1"/>
        <v>2461</v>
      </c>
      <c r="BO7" s="85">
        <f t="shared" si="1"/>
        <v>2556</v>
      </c>
      <c r="BP7" s="85">
        <f t="shared" si="1"/>
        <v>524</v>
      </c>
      <c r="BQ7" s="85">
        <f t="shared" si="1"/>
        <v>765</v>
      </c>
      <c r="BR7" s="85">
        <f t="shared" si="1"/>
        <v>1289</v>
      </c>
      <c r="BS7" s="85">
        <f t="shared" si="1"/>
        <v>927</v>
      </c>
      <c r="BT7" s="85">
        <f t="shared" si="1"/>
        <v>7901</v>
      </c>
      <c r="BU7" s="85">
        <f t="shared" si="1"/>
        <v>8289</v>
      </c>
      <c r="BV7" s="85">
        <f t="shared" si="1"/>
        <v>9522</v>
      </c>
      <c r="BW7" s="85">
        <f t="shared" si="1"/>
        <v>9827</v>
      </c>
      <c r="BX7" s="85">
        <f t="shared" si="1"/>
        <v>10863</v>
      </c>
      <c r="BY7" s="85">
        <f aca="true" t="shared" si="2" ref="BY7:EJ7">SUM(,BY31,BY58,BY63,BY73)</f>
        <v>47329</v>
      </c>
      <c r="BZ7" s="85">
        <f t="shared" si="2"/>
        <v>48618</v>
      </c>
      <c r="CA7" s="85">
        <f t="shared" si="2"/>
        <v>3466</v>
      </c>
      <c r="CB7" s="85">
        <f t="shared" si="2"/>
        <v>4533</v>
      </c>
      <c r="CC7" s="85">
        <f t="shared" si="2"/>
        <v>7999</v>
      </c>
      <c r="CD7" s="85">
        <f t="shared" si="2"/>
        <v>4830</v>
      </c>
      <c r="CE7" s="85">
        <f t="shared" si="2"/>
        <v>28240</v>
      </c>
      <c r="CF7" s="85">
        <f t="shared" si="2"/>
        <v>21930</v>
      </c>
      <c r="CG7" s="85">
        <f t="shared" si="2"/>
        <v>16809</v>
      </c>
      <c r="CH7" s="85">
        <f t="shared" si="2"/>
        <v>10555</v>
      </c>
      <c r="CI7" s="85">
        <f t="shared" si="2"/>
        <v>4370</v>
      </c>
      <c r="CJ7" s="85">
        <f t="shared" si="2"/>
        <v>86734</v>
      </c>
      <c r="CK7" s="85">
        <f t="shared" si="2"/>
        <v>94733</v>
      </c>
      <c r="CL7" s="85">
        <f t="shared" si="2"/>
        <v>3028</v>
      </c>
      <c r="CM7" s="85">
        <f t="shared" si="2"/>
        <v>3661</v>
      </c>
      <c r="CN7" s="85">
        <f t="shared" si="2"/>
        <v>6689</v>
      </c>
      <c r="CO7" s="85">
        <f t="shared" si="2"/>
        <v>4179</v>
      </c>
      <c r="CP7" s="85">
        <f t="shared" si="2"/>
        <v>23022</v>
      </c>
      <c r="CQ7" s="85">
        <f t="shared" si="2"/>
        <v>17105</v>
      </c>
      <c r="CR7" s="85">
        <f t="shared" si="2"/>
        <v>12806</v>
      </c>
      <c r="CS7" s="85">
        <f t="shared" si="2"/>
        <v>7882</v>
      </c>
      <c r="CT7" s="85">
        <f t="shared" si="2"/>
        <v>3368</v>
      </c>
      <c r="CU7" s="85">
        <f t="shared" si="2"/>
        <v>68362</v>
      </c>
      <c r="CV7" s="85">
        <f t="shared" si="2"/>
        <v>75051</v>
      </c>
      <c r="CW7" s="85">
        <f t="shared" si="2"/>
        <v>438</v>
      </c>
      <c r="CX7" s="85">
        <f t="shared" si="2"/>
        <v>872</v>
      </c>
      <c r="CY7" s="85">
        <f t="shared" si="2"/>
        <v>1310</v>
      </c>
      <c r="CZ7" s="85">
        <f t="shared" si="2"/>
        <v>651</v>
      </c>
      <c r="DA7" s="85">
        <f t="shared" si="2"/>
        <v>5218</v>
      </c>
      <c r="DB7" s="85">
        <f t="shared" si="2"/>
        <v>4825</v>
      </c>
      <c r="DC7" s="85">
        <f t="shared" si="2"/>
        <v>4003</v>
      </c>
      <c r="DD7" s="85">
        <f t="shared" si="2"/>
        <v>2673</v>
      </c>
      <c r="DE7" s="85">
        <f t="shared" si="2"/>
        <v>1002</v>
      </c>
      <c r="DF7" s="85">
        <f t="shared" si="2"/>
        <v>18372</v>
      </c>
      <c r="DG7" s="86">
        <f t="shared" si="2"/>
        <v>19682</v>
      </c>
      <c r="DH7" s="111">
        <f t="shared" si="2"/>
        <v>57</v>
      </c>
      <c r="DI7" s="82">
        <f t="shared" si="2"/>
        <v>124</v>
      </c>
      <c r="DJ7" s="82">
        <f t="shared" si="2"/>
        <v>181</v>
      </c>
      <c r="DK7" s="82">
        <f t="shared" si="2"/>
        <v>109</v>
      </c>
      <c r="DL7" s="82">
        <f t="shared" si="2"/>
        <v>2490</v>
      </c>
      <c r="DM7" s="82">
        <f t="shared" si="2"/>
        <v>3692</v>
      </c>
      <c r="DN7" s="82">
        <f t="shared" si="2"/>
        <v>5019</v>
      </c>
      <c r="DO7" s="82">
        <f t="shared" si="2"/>
        <v>4655</v>
      </c>
      <c r="DP7" s="82">
        <f t="shared" si="2"/>
        <v>3097</v>
      </c>
      <c r="DQ7" s="82">
        <f t="shared" si="2"/>
        <v>19062</v>
      </c>
      <c r="DR7" s="85">
        <f t="shared" si="2"/>
        <v>19243</v>
      </c>
      <c r="DS7" s="111">
        <f t="shared" si="2"/>
        <v>50</v>
      </c>
      <c r="DT7" s="112">
        <f t="shared" si="2"/>
        <v>102</v>
      </c>
      <c r="DU7" s="112">
        <f t="shared" si="2"/>
        <v>152</v>
      </c>
      <c r="DV7" s="112">
        <f t="shared" si="2"/>
        <v>103</v>
      </c>
      <c r="DW7" s="112">
        <f t="shared" si="2"/>
        <v>2126</v>
      </c>
      <c r="DX7" s="112">
        <f t="shared" si="2"/>
        <v>3076</v>
      </c>
      <c r="DY7" s="112">
        <f t="shared" si="2"/>
        <v>4097</v>
      </c>
      <c r="DZ7" s="112">
        <f t="shared" si="2"/>
        <v>3777</v>
      </c>
      <c r="EA7" s="112">
        <f t="shared" si="2"/>
        <v>2508</v>
      </c>
      <c r="EB7" s="112">
        <f t="shared" si="2"/>
        <v>15687</v>
      </c>
      <c r="EC7" s="82">
        <f t="shared" si="2"/>
        <v>15839</v>
      </c>
      <c r="ED7" s="82">
        <f t="shared" si="2"/>
        <v>7</v>
      </c>
      <c r="EE7" s="112">
        <f t="shared" si="2"/>
        <v>22</v>
      </c>
      <c r="EF7" s="112">
        <f t="shared" si="2"/>
        <v>29</v>
      </c>
      <c r="EG7" s="112">
        <f t="shared" si="2"/>
        <v>6</v>
      </c>
      <c r="EH7" s="112">
        <f t="shared" si="2"/>
        <v>350</v>
      </c>
      <c r="EI7" s="112">
        <f t="shared" si="2"/>
        <v>596</v>
      </c>
      <c r="EJ7" s="112">
        <f t="shared" si="2"/>
        <v>885</v>
      </c>
      <c r="EK7" s="112">
        <f aca="true" t="shared" si="3" ref="EK7:GV7">SUM(,EK31,EK58,EK63,EK73)</f>
        <v>816</v>
      </c>
      <c r="EL7" s="112">
        <f t="shared" si="3"/>
        <v>505</v>
      </c>
      <c r="EM7" s="112">
        <f t="shared" si="3"/>
        <v>3158</v>
      </c>
      <c r="EN7" s="82">
        <f t="shared" si="3"/>
        <v>3187</v>
      </c>
      <c r="EO7" s="82">
        <f t="shared" si="3"/>
        <v>0</v>
      </c>
      <c r="EP7" s="112">
        <f t="shared" si="3"/>
        <v>0</v>
      </c>
      <c r="EQ7" s="112">
        <f t="shared" si="3"/>
        <v>0</v>
      </c>
      <c r="ER7" s="112">
        <f t="shared" si="3"/>
        <v>0</v>
      </c>
      <c r="ES7" s="112">
        <f t="shared" si="3"/>
        <v>14</v>
      </c>
      <c r="ET7" s="112">
        <f t="shared" si="3"/>
        <v>20</v>
      </c>
      <c r="EU7" s="112">
        <f t="shared" si="3"/>
        <v>37</v>
      </c>
      <c r="EV7" s="112">
        <f t="shared" si="3"/>
        <v>62</v>
      </c>
      <c r="EW7" s="112">
        <f t="shared" si="3"/>
        <v>84</v>
      </c>
      <c r="EX7" s="134">
        <f t="shared" si="3"/>
        <v>217</v>
      </c>
      <c r="EY7" s="113">
        <f t="shared" si="3"/>
        <v>217</v>
      </c>
      <c r="EZ7" s="111">
        <f t="shared" si="3"/>
        <v>1827</v>
      </c>
      <c r="FA7" s="82">
        <f t="shared" si="3"/>
        <v>3382</v>
      </c>
      <c r="FB7" s="82">
        <f t="shared" si="3"/>
        <v>5209</v>
      </c>
      <c r="FC7" s="82">
        <f t="shared" si="3"/>
        <v>3021</v>
      </c>
      <c r="FD7" s="82">
        <f t="shared" si="3"/>
        <v>21197</v>
      </c>
      <c r="FE7" s="82">
        <f t="shared" si="3"/>
        <v>25015</v>
      </c>
      <c r="FF7" s="82">
        <f t="shared" si="3"/>
        <v>22229</v>
      </c>
      <c r="FG7" s="82">
        <f t="shared" si="3"/>
        <v>18770</v>
      </c>
      <c r="FH7" s="82">
        <f t="shared" si="3"/>
        <v>15269</v>
      </c>
      <c r="FI7" s="82">
        <f t="shared" si="3"/>
        <v>105501</v>
      </c>
      <c r="FJ7" s="82">
        <f t="shared" si="3"/>
        <v>110710</v>
      </c>
      <c r="FK7" s="82">
        <f t="shared" si="3"/>
        <v>1433</v>
      </c>
      <c r="FL7" s="112">
        <f t="shared" si="3"/>
        <v>3019</v>
      </c>
      <c r="FM7" s="112">
        <f t="shared" si="3"/>
        <v>4452</v>
      </c>
      <c r="FN7" s="112">
        <f t="shared" si="3"/>
        <v>2750</v>
      </c>
      <c r="FO7" s="112">
        <f t="shared" si="3"/>
        <v>20026</v>
      </c>
      <c r="FP7" s="112">
        <f t="shared" si="3"/>
        <v>23895</v>
      </c>
      <c r="FQ7" s="112">
        <f t="shared" si="3"/>
        <v>21185</v>
      </c>
      <c r="FR7" s="112">
        <f t="shared" si="3"/>
        <v>18016</v>
      </c>
      <c r="FS7" s="112">
        <f t="shared" si="3"/>
        <v>15001</v>
      </c>
      <c r="FT7" s="112">
        <f t="shared" si="3"/>
        <v>100873</v>
      </c>
      <c r="FU7" s="82">
        <f t="shared" si="3"/>
        <v>105325</v>
      </c>
      <c r="FV7" s="82">
        <f t="shared" si="3"/>
        <v>179</v>
      </c>
      <c r="FW7" s="82">
        <f t="shared" si="3"/>
        <v>192</v>
      </c>
      <c r="FX7" s="112">
        <f t="shared" si="3"/>
        <v>371</v>
      </c>
      <c r="FY7" s="112">
        <f t="shared" si="3"/>
        <v>146</v>
      </c>
      <c r="FZ7" s="112">
        <f t="shared" si="3"/>
        <v>650</v>
      </c>
      <c r="GA7" s="112">
        <f t="shared" si="3"/>
        <v>700</v>
      </c>
      <c r="GB7" s="112">
        <f t="shared" si="3"/>
        <v>667</v>
      </c>
      <c r="GC7" s="112">
        <f t="shared" si="3"/>
        <v>500</v>
      </c>
      <c r="GD7" s="112">
        <f t="shared" si="3"/>
        <v>194</v>
      </c>
      <c r="GE7" s="112">
        <f t="shared" si="3"/>
        <v>2857</v>
      </c>
      <c r="GF7" s="82">
        <f t="shared" si="3"/>
        <v>3228</v>
      </c>
      <c r="GG7" s="82">
        <f t="shared" si="3"/>
        <v>215</v>
      </c>
      <c r="GH7" s="112">
        <f t="shared" si="3"/>
        <v>171</v>
      </c>
      <c r="GI7" s="112">
        <f t="shared" si="3"/>
        <v>386</v>
      </c>
      <c r="GJ7" s="112">
        <f t="shared" si="3"/>
        <v>125</v>
      </c>
      <c r="GK7" s="112">
        <f t="shared" si="3"/>
        <v>521</v>
      </c>
      <c r="GL7" s="112">
        <f t="shared" si="3"/>
        <v>420</v>
      </c>
      <c r="GM7" s="112">
        <f t="shared" si="3"/>
        <v>377</v>
      </c>
      <c r="GN7" s="112">
        <f t="shared" si="3"/>
        <v>254</v>
      </c>
      <c r="GO7" s="112">
        <f t="shared" si="3"/>
        <v>74</v>
      </c>
      <c r="GP7" s="112">
        <f t="shared" si="3"/>
        <v>1771</v>
      </c>
      <c r="GQ7" s="131">
        <f t="shared" si="3"/>
        <v>2157</v>
      </c>
      <c r="GR7" s="81">
        <f t="shared" si="3"/>
        <v>411</v>
      </c>
      <c r="GS7" s="112">
        <f t="shared" si="3"/>
        <v>453</v>
      </c>
      <c r="GT7" s="112">
        <f t="shared" si="3"/>
        <v>864</v>
      </c>
      <c r="GU7" s="112">
        <f t="shared" si="3"/>
        <v>551</v>
      </c>
      <c r="GV7" s="112">
        <f t="shared" si="3"/>
        <v>3239</v>
      </c>
      <c r="GW7" s="112">
        <f aca="true" t="shared" si="4" ref="GW7:HM7">SUM(,GW31,GW58,GW63,GW73)</f>
        <v>2528</v>
      </c>
      <c r="GX7" s="112">
        <f t="shared" si="4"/>
        <v>2926</v>
      </c>
      <c r="GY7" s="112">
        <f t="shared" si="4"/>
        <v>3005</v>
      </c>
      <c r="GZ7" s="112">
        <f t="shared" si="4"/>
        <v>1915</v>
      </c>
      <c r="HA7" s="134">
        <f t="shared" si="4"/>
        <v>14164</v>
      </c>
      <c r="HB7" s="113">
        <f t="shared" si="4"/>
        <v>15028</v>
      </c>
      <c r="HC7" s="111">
        <f t="shared" si="4"/>
        <v>12710</v>
      </c>
      <c r="HD7" s="82">
        <f t="shared" si="4"/>
        <v>13001</v>
      </c>
      <c r="HE7" s="82">
        <f t="shared" si="4"/>
        <v>25711</v>
      </c>
      <c r="HF7" s="82">
        <f t="shared" si="4"/>
        <v>19271</v>
      </c>
      <c r="HG7" s="82">
        <f t="shared" si="4"/>
        <v>64056</v>
      </c>
      <c r="HH7" s="82">
        <f t="shared" si="4"/>
        <v>40755</v>
      </c>
      <c r="HI7" s="82">
        <f t="shared" si="4"/>
        <v>29349</v>
      </c>
      <c r="HJ7" s="82">
        <f t="shared" si="4"/>
        <v>20136</v>
      </c>
      <c r="HK7" s="82">
        <f t="shared" si="4"/>
        <v>14318</v>
      </c>
      <c r="HL7" s="131">
        <f t="shared" si="4"/>
        <v>187885</v>
      </c>
      <c r="HM7" s="114">
        <f t="shared" si="4"/>
        <v>213596</v>
      </c>
    </row>
    <row r="8" spans="1:221" s="74" customFormat="1" ht="18" customHeight="1">
      <c r="A8" s="81" t="s">
        <v>13</v>
      </c>
      <c r="B8" s="115">
        <v>112</v>
      </c>
      <c r="C8" s="115">
        <v>93</v>
      </c>
      <c r="D8" s="115">
        <v>205</v>
      </c>
      <c r="E8" s="88">
        <v>244</v>
      </c>
      <c r="F8" s="88">
        <v>844</v>
      </c>
      <c r="G8" s="88">
        <v>694</v>
      </c>
      <c r="H8" s="88">
        <v>662</v>
      </c>
      <c r="I8" s="88">
        <v>480</v>
      </c>
      <c r="J8" s="88">
        <v>446</v>
      </c>
      <c r="K8" s="132">
        <v>3370</v>
      </c>
      <c r="L8" s="91">
        <v>3575</v>
      </c>
      <c r="M8" s="87">
        <v>46</v>
      </c>
      <c r="N8" s="88">
        <v>32</v>
      </c>
      <c r="O8" s="88">
        <v>78</v>
      </c>
      <c r="P8" s="88">
        <v>91</v>
      </c>
      <c r="Q8" s="88">
        <v>303</v>
      </c>
      <c r="R8" s="88">
        <v>191</v>
      </c>
      <c r="S8" s="88">
        <v>222</v>
      </c>
      <c r="T8" s="88">
        <v>189</v>
      </c>
      <c r="U8" s="88">
        <v>245</v>
      </c>
      <c r="V8" s="88">
        <v>1241</v>
      </c>
      <c r="W8" s="88">
        <v>1319</v>
      </c>
      <c r="X8" s="88">
        <v>41</v>
      </c>
      <c r="Y8" s="88">
        <v>27</v>
      </c>
      <c r="Z8" s="88">
        <v>68</v>
      </c>
      <c r="AA8" s="88">
        <v>84</v>
      </c>
      <c r="AB8" s="88">
        <v>217</v>
      </c>
      <c r="AC8" s="88">
        <v>122</v>
      </c>
      <c r="AD8" s="88">
        <v>109</v>
      </c>
      <c r="AE8" s="88">
        <v>85</v>
      </c>
      <c r="AF8" s="88">
        <v>86</v>
      </c>
      <c r="AG8" s="88">
        <v>703</v>
      </c>
      <c r="AH8" s="88">
        <v>771</v>
      </c>
      <c r="AI8" s="88">
        <v>0</v>
      </c>
      <c r="AJ8" s="88">
        <v>0</v>
      </c>
      <c r="AK8" s="88">
        <v>0</v>
      </c>
      <c r="AL8" s="88">
        <v>0</v>
      </c>
      <c r="AM8" s="88">
        <v>1</v>
      </c>
      <c r="AN8" s="88">
        <v>3</v>
      </c>
      <c r="AO8" s="88">
        <v>9</v>
      </c>
      <c r="AP8" s="88">
        <v>8</v>
      </c>
      <c r="AQ8" s="88">
        <v>39</v>
      </c>
      <c r="AR8" s="88">
        <v>60</v>
      </c>
      <c r="AS8" s="88">
        <v>60</v>
      </c>
      <c r="AT8" s="88">
        <v>1</v>
      </c>
      <c r="AU8" s="88">
        <v>2</v>
      </c>
      <c r="AV8" s="88">
        <v>3</v>
      </c>
      <c r="AW8" s="88">
        <v>3</v>
      </c>
      <c r="AX8" s="88">
        <v>35</v>
      </c>
      <c r="AY8" s="88">
        <v>25</v>
      </c>
      <c r="AZ8" s="88">
        <v>34</v>
      </c>
      <c r="BA8" s="88">
        <v>34</v>
      </c>
      <c r="BB8" s="88">
        <v>43</v>
      </c>
      <c r="BC8" s="88">
        <v>174</v>
      </c>
      <c r="BD8" s="88">
        <v>177</v>
      </c>
      <c r="BE8" s="88">
        <v>0</v>
      </c>
      <c r="BF8" s="88">
        <v>2</v>
      </c>
      <c r="BG8" s="88">
        <v>2</v>
      </c>
      <c r="BH8" s="88">
        <v>2</v>
      </c>
      <c r="BI8" s="88">
        <v>16</v>
      </c>
      <c r="BJ8" s="88">
        <v>7</v>
      </c>
      <c r="BK8" s="88">
        <v>16</v>
      </c>
      <c r="BL8" s="88">
        <v>11</v>
      </c>
      <c r="BM8" s="88">
        <v>11</v>
      </c>
      <c r="BN8" s="88">
        <v>63</v>
      </c>
      <c r="BO8" s="88">
        <v>65</v>
      </c>
      <c r="BP8" s="88">
        <v>4</v>
      </c>
      <c r="BQ8" s="88">
        <v>1</v>
      </c>
      <c r="BR8" s="88">
        <v>5</v>
      </c>
      <c r="BS8" s="88">
        <v>2</v>
      </c>
      <c r="BT8" s="88">
        <v>34</v>
      </c>
      <c r="BU8" s="88">
        <v>34</v>
      </c>
      <c r="BV8" s="88">
        <v>54</v>
      </c>
      <c r="BW8" s="88">
        <v>51</v>
      </c>
      <c r="BX8" s="88">
        <v>66</v>
      </c>
      <c r="BY8" s="88">
        <v>241</v>
      </c>
      <c r="BZ8" s="88">
        <v>246</v>
      </c>
      <c r="CA8" s="88">
        <v>7</v>
      </c>
      <c r="CB8" s="88">
        <v>13</v>
      </c>
      <c r="CC8" s="88">
        <v>20</v>
      </c>
      <c r="CD8" s="88">
        <v>28</v>
      </c>
      <c r="CE8" s="88">
        <v>129</v>
      </c>
      <c r="CF8" s="88">
        <v>137</v>
      </c>
      <c r="CG8" s="88">
        <v>92</v>
      </c>
      <c r="CH8" s="88">
        <v>58</v>
      </c>
      <c r="CI8" s="88">
        <v>16</v>
      </c>
      <c r="CJ8" s="88">
        <v>460</v>
      </c>
      <c r="CK8" s="88">
        <v>480</v>
      </c>
      <c r="CL8" s="88">
        <v>7</v>
      </c>
      <c r="CM8" s="88">
        <v>11</v>
      </c>
      <c r="CN8" s="88">
        <v>18</v>
      </c>
      <c r="CO8" s="88">
        <v>28</v>
      </c>
      <c r="CP8" s="88">
        <v>126</v>
      </c>
      <c r="CQ8" s="88">
        <v>134</v>
      </c>
      <c r="CR8" s="88">
        <v>89</v>
      </c>
      <c r="CS8" s="88">
        <v>57</v>
      </c>
      <c r="CT8" s="88">
        <v>16</v>
      </c>
      <c r="CU8" s="88">
        <v>450</v>
      </c>
      <c r="CV8" s="88">
        <v>468</v>
      </c>
      <c r="CW8" s="88">
        <v>0</v>
      </c>
      <c r="CX8" s="88">
        <v>2</v>
      </c>
      <c r="CY8" s="88">
        <v>2</v>
      </c>
      <c r="CZ8" s="88">
        <v>0</v>
      </c>
      <c r="DA8" s="88">
        <v>3</v>
      </c>
      <c r="DB8" s="88">
        <v>3</v>
      </c>
      <c r="DC8" s="88">
        <v>3</v>
      </c>
      <c r="DD8" s="88">
        <v>1</v>
      </c>
      <c r="DE8" s="88">
        <v>0</v>
      </c>
      <c r="DF8" s="88">
        <v>10</v>
      </c>
      <c r="DG8" s="91">
        <v>12</v>
      </c>
      <c r="DH8" s="115">
        <v>0</v>
      </c>
      <c r="DI8" s="88">
        <v>2</v>
      </c>
      <c r="DJ8" s="88">
        <v>2</v>
      </c>
      <c r="DK8" s="88">
        <v>2</v>
      </c>
      <c r="DL8" s="88">
        <v>20</v>
      </c>
      <c r="DM8" s="88">
        <v>29</v>
      </c>
      <c r="DN8" s="88">
        <v>43</v>
      </c>
      <c r="DO8" s="88">
        <v>35</v>
      </c>
      <c r="DP8" s="88">
        <v>13</v>
      </c>
      <c r="DQ8" s="115">
        <v>142</v>
      </c>
      <c r="DR8" s="115">
        <v>144</v>
      </c>
      <c r="DS8" s="115">
        <v>0</v>
      </c>
      <c r="DT8" s="88">
        <v>2</v>
      </c>
      <c r="DU8" s="88">
        <v>2</v>
      </c>
      <c r="DV8" s="88">
        <v>2</v>
      </c>
      <c r="DW8" s="88">
        <v>20</v>
      </c>
      <c r="DX8" s="88">
        <v>29</v>
      </c>
      <c r="DY8" s="88">
        <v>42</v>
      </c>
      <c r="DZ8" s="88">
        <v>34</v>
      </c>
      <c r="EA8" s="88">
        <v>13</v>
      </c>
      <c r="EB8" s="88">
        <v>140</v>
      </c>
      <c r="EC8" s="88">
        <v>142</v>
      </c>
      <c r="ED8" s="88">
        <v>0</v>
      </c>
      <c r="EE8" s="88">
        <v>0</v>
      </c>
      <c r="EF8" s="88">
        <v>0</v>
      </c>
      <c r="EG8" s="88">
        <v>0</v>
      </c>
      <c r="EH8" s="88">
        <v>0</v>
      </c>
      <c r="EI8" s="88">
        <v>0</v>
      </c>
      <c r="EJ8" s="88">
        <v>1</v>
      </c>
      <c r="EK8" s="88">
        <v>1</v>
      </c>
      <c r="EL8" s="88">
        <v>0</v>
      </c>
      <c r="EM8" s="88">
        <v>2</v>
      </c>
      <c r="EN8" s="88">
        <v>2</v>
      </c>
      <c r="EO8" s="88">
        <v>0</v>
      </c>
      <c r="EP8" s="88">
        <v>0</v>
      </c>
      <c r="EQ8" s="88">
        <v>0</v>
      </c>
      <c r="ER8" s="88">
        <v>0</v>
      </c>
      <c r="ES8" s="88">
        <v>0</v>
      </c>
      <c r="ET8" s="88">
        <v>0</v>
      </c>
      <c r="EU8" s="88">
        <v>0</v>
      </c>
      <c r="EV8" s="88">
        <v>0</v>
      </c>
      <c r="EW8" s="88">
        <v>0</v>
      </c>
      <c r="EX8" s="132">
        <v>0</v>
      </c>
      <c r="EY8" s="91">
        <v>0</v>
      </c>
      <c r="EZ8" s="115">
        <v>8</v>
      </c>
      <c r="FA8" s="88">
        <v>5</v>
      </c>
      <c r="FB8" s="88">
        <v>13</v>
      </c>
      <c r="FC8" s="88">
        <v>14</v>
      </c>
      <c r="FD8" s="88">
        <v>88</v>
      </c>
      <c r="FE8" s="88">
        <v>130</v>
      </c>
      <c r="FF8" s="88">
        <v>139</v>
      </c>
      <c r="FG8" s="88">
        <v>84</v>
      </c>
      <c r="FH8" s="88">
        <v>81</v>
      </c>
      <c r="FI8" s="88">
        <v>536</v>
      </c>
      <c r="FJ8" s="88">
        <v>549</v>
      </c>
      <c r="FK8" s="88">
        <v>6</v>
      </c>
      <c r="FL8" s="88">
        <v>5</v>
      </c>
      <c r="FM8" s="88">
        <v>11</v>
      </c>
      <c r="FN8" s="88">
        <v>10</v>
      </c>
      <c r="FO8" s="88">
        <v>85</v>
      </c>
      <c r="FP8" s="88">
        <v>123</v>
      </c>
      <c r="FQ8" s="88">
        <v>134</v>
      </c>
      <c r="FR8" s="88">
        <v>80</v>
      </c>
      <c r="FS8" s="88">
        <v>80</v>
      </c>
      <c r="FT8" s="88">
        <v>512</v>
      </c>
      <c r="FU8" s="88">
        <v>523</v>
      </c>
      <c r="FV8" s="88">
        <v>0</v>
      </c>
      <c r="FW8" s="88">
        <v>0</v>
      </c>
      <c r="FX8" s="88">
        <v>0</v>
      </c>
      <c r="FY8" s="88">
        <v>3</v>
      </c>
      <c r="FZ8" s="88">
        <v>2</v>
      </c>
      <c r="GA8" s="88">
        <v>2</v>
      </c>
      <c r="GB8" s="88">
        <v>3</v>
      </c>
      <c r="GC8" s="88">
        <v>2</v>
      </c>
      <c r="GD8" s="88">
        <v>1</v>
      </c>
      <c r="GE8" s="88">
        <v>13</v>
      </c>
      <c r="GF8" s="88">
        <v>13</v>
      </c>
      <c r="GG8" s="88">
        <v>2</v>
      </c>
      <c r="GH8" s="88">
        <v>0</v>
      </c>
      <c r="GI8" s="88">
        <v>2</v>
      </c>
      <c r="GJ8" s="88">
        <v>1</v>
      </c>
      <c r="GK8" s="88">
        <v>1</v>
      </c>
      <c r="GL8" s="88">
        <v>5</v>
      </c>
      <c r="GM8" s="88">
        <v>2</v>
      </c>
      <c r="GN8" s="88">
        <v>2</v>
      </c>
      <c r="GO8" s="88">
        <v>0</v>
      </c>
      <c r="GP8" s="88">
        <v>11</v>
      </c>
      <c r="GQ8" s="132">
        <v>13</v>
      </c>
      <c r="GR8" s="87">
        <v>1</v>
      </c>
      <c r="GS8" s="88">
        <v>0</v>
      </c>
      <c r="GT8" s="88">
        <v>1</v>
      </c>
      <c r="GU8" s="88">
        <v>3</v>
      </c>
      <c r="GV8" s="88">
        <v>12</v>
      </c>
      <c r="GW8" s="88">
        <v>13</v>
      </c>
      <c r="GX8" s="88">
        <v>13</v>
      </c>
      <c r="GY8" s="88">
        <v>16</v>
      </c>
      <c r="GZ8" s="88">
        <v>9</v>
      </c>
      <c r="HA8" s="132">
        <v>66</v>
      </c>
      <c r="HB8" s="91">
        <v>67</v>
      </c>
      <c r="HC8" s="115">
        <v>50</v>
      </c>
      <c r="HD8" s="88">
        <v>41</v>
      </c>
      <c r="HE8" s="88">
        <v>91</v>
      </c>
      <c r="HF8" s="88">
        <v>106</v>
      </c>
      <c r="HG8" s="88">
        <v>292</v>
      </c>
      <c r="HH8" s="88">
        <v>194</v>
      </c>
      <c r="HI8" s="88">
        <v>153</v>
      </c>
      <c r="HJ8" s="88">
        <v>98</v>
      </c>
      <c r="HK8" s="88">
        <v>82</v>
      </c>
      <c r="HL8" s="132">
        <v>925</v>
      </c>
      <c r="HM8" s="116">
        <v>1016</v>
      </c>
    </row>
    <row r="9" spans="1:221" s="74" customFormat="1" ht="18" customHeight="1">
      <c r="A9" s="87" t="s">
        <v>14</v>
      </c>
      <c r="B9" s="115">
        <v>189</v>
      </c>
      <c r="C9" s="115">
        <v>173</v>
      </c>
      <c r="D9" s="115">
        <v>362</v>
      </c>
      <c r="E9" s="88">
        <v>438</v>
      </c>
      <c r="F9" s="88">
        <v>1291</v>
      </c>
      <c r="G9" s="88">
        <v>1078</v>
      </c>
      <c r="H9" s="88">
        <v>1019</v>
      </c>
      <c r="I9" s="88">
        <v>605</v>
      </c>
      <c r="J9" s="88">
        <v>711</v>
      </c>
      <c r="K9" s="132">
        <v>5142</v>
      </c>
      <c r="L9" s="91">
        <v>5504</v>
      </c>
      <c r="M9" s="87">
        <v>62</v>
      </c>
      <c r="N9" s="88">
        <v>49</v>
      </c>
      <c r="O9" s="88">
        <v>111</v>
      </c>
      <c r="P9" s="88">
        <v>176</v>
      </c>
      <c r="Q9" s="88">
        <v>453</v>
      </c>
      <c r="R9" s="88">
        <v>331</v>
      </c>
      <c r="S9" s="88">
        <v>340</v>
      </c>
      <c r="T9" s="88">
        <v>247</v>
      </c>
      <c r="U9" s="88">
        <v>355</v>
      </c>
      <c r="V9" s="88">
        <v>1902</v>
      </c>
      <c r="W9" s="88">
        <v>2013</v>
      </c>
      <c r="X9" s="88">
        <v>52</v>
      </c>
      <c r="Y9" s="88">
        <v>38</v>
      </c>
      <c r="Z9" s="88">
        <v>90</v>
      </c>
      <c r="AA9" s="88">
        <v>159</v>
      </c>
      <c r="AB9" s="88">
        <v>318</v>
      </c>
      <c r="AC9" s="88">
        <v>209</v>
      </c>
      <c r="AD9" s="88">
        <v>168</v>
      </c>
      <c r="AE9" s="88">
        <v>98</v>
      </c>
      <c r="AF9" s="88">
        <v>132</v>
      </c>
      <c r="AG9" s="88">
        <v>1084</v>
      </c>
      <c r="AH9" s="88">
        <v>1174</v>
      </c>
      <c r="AI9" s="88">
        <v>0</v>
      </c>
      <c r="AJ9" s="88">
        <v>0</v>
      </c>
      <c r="AK9" s="88">
        <v>0</v>
      </c>
      <c r="AL9" s="88">
        <v>0</v>
      </c>
      <c r="AM9" s="88">
        <v>7</v>
      </c>
      <c r="AN9" s="88">
        <v>7</v>
      </c>
      <c r="AO9" s="88">
        <v>29</v>
      </c>
      <c r="AP9" s="88">
        <v>27</v>
      </c>
      <c r="AQ9" s="88">
        <v>60</v>
      </c>
      <c r="AR9" s="88">
        <v>130</v>
      </c>
      <c r="AS9" s="88">
        <v>130</v>
      </c>
      <c r="AT9" s="88">
        <v>1</v>
      </c>
      <c r="AU9" s="88">
        <v>5</v>
      </c>
      <c r="AV9" s="88">
        <v>6</v>
      </c>
      <c r="AW9" s="88">
        <v>3</v>
      </c>
      <c r="AX9" s="88">
        <v>34</v>
      </c>
      <c r="AY9" s="88">
        <v>44</v>
      </c>
      <c r="AZ9" s="88">
        <v>63</v>
      </c>
      <c r="BA9" s="88">
        <v>46</v>
      </c>
      <c r="BB9" s="88">
        <v>79</v>
      </c>
      <c r="BC9" s="88">
        <v>269</v>
      </c>
      <c r="BD9" s="88">
        <v>275</v>
      </c>
      <c r="BE9" s="88">
        <v>0</v>
      </c>
      <c r="BF9" s="88">
        <v>1</v>
      </c>
      <c r="BG9" s="88">
        <v>1</v>
      </c>
      <c r="BH9" s="88">
        <v>0</v>
      </c>
      <c r="BI9" s="88">
        <v>1</v>
      </c>
      <c r="BJ9" s="88">
        <v>0</v>
      </c>
      <c r="BK9" s="88">
        <v>2</v>
      </c>
      <c r="BL9" s="88">
        <v>1</v>
      </c>
      <c r="BM9" s="88">
        <v>0</v>
      </c>
      <c r="BN9" s="88">
        <v>4</v>
      </c>
      <c r="BO9" s="88">
        <v>5</v>
      </c>
      <c r="BP9" s="88">
        <v>9</v>
      </c>
      <c r="BQ9" s="88">
        <v>5</v>
      </c>
      <c r="BR9" s="88">
        <v>14</v>
      </c>
      <c r="BS9" s="88">
        <v>14</v>
      </c>
      <c r="BT9" s="88">
        <v>93</v>
      </c>
      <c r="BU9" s="88">
        <v>71</v>
      </c>
      <c r="BV9" s="88">
        <v>78</v>
      </c>
      <c r="BW9" s="88">
        <v>75</v>
      </c>
      <c r="BX9" s="88">
        <v>84</v>
      </c>
      <c r="BY9" s="88">
        <v>415</v>
      </c>
      <c r="BZ9" s="88">
        <v>429</v>
      </c>
      <c r="CA9" s="88">
        <v>28</v>
      </c>
      <c r="CB9" s="88">
        <v>38</v>
      </c>
      <c r="CC9" s="88">
        <v>66</v>
      </c>
      <c r="CD9" s="88">
        <v>41</v>
      </c>
      <c r="CE9" s="88">
        <v>191</v>
      </c>
      <c r="CF9" s="88">
        <v>187</v>
      </c>
      <c r="CG9" s="88">
        <v>136</v>
      </c>
      <c r="CH9" s="88">
        <v>53</v>
      </c>
      <c r="CI9" s="88">
        <v>27</v>
      </c>
      <c r="CJ9" s="88">
        <v>635</v>
      </c>
      <c r="CK9" s="88">
        <v>701</v>
      </c>
      <c r="CL9" s="88">
        <v>26</v>
      </c>
      <c r="CM9" s="88">
        <v>33</v>
      </c>
      <c r="CN9" s="88">
        <v>59</v>
      </c>
      <c r="CO9" s="88">
        <v>36</v>
      </c>
      <c r="CP9" s="88">
        <v>166</v>
      </c>
      <c r="CQ9" s="88">
        <v>157</v>
      </c>
      <c r="CR9" s="88">
        <v>115</v>
      </c>
      <c r="CS9" s="88">
        <v>45</v>
      </c>
      <c r="CT9" s="88">
        <v>22</v>
      </c>
      <c r="CU9" s="88">
        <v>541</v>
      </c>
      <c r="CV9" s="88">
        <v>600</v>
      </c>
      <c r="CW9" s="88">
        <v>2</v>
      </c>
      <c r="CX9" s="88">
        <v>5</v>
      </c>
      <c r="CY9" s="88">
        <v>7</v>
      </c>
      <c r="CZ9" s="88">
        <v>5</v>
      </c>
      <c r="DA9" s="88">
        <v>25</v>
      </c>
      <c r="DB9" s="88">
        <v>30</v>
      </c>
      <c r="DC9" s="88">
        <v>21</v>
      </c>
      <c r="DD9" s="88">
        <v>8</v>
      </c>
      <c r="DE9" s="88">
        <v>5</v>
      </c>
      <c r="DF9" s="88">
        <v>94</v>
      </c>
      <c r="DG9" s="91">
        <v>101</v>
      </c>
      <c r="DH9" s="115">
        <v>1</v>
      </c>
      <c r="DI9" s="88">
        <v>1</v>
      </c>
      <c r="DJ9" s="88">
        <v>2</v>
      </c>
      <c r="DK9" s="88">
        <v>1</v>
      </c>
      <c r="DL9" s="88">
        <v>32</v>
      </c>
      <c r="DM9" s="88">
        <v>27</v>
      </c>
      <c r="DN9" s="88">
        <v>52</v>
      </c>
      <c r="DO9" s="88">
        <v>28</v>
      </c>
      <c r="DP9" s="88">
        <v>35</v>
      </c>
      <c r="DQ9" s="115">
        <v>175</v>
      </c>
      <c r="DR9" s="115">
        <v>177</v>
      </c>
      <c r="DS9" s="115">
        <v>1</v>
      </c>
      <c r="DT9" s="88">
        <v>1</v>
      </c>
      <c r="DU9" s="88">
        <v>2</v>
      </c>
      <c r="DV9" s="88">
        <v>0</v>
      </c>
      <c r="DW9" s="88">
        <v>23</v>
      </c>
      <c r="DX9" s="88">
        <v>16</v>
      </c>
      <c r="DY9" s="88">
        <v>38</v>
      </c>
      <c r="DZ9" s="88">
        <v>20</v>
      </c>
      <c r="EA9" s="88">
        <v>25</v>
      </c>
      <c r="EB9" s="88">
        <v>122</v>
      </c>
      <c r="EC9" s="88">
        <v>124</v>
      </c>
      <c r="ED9" s="88">
        <v>0</v>
      </c>
      <c r="EE9" s="88">
        <v>0</v>
      </c>
      <c r="EF9" s="88">
        <v>0</v>
      </c>
      <c r="EG9" s="88">
        <v>1</v>
      </c>
      <c r="EH9" s="88">
        <v>9</v>
      </c>
      <c r="EI9" s="88">
        <v>11</v>
      </c>
      <c r="EJ9" s="88">
        <v>14</v>
      </c>
      <c r="EK9" s="88">
        <v>8</v>
      </c>
      <c r="EL9" s="88">
        <v>10</v>
      </c>
      <c r="EM9" s="88">
        <v>53</v>
      </c>
      <c r="EN9" s="88">
        <v>53</v>
      </c>
      <c r="EO9" s="88">
        <v>0</v>
      </c>
      <c r="EP9" s="88">
        <v>0</v>
      </c>
      <c r="EQ9" s="88">
        <v>0</v>
      </c>
      <c r="ER9" s="88">
        <v>0</v>
      </c>
      <c r="ES9" s="88">
        <v>0</v>
      </c>
      <c r="ET9" s="88">
        <v>0</v>
      </c>
      <c r="EU9" s="88">
        <v>0</v>
      </c>
      <c r="EV9" s="88">
        <v>0</v>
      </c>
      <c r="EW9" s="88">
        <v>0</v>
      </c>
      <c r="EX9" s="132">
        <v>0</v>
      </c>
      <c r="EY9" s="91">
        <v>0</v>
      </c>
      <c r="EZ9" s="115">
        <v>16</v>
      </c>
      <c r="FA9" s="88">
        <v>11</v>
      </c>
      <c r="FB9" s="88">
        <v>27</v>
      </c>
      <c r="FC9" s="88">
        <v>27</v>
      </c>
      <c r="FD9" s="88">
        <v>149</v>
      </c>
      <c r="FE9" s="88">
        <v>190</v>
      </c>
      <c r="FF9" s="88">
        <v>207</v>
      </c>
      <c r="FG9" s="88">
        <v>120</v>
      </c>
      <c r="FH9" s="88">
        <v>143</v>
      </c>
      <c r="FI9" s="88">
        <v>836</v>
      </c>
      <c r="FJ9" s="88">
        <v>863</v>
      </c>
      <c r="FK9" s="88">
        <v>12</v>
      </c>
      <c r="FL9" s="88">
        <v>11</v>
      </c>
      <c r="FM9" s="88">
        <v>23</v>
      </c>
      <c r="FN9" s="88">
        <v>25</v>
      </c>
      <c r="FO9" s="88">
        <v>138</v>
      </c>
      <c r="FP9" s="88">
        <v>182</v>
      </c>
      <c r="FQ9" s="88">
        <v>200</v>
      </c>
      <c r="FR9" s="88">
        <v>113</v>
      </c>
      <c r="FS9" s="88">
        <v>142</v>
      </c>
      <c r="FT9" s="88">
        <v>800</v>
      </c>
      <c r="FU9" s="88">
        <v>823</v>
      </c>
      <c r="FV9" s="88">
        <v>4</v>
      </c>
      <c r="FW9" s="88">
        <v>0</v>
      </c>
      <c r="FX9" s="88">
        <v>4</v>
      </c>
      <c r="FY9" s="88">
        <v>2</v>
      </c>
      <c r="FZ9" s="88">
        <v>10</v>
      </c>
      <c r="GA9" s="88">
        <v>5</v>
      </c>
      <c r="GB9" s="88">
        <v>6</v>
      </c>
      <c r="GC9" s="88">
        <v>4</v>
      </c>
      <c r="GD9" s="88">
        <v>1</v>
      </c>
      <c r="GE9" s="88">
        <v>28</v>
      </c>
      <c r="GF9" s="88">
        <v>32</v>
      </c>
      <c r="GG9" s="88">
        <v>0</v>
      </c>
      <c r="GH9" s="88">
        <v>0</v>
      </c>
      <c r="GI9" s="88">
        <v>0</v>
      </c>
      <c r="GJ9" s="88">
        <v>0</v>
      </c>
      <c r="GK9" s="88">
        <v>1</v>
      </c>
      <c r="GL9" s="88">
        <v>3</v>
      </c>
      <c r="GM9" s="88">
        <v>1</v>
      </c>
      <c r="GN9" s="88">
        <v>3</v>
      </c>
      <c r="GO9" s="88">
        <v>0</v>
      </c>
      <c r="GP9" s="88">
        <v>8</v>
      </c>
      <c r="GQ9" s="132">
        <v>8</v>
      </c>
      <c r="GR9" s="87">
        <v>1</v>
      </c>
      <c r="GS9" s="88">
        <v>3</v>
      </c>
      <c r="GT9" s="88">
        <v>4</v>
      </c>
      <c r="GU9" s="88">
        <v>3</v>
      </c>
      <c r="GV9" s="88">
        <v>45</v>
      </c>
      <c r="GW9" s="88">
        <v>40</v>
      </c>
      <c r="GX9" s="88">
        <v>37</v>
      </c>
      <c r="GY9" s="88">
        <v>27</v>
      </c>
      <c r="GZ9" s="88">
        <v>23</v>
      </c>
      <c r="HA9" s="132">
        <v>175</v>
      </c>
      <c r="HB9" s="91">
        <v>179</v>
      </c>
      <c r="HC9" s="115">
        <v>81</v>
      </c>
      <c r="HD9" s="88">
        <v>71</v>
      </c>
      <c r="HE9" s="88">
        <v>152</v>
      </c>
      <c r="HF9" s="88">
        <v>190</v>
      </c>
      <c r="HG9" s="88">
        <v>421</v>
      </c>
      <c r="HH9" s="88">
        <v>303</v>
      </c>
      <c r="HI9" s="88">
        <v>247</v>
      </c>
      <c r="HJ9" s="88">
        <v>130</v>
      </c>
      <c r="HK9" s="88">
        <v>128</v>
      </c>
      <c r="HL9" s="132">
        <v>1419</v>
      </c>
      <c r="HM9" s="116">
        <v>1571</v>
      </c>
    </row>
    <row r="10" spans="1:221" s="74" customFormat="1" ht="18" customHeight="1">
      <c r="A10" s="87" t="s">
        <v>15</v>
      </c>
      <c r="B10" s="115">
        <v>377</v>
      </c>
      <c r="C10" s="115">
        <v>199</v>
      </c>
      <c r="D10" s="115">
        <v>576</v>
      </c>
      <c r="E10" s="88">
        <v>671</v>
      </c>
      <c r="F10" s="88">
        <v>2928</v>
      </c>
      <c r="G10" s="88">
        <v>2131</v>
      </c>
      <c r="H10" s="88">
        <v>2010</v>
      </c>
      <c r="I10" s="88">
        <v>1675</v>
      </c>
      <c r="J10" s="88">
        <v>1593</v>
      </c>
      <c r="K10" s="132">
        <v>11008</v>
      </c>
      <c r="L10" s="91">
        <v>11584</v>
      </c>
      <c r="M10" s="87">
        <v>122</v>
      </c>
      <c r="N10" s="88">
        <v>68</v>
      </c>
      <c r="O10" s="88">
        <v>190</v>
      </c>
      <c r="P10" s="88">
        <v>287</v>
      </c>
      <c r="Q10" s="88">
        <v>1108</v>
      </c>
      <c r="R10" s="88">
        <v>786</v>
      </c>
      <c r="S10" s="88">
        <v>780</v>
      </c>
      <c r="T10" s="88">
        <v>699</v>
      </c>
      <c r="U10" s="88">
        <v>838</v>
      </c>
      <c r="V10" s="88">
        <v>4498</v>
      </c>
      <c r="W10" s="88">
        <v>4688</v>
      </c>
      <c r="X10" s="88">
        <v>104</v>
      </c>
      <c r="Y10" s="88">
        <v>47</v>
      </c>
      <c r="Z10" s="88">
        <v>151</v>
      </c>
      <c r="AA10" s="88">
        <v>250</v>
      </c>
      <c r="AB10" s="88">
        <v>822</v>
      </c>
      <c r="AC10" s="88">
        <v>447</v>
      </c>
      <c r="AD10" s="88">
        <v>392</v>
      </c>
      <c r="AE10" s="88">
        <v>297</v>
      </c>
      <c r="AF10" s="88">
        <v>282</v>
      </c>
      <c r="AG10" s="88">
        <v>2490</v>
      </c>
      <c r="AH10" s="88">
        <v>2641</v>
      </c>
      <c r="AI10" s="88">
        <v>2</v>
      </c>
      <c r="AJ10" s="88">
        <v>0</v>
      </c>
      <c r="AK10" s="88">
        <v>2</v>
      </c>
      <c r="AL10" s="88">
        <v>0</v>
      </c>
      <c r="AM10" s="88">
        <v>4</v>
      </c>
      <c r="AN10" s="88">
        <v>8</v>
      </c>
      <c r="AO10" s="88">
        <v>31</v>
      </c>
      <c r="AP10" s="88">
        <v>53</v>
      </c>
      <c r="AQ10" s="88">
        <v>142</v>
      </c>
      <c r="AR10" s="88">
        <v>238</v>
      </c>
      <c r="AS10" s="88">
        <v>240</v>
      </c>
      <c r="AT10" s="88">
        <v>3</v>
      </c>
      <c r="AU10" s="88">
        <v>4</v>
      </c>
      <c r="AV10" s="88">
        <v>7</v>
      </c>
      <c r="AW10" s="88">
        <v>10</v>
      </c>
      <c r="AX10" s="88">
        <v>76</v>
      </c>
      <c r="AY10" s="88">
        <v>94</v>
      </c>
      <c r="AZ10" s="88">
        <v>108</v>
      </c>
      <c r="BA10" s="88">
        <v>106</v>
      </c>
      <c r="BB10" s="88">
        <v>143</v>
      </c>
      <c r="BC10" s="88">
        <v>537</v>
      </c>
      <c r="BD10" s="88">
        <v>544</v>
      </c>
      <c r="BE10" s="88">
        <v>1</v>
      </c>
      <c r="BF10" s="88">
        <v>0</v>
      </c>
      <c r="BG10" s="88">
        <v>1</v>
      </c>
      <c r="BH10" s="88">
        <v>2</v>
      </c>
      <c r="BI10" s="88">
        <v>14</v>
      </c>
      <c r="BJ10" s="88">
        <v>21</v>
      </c>
      <c r="BK10" s="88">
        <v>13</v>
      </c>
      <c r="BL10" s="88">
        <v>12</v>
      </c>
      <c r="BM10" s="88">
        <v>16</v>
      </c>
      <c r="BN10" s="88">
        <v>78</v>
      </c>
      <c r="BO10" s="88">
        <v>79</v>
      </c>
      <c r="BP10" s="88">
        <v>12</v>
      </c>
      <c r="BQ10" s="88">
        <v>17</v>
      </c>
      <c r="BR10" s="88">
        <v>29</v>
      </c>
      <c r="BS10" s="88">
        <v>25</v>
      </c>
      <c r="BT10" s="88">
        <v>192</v>
      </c>
      <c r="BU10" s="88">
        <v>216</v>
      </c>
      <c r="BV10" s="88">
        <v>236</v>
      </c>
      <c r="BW10" s="88">
        <v>231</v>
      </c>
      <c r="BX10" s="88">
        <v>255</v>
      </c>
      <c r="BY10" s="88">
        <v>1155</v>
      </c>
      <c r="BZ10" s="88">
        <v>1184</v>
      </c>
      <c r="CA10" s="88">
        <v>53</v>
      </c>
      <c r="CB10" s="88">
        <v>26</v>
      </c>
      <c r="CC10" s="88">
        <v>79</v>
      </c>
      <c r="CD10" s="88">
        <v>52</v>
      </c>
      <c r="CE10" s="88">
        <v>386</v>
      </c>
      <c r="CF10" s="88">
        <v>288</v>
      </c>
      <c r="CG10" s="88">
        <v>237</v>
      </c>
      <c r="CH10" s="88">
        <v>155</v>
      </c>
      <c r="CI10" s="88">
        <v>59</v>
      </c>
      <c r="CJ10" s="88">
        <v>1177</v>
      </c>
      <c r="CK10" s="88">
        <v>1256</v>
      </c>
      <c r="CL10" s="88">
        <v>47</v>
      </c>
      <c r="CM10" s="88">
        <v>22</v>
      </c>
      <c r="CN10" s="88">
        <v>69</v>
      </c>
      <c r="CO10" s="88">
        <v>50</v>
      </c>
      <c r="CP10" s="88">
        <v>361</v>
      </c>
      <c r="CQ10" s="88">
        <v>257</v>
      </c>
      <c r="CR10" s="88">
        <v>195</v>
      </c>
      <c r="CS10" s="88">
        <v>134</v>
      </c>
      <c r="CT10" s="88">
        <v>53</v>
      </c>
      <c r="CU10" s="88">
        <v>1050</v>
      </c>
      <c r="CV10" s="88">
        <v>1119</v>
      </c>
      <c r="CW10" s="88">
        <v>6</v>
      </c>
      <c r="CX10" s="88">
        <v>4</v>
      </c>
      <c r="CY10" s="88">
        <v>10</v>
      </c>
      <c r="CZ10" s="88">
        <v>2</v>
      </c>
      <c r="DA10" s="88">
        <v>25</v>
      </c>
      <c r="DB10" s="88">
        <v>31</v>
      </c>
      <c r="DC10" s="88">
        <v>42</v>
      </c>
      <c r="DD10" s="88">
        <v>21</v>
      </c>
      <c r="DE10" s="88">
        <v>6</v>
      </c>
      <c r="DF10" s="88">
        <v>127</v>
      </c>
      <c r="DG10" s="91">
        <v>137</v>
      </c>
      <c r="DH10" s="115">
        <v>0</v>
      </c>
      <c r="DI10" s="88">
        <v>0</v>
      </c>
      <c r="DJ10" s="88">
        <v>0</v>
      </c>
      <c r="DK10" s="88">
        <v>2</v>
      </c>
      <c r="DL10" s="88">
        <v>34</v>
      </c>
      <c r="DM10" s="88">
        <v>49</v>
      </c>
      <c r="DN10" s="88">
        <v>88</v>
      </c>
      <c r="DO10" s="88">
        <v>91</v>
      </c>
      <c r="DP10" s="88">
        <v>58</v>
      </c>
      <c r="DQ10" s="115">
        <v>322</v>
      </c>
      <c r="DR10" s="115">
        <v>322</v>
      </c>
      <c r="DS10" s="115">
        <v>0</v>
      </c>
      <c r="DT10" s="88">
        <v>0</v>
      </c>
      <c r="DU10" s="88">
        <v>0</v>
      </c>
      <c r="DV10" s="88">
        <v>2</v>
      </c>
      <c r="DW10" s="88">
        <v>30</v>
      </c>
      <c r="DX10" s="88">
        <v>47</v>
      </c>
      <c r="DY10" s="88">
        <v>78</v>
      </c>
      <c r="DZ10" s="88">
        <v>85</v>
      </c>
      <c r="EA10" s="88">
        <v>57</v>
      </c>
      <c r="EB10" s="88">
        <v>299</v>
      </c>
      <c r="EC10" s="88">
        <v>299</v>
      </c>
      <c r="ED10" s="88">
        <v>0</v>
      </c>
      <c r="EE10" s="88">
        <v>0</v>
      </c>
      <c r="EF10" s="88">
        <v>0</v>
      </c>
      <c r="EG10" s="88">
        <v>0</v>
      </c>
      <c r="EH10" s="88">
        <v>4</v>
      </c>
      <c r="EI10" s="88">
        <v>2</v>
      </c>
      <c r="EJ10" s="88">
        <v>9</v>
      </c>
      <c r="EK10" s="88">
        <v>6</v>
      </c>
      <c r="EL10" s="88">
        <v>1</v>
      </c>
      <c r="EM10" s="88">
        <v>22</v>
      </c>
      <c r="EN10" s="88">
        <v>22</v>
      </c>
      <c r="EO10" s="88">
        <v>0</v>
      </c>
      <c r="EP10" s="88">
        <v>0</v>
      </c>
      <c r="EQ10" s="88">
        <v>0</v>
      </c>
      <c r="ER10" s="88">
        <v>0</v>
      </c>
      <c r="ES10" s="88">
        <v>0</v>
      </c>
      <c r="ET10" s="88">
        <v>0</v>
      </c>
      <c r="EU10" s="88">
        <v>1</v>
      </c>
      <c r="EV10" s="88">
        <v>0</v>
      </c>
      <c r="EW10" s="88">
        <v>0</v>
      </c>
      <c r="EX10" s="132">
        <v>1</v>
      </c>
      <c r="EY10" s="91">
        <v>1</v>
      </c>
      <c r="EZ10" s="115">
        <v>31</v>
      </c>
      <c r="FA10" s="88">
        <v>26</v>
      </c>
      <c r="FB10" s="88">
        <v>57</v>
      </c>
      <c r="FC10" s="88">
        <v>44</v>
      </c>
      <c r="FD10" s="88">
        <v>353</v>
      </c>
      <c r="FE10" s="88">
        <v>357</v>
      </c>
      <c r="FF10" s="88">
        <v>389</v>
      </c>
      <c r="FG10" s="88">
        <v>347</v>
      </c>
      <c r="FH10" s="88">
        <v>320</v>
      </c>
      <c r="FI10" s="88">
        <v>1810</v>
      </c>
      <c r="FJ10" s="88">
        <v>1867</v>
      </c>
      <c r="FK10" s="88">
        <v>24</v>
      </c>
      <c r="FL10" s="88">
        <v>25</v>
      </c>
      <c r="FM10" s="88">
        <v>49</v>
      </c>
      <c r="FN10" s="88">
        <v>41</v>
      </c>
      <c r="FO10" s="88">
        <v>330</v>
      </c>
      <c r="FP10" s="88">
        <v>344</v>
      </c>
      <c r="FQ10" s="88">
        <v>377</v>
      </c>
      <c r="FR10" s="88">
        <v>325</v>
      </c>
      <c r="FS10" s="88">
        <v>318</v>
      </c>
      <c r="FT10" s="88">
        <v>1735</v>
      </c>
      <c r="FU10" s="88">
        <v>1784</v>
      </c>
      <c r="FV10" s="88">
        <v>6</v>
      </c>
      <c r="FW10" s="88">
        <v>1</v>
      </c>
      <c r="FX10" s="88">
        <v>7</v>
      </c>
      <c r="FY10" s="88">
        <v>3</v>
      </c>
      <c r="FZ10" s="88">
        <v>15</v>
      </c>
      <c r="GA10" s="88">
        <v>9</v>
      </c>
      <c r="GB10" s="88">
        <v>10</v>
      </c>
      <c r="GC10" s="88">
        <v>13</v>
      </c>
      <c r="GD10" s="88">
        <v>1</v>
      </c>
      <c r="GE10" s="88">
        <v>51</v>
      </c>
      <c r="GF10" s="88">
        <v>58</v>
      </c>
      <c r="GG10" s="88">
        <v>1</v>
      </c>
      <c r="GH10" s="88">
        <v>0</v>
      </c>
      <c r="GI10" s="88">
        <v>1</v>
      </c>
      <c r="GJ10" s="88">
        <v>0</v>
      </c>
      <c r="GK10" s="88">
        <v>8</v>
      </c>
      <c r="GL10" s="88">
        <v>4</v>
      </c>
      <c r="GM10" s="88">
        <v>2</v>
      </c>
      <c r="GN10" s="88">
        <v>9</v>
      </c>
      <c r="GO10" s="88">
        <v>1</v>
      </c>
      <c r="GP10" s="88">
        <v>24</v>
      </c>
      <c r="GQ10" s="132">
        <v>25</v>
      </c>
      <c r="GR10" s="87">
        <v>2</v>
      </c>
      <c r="GS10" s="88">
        <v>2</v>
      </c>
      <c r="GT10" s="88">
        <v>4</v>
      </c>
      <c r="GU10" s="88">
        <v>8</v>
      </c>
      <c r="GV10" s="88">
        <v>62</v>
      </c>
      <c r="GW10" s="88">
        <v>64</v>
      </c>
      <c r="GX10" s="88">
        <v>72</v>
      </c>
      <c r="GY10" s="88">
        <v>49</v>
      </c>
      <c r="GZ10" s="88">
        <v>43</v>
      </c>
      <c r="HA10" s="132">
        <v>298</v>
      </c>
      <c r="HB10" s="91">
        <v>302</v>
      </c>
      <c r="HC10" s="115">
        <v>169</v>
      </c>
      <c r="HD10" s="88">
        <v>77</v>
      </c>
      <c r="HE10" s="88">
        <v>246</v>
      </c>
      <c r="HF10" s="88">
        <v>278</v>
      </c>
      <c r="HG10" s="88">
        <v>985</v>
      </c>
      <c r="HH10" s="88">
        <v>587</v>
      </c>
      <c r="HI10" s="88">
        <v>444</v>
      </c>
      <c r="HJ10" s="88">
        <v>334</v>
      </c>
      <c r="HK10" s="88">
        <v>275</v>
      </c>
      <c r="HL10" s="132">
        <v>2903</v>
      </c>
      <c r="HM10" s="116">
        <v>3149</v>
      </c>
    </row>
    <row r="11" spans="1:221" s="74" customFormat="1" ht="18" customHeight="1">
      <c r="A11" s="87" t="s">
        <v>16</v>
      </c>
      <c r="B11" s="115">
        <v>729</v>
      </c>
      <c r="C11" s="115">
        <v>713</v>
      </c>
      <c r="D11" s="115">
        <v>1442</v>
      </c>
      <c r="E11" s="88">
        <v>1296</v>
      </c>
      <c r="F11" s="88">
        <v>5466</v>
      </c>
      <c r="G11" s="88">
        <v>3635</v>
      </c>
      <c r="H11" s="88">
        <v>3336</v>
      </c>
      <c r="I11" s="88">
        <v>2783</v>
      </c>
      <c r="J11" s="88">
        <v>2068</v>
      </c>
      <c r="K11" s="132">
        <v>18584</v>
      </c>
      <c r="L11" s="91">
        <v>20026</v>
      </c>
      <c r="M11" s="87">
        <v>286</v>
      </c>
      <c r="N11" s="88">
        <v>265</v>
      </c>
      <c r="O11" s="88">
        <v>551</v>
      </c>
      <c r="P11" s="88">
        <v>531</v>
      </c>
      <c r="Q11" s="88">
        <v>2043</v>
      </c>
      <c r="R11" s="88">
        <v>1348</v>
      </c>
      <c r="S11" s="88">
        <v>1250</v>
      </c>
      <c r="T11" s="88">
        <v>1147</v>
      </c>
      <c r="U11" s="88">
        <v>1093</v>
      </c>
      <c r="V11" s="88">
        <v>7412</v>
      </c>
      <c r="W11" s="88">
        <v>7963</v>
      </c>
      <c r="X11" s="88">
        <v>263</v>
      </c>
      <c r="Y11" s="88">
        <v>218</v>
      </c>
      <c r="Z11" s="88">
        <v>481</v>
      </c>
      <c r="AA11" s="88">
        <v>483</v>
      </c>
      <c r="AB11" s="88">
        <v>1627</v>
      </c>
      <c r="AC11" s="88">
        <v>854</v>
      </c>
      <c r="AD11" s="88">
        <v>704</v>
      </c>
      <c r="AE11" s="88">
        <v>535</v>
      </c>
      <c r="AF11" s="88">
        <v>374</v>
      </c>
      <c r="AG11" s="88">
        <v>4577</v>
      </c>
      <c r="AH11" s="88">
        <v>5058</v>
      </c>
      <c r="AI11" s="88">
        <v>0</v>
      </c>
      <c r="AJ11" s="88">
        <v>1</v>
      </c>
      <c r="AK11" s="88">
        <v>1</v>
      </c>
      <c r="AL11" s="88">
        <v>0</v>
      </c>
      <c r="AM11" s="88">
        <v>6</v>
      </c>
      <c r="AN11" s="88">
        <v>22</v>
      </c>
      <c r="AO11" s="88">
        <v>49</v>
      </c>
      <c r="AP11" s="88">
        <v>75</v>
      </c>
      <c r="AQ11" s="88">
        <v>182</v>
      </c>
      <c r="AR11" s="88">
        <v>334</v>
      </c>
      <c r="AS11" s="88">
        <v>335</v>
      </c>
      <c r="AT11" s="88">
        <v>3</v>
      </c>
      <c r="AU11" s="88">
        <v>19</v>
      </c>
      <c r="AV11" s="88">
        <v>22</v>
      </c>
      <c r="AW11" s="88">
        <v>16</v>
      </c>
      <c r="AX11" s="88">
        <v>171</v>
      </c>
      <c r="AY11" s="88">
        <v>186</v>
      </c>
      <c r="AZ11" s="88">
        <v>169</v>
      </c>
      <c r="BA11" s="88">
        <v>184</v>
      </c>
      <c r="BB11" s="88">
        <v>220</v>
      </c>
      <c r="BC11" s="88">
        <v>946</v>
      </c>
      <c r="BD11" s="88">
        <v>968</v>
      </c>
      <c r="BE11" s="88">
        <v>0</v>
      </c>
      <c r="BF11" s="88">
        <v>2</v>
      </c>
      <c r="BG11" s="88">
        <v>2</v>
      </c>
      <c r="BH11" s="88">
        <v>3</v>
      </c>
      <c r="BI11" s="88">
        <v>22</v>
      </c>
      <c r="BJ11" s="88">
        <v>32</v>
      </c>
      <c r="BK11" s="88">
        <v>33</v>
      </c>
      <c r="BL11" s="88">
        <v>32</v>
      </c>
      <c r="BM11" s="88">
        <v>28</v>
      </c>
      <c r="BN11" s="88">
        <v>150</v>
      </c>
      <c r="BO11" s="88">
        <v>152</v>
      </c>
      <c r="BP11" s="88">
        <v>20</v>
      </c>
      <c r="BQ11" s="88">
        <v>25</v>
      </c>
      <c r="BR11" s="88">
        <v>45</v>
      </c>
      <c r="BS11" s="88">
        <v>29</v>
      </c>
      <c r="BT11" s="88">
        <v>217</v>
      </c>
      <c r="BU11" s="88">
        <v>254</v>
      </c>
      <c r="BV11" s="88">
        <v>295</v>
      </c>
      <c r="BW11" s="88">
        <v>321</v>
      </c>
      <c r="BX11" s="88">
        <v>289</v>
      </c>
      <c r="BY11" s="88">
        <v>1405</v>
      </c>
      <c r="BZ11" s="88">
        <v>1450</v>
      </c>
      <c r="CA11" s="88">
        <v>59</v>
      </c>
      <c r="CB11" s="88">
        <v>78</v>
      </c>
      <c r="CC11" s="88">
        <v>137</v>
      </c>
      <c r="CD11" s="88">
        <v>109</v>
      </c>
      <c r="CE11" s="88">
        <v>675</v>
      </c>
      <c r="CF11" s="88">
        <v>434</v>
      </c>
      <c r="CG11" s="88">
        <v>405</v>
      </c>
      <c r="CH11" s="88">
        <v>250</v>
      </c>
      <c r="CI11" s="88">
        <v>80</v>
      </c>
      <c r="CJ11" s="88">
        <v>1953</v>
      </c>
      <c r="CK11" s="88">
        <v>2090</v>
      </c>
      <c r="CL11" s="88">
        <v>48</v>
      </c>
      <c r="CM11" s="88">
        <v>61</v>
      </c>
      <c r="CN11" s="88">
        <v>109</v>
      </c>
      <c r="CO11" s="88">
        <v>93</v>
      </c>
      <c r="CP11" s="88">
        <v>542</v>
      </c>
      <c r="CQ11" s="88">
        <v>332</v>
      </c>
      <c r="CR11" s="88">
        <v>311</v>
      </c>
      <c r="CS11" s="88">
        <v>182</v>
      </c>
      <c r="CT11" s="88">
        <v>67</v>
      </c>
      <c r="CU11" s="88">
        <v>1527</v>
      </c>
      <c r="CV11" s="88">
        <v>1636</v>
      </c>
      <c r="CW11" s="88">
        <v>11</v>
      </c>
      <c r="CX11" s="88">
        <v>17</v>
      </c>
      <c r="CY11" s="88">
        <v>28</v>
      </c>
      <c r="CZ11" s="88">
        <v>16</v>
      </c>
      <c r="DA11" s="88">
        <v>133</v>
      </c>
      <c r="DB11" s="88">
        <v>102</v>
      </c>
      <c r="DC11" s="88">
        <v>94</v>
      </c>
      <c r="DD11" s="88">
        <v>68</v>
      </c>
      <c r="DE11" s="88">
        <v>13</v>
      </c>
      <c r="DF11" s="88">
        <v>426</v>
      </c>
      <c r="DG11" s="91">
        <v>454</v>
      </c>
      <c r="DH11" s="115">
        <v>1</v>
      </c>
      <c r="DI11" s="88">
        <v>4</v>
      </c>
      <c r="DJ11" s="88">
        <v>5</v>
      </c>
      <c r="DK11" s="88">
        <v>1</v>
      </c>
      <c r="DL11" s="88">
        <v>25</v>
      </c>
      <c r="DM11" s="88">
        <v>51</v>
      </c>
      <c r="DN11" s="88">
        <v>104</v>
      </c>
      <c r="DO11" s="88">
        <v>112</v>
      </c>
      <c r="DP11" s="88">
        <v>58</v>
      </c>
      <c r="DQ11" s="115">
        <v>351</v>
      </c>
      <c r="DR11" s="115">
        <v>356</v>
      </c>
      <c r="DS11" s="115">
        <v>1</v>
      </c>
      <c r="DT11" s="88">
        <v>2</v>
      </c>
      <c r="DU11" s="88">
        <v>3</v>
      </c>
      <c r="DV11" s="88">
        <v>1</v>
      </c>
      <c r="DW11" s="88">
        <v>16</v>
      </c>
      <c r="DX11" s="88">
        <v>26</v>
      </c>
      <c r="DY11" s="88">
        <v>60</v>
      </c>
      <c r="DZ11" s="88">
        <v>69</v>
      </c>
      <c r="EA11" s="88">
        <v>40</v>
      </c>
      <c r="EB11" s="88">
        <v>212</v>
      </c>
      <c r="EC11" s="88">
        <v>215</v>
      </c>
      <c r="ED11" s="88">
        <v>0</v>
      </c>
      <c r="EE11" s="88">
        <v>2</v>
      </c>
      <c r="EF11" s="88">
        <v>2</v>
      </c>
      <c r="EG11" s="88">
        <v>0</v>
      </c>
      <c r="EH11" s="88">
        <v>9</v>
      </c>
      <c r="EI11" s="88">
        <v>25</v>
      </c>
      <c r="EJ11" s="88">
        <v>44</v>
      </c>
      <c r="EK11" s="88">
        <v>42</v>
      </c>
      <c r="EL11" s="88">
        <v>18</v>
      </c>
      <c r="EM11" s="88">
        <v>138</v>
      </c>
      <c r="EN11" s="88">
        <v>140</v>
      </c>
      <c r="EO11" s="88">
        <v>0</v>
      </c>
      <c r="EP11" s="88">
        <v>0</v>
      </c>
      <c r="EQ11" s="88">
        <v>0</v>
      </c>
      <c r="ER11" s="88">
        <v>0</v>
      </c>
      <c r="ES11" s="88">
        <v>0</v>
      </c>
      <c r="ET11" s="88">
        <v>0</v>
      </c>
      <c r="EU11" s="88">
        <v>0</v>
      </c>
      <c r="EV11" s="88">
        <v>1</v>
      </c>
      <c r="EW11" s="88">
        <v>0</v>
      </c>
      <c r="EX11" s="132">
        <v>1</v>
      </c>
      <c r="EY11" s="91">
        <v>1</v>
      </c>
      <c r="EZ11" s="115">
        <v>32</v>
      </c>
      <c r="FA11" s="88">
        <v>65</v>
      </c>
      <c r="FB11" s="88">
        <v>97</v>
      </c>
      <c r="FC11" s="88">
        <v>73</v>
      </c>
      <c r="FD11" s="88">
        <v>613</v>
      </c>
      <c r="FE11" s="88">
        <v>630</v>
      </c>
      <c r="FF11" s="88">
        <v>608</v>
      </c>
      <c r="FG11" s="88">
        <v>573</v>
      </c>
      <c r="FH11" s="88">
        <v>391</v>
      </c>
      <c r="FI11" s="88">
        <v>2888</v>
      </c>
      <c r="FJ11" s="88">
        <v>2985</v>
      </c>
      <c r="FK11" s="88">
        <v>24</v>
      </c>
      <c r="FL11" s="88">
        <v>57</v>
      </c>
      <c r="FM11" s="88">
        <v>81</v>
      </c>
      <c r="FN11" s="88">
        <v>66</v>
      </c>
      <c r="FO11" s="88">
        <v>579</v>
      </c>
      <c r="FP11" s="88">
        <v>608</v>
      </c>
      <c r="FQ11" s="88">
        <v>582</v>
      </c>
      <c r="FR11" s="88">
        <v>551</v>
      </c>
      <c r="FS11" s="88">
        <v>388</v>
      </c>
      <c r="FT11" s="88">
        <v>2774</v>
      </c>
      <c r="FU11" s="88">
        <v>2855</v>
      </c>
      <c r="FV11" s="88">
        <v>4</v>
      </c>
      <c r="FW11" s="88">
        <v>6</v>
      </c>
      <c r="FX11" s="88">
        <v>10</v>
      </c>
      <c r="FY11" s="88">
        <v>5</v>
      </c>
      <c r="FZ11" s="88">
        <v>17</v>
      </c>
      <c r="GA11" s="88">
        <v>13</v>
      </c>
      <c r="GB11" s="88">
        <v>20</v>
      </c>
      <c r="GC11" s="88">
        <v>14</v>
      </c>
      <c r="GD11" s="88">
        <v>2</v>
      </c>
      <c r="GE11" s="88">
        <v>71</v>
      </c>
      <c r="GF11" s="88">
        <v>81</v>
      </c>
      <c r="GG11" s="88">
        <v>4</v>
      </c>
      <c r="GH11" s="88">
        <v>2</v>
      </c>
      <c r="GI11" s="88">
        <v>6</v>
      </c>
      <c r="GJ11" s="88">
        <v>2</v>
      </c>
      <c r="GK11" s="88">
        <v>17</v>
      </c>
      <c r="GL11" s="88">
        <v>9</v>
      </c>
      <c r="GM11" s="88">
        <v>6</v>
      </c>
      <c r="GN11" s="88">
        <v>8</v>
      </c>
      <c r="GO11" s="88">
        <v>1</v>
      </c>
      <c r="GP11" s="88">
        <v>43</v>
      </c>
      <c r="GQ11" s="132">
        <v>49</v>
      </c>
      <c r="GR11" s="87">
        <v>10</v>
      </c>
      <c r="GS11" s="88">
        <v>13</v>
      </c>
      <c r="GT11" s="88">
        <v>23</v>
      </c>
      <c r="GU11" s="88">
        <v>16</v>
      </c>
      <c r="GV11" s="88">
        <v>79</v>
      </c>
      <c r="GW11" s="88">
        <v>69</v>
      </c>
      <c r="GX11" s="88">
        <v>80</v>
      </c>
      <c r="GY11" s="88">
        <v>86</v>
      </c>
      <c r="GZ11" s="88">
        <v>52</v>
      </c>
      <c r="HA11" s="132">
        <v>382</v>
      </c>
      <c r="HB11" s="91">
        <v>405</v>
      </c>
      <c r="HC11" s="115">
        <v>341</v>
      </c>
      <c r="HD11" s="88">
        <v>288</v>
      </c>
      <c r="HE11" s="88">
        <v>629</v>
      </c>
      <c r="HF11" s="88">
        <v>566</v>
      </c>
      <c r="HG11" s="88">
        <v>2031</v>
      </c>
      <c r="HH11" s="88">
        <v>1103</v>
      </c>
      <c r="HI11" s="88">
        <v>889</v>
      </c>
      <c r="HJ11" s="88">
        <v>615</v>
      </c>
      <c r="HK11" s="88">
        <v>394</v>
      </c>
      <c r="HL11" s="132">
        <v>5598</v>
      </c>
      <c r="HM11" s="116">
        <v>6227</v>
      </c>
    </row>
    <row r="12" spans="1:221" s="74" customFormat="1" ht="18" customHeight="1">
      <c r="A12" s="87" t="s">
        <v>17</v>
      </c>
      <c r="B12" s="115">
        <v>631</v>
      </c>
      <c r="C12" s="115">
        <v>313</v>
      </c>
      <c r="D12" s="115">
        <v>944</v>
      </c>
      <c r="E12" s="88">
        <v>1260</v>
      </c>
      <c r="F12" s="88">
        <v>2490</v>
      </c>
      <c r="G12" s="88">
        <v>2360</v>
      </c>
      <c r="H12" s="88">
        <v>1953</v>
      </c>
      <c r="I12" s="88">
        <v>1698</v>
      </c>
      <c r="J12" s="88">
        <v>1349</v>
      </c>
      <c r="K12" s="132">
        <v>11110</v>
      </c>
      <c r="L12" s="91">
        <v>12054</v>
      </c>
      <c r="M12" s="87">
        <v>190</v>
      </c>
      <c r="N12" s="88">
        <v>68</v>
      </c>
      <c r="O12" s="88">
        <v>258</v>
      </c>
      <c r="P12" s="88">
        <v>462</v>
      </c>
      <c r="Q12" s="88">
        <v>859</v>
      </c>
      <c r="R12" s="88">
        <v>752</v>
      </c>
      <c r="S12" s="88">
        <v>713</v>
      </c>
      <c r="T12" s="88">
        <v>704</v>
      </c>
      <c r="U12" s="88">
        <v>717</v>
      </c>
      <c r="V12" s="88">
        <v>4207</v>
      </c>
      <c r="W12" s="88">
        <v>4465</v>
      </c>
      <c r="X12" s="88">
        <v>168</v>
      </c>
      <c r="Y12" s="88">
        <v>51</v>
      </c>
      <c r="Z12" s="88">
        <v>219</v>
      </c>
      <c r="AA12" s="88">
        <v>428</v>
      </c>
      <c r="AB12" s="88">
        <v>619</v>
      </c>
      <c r="AC12" s="88">
        <v>452</v>
      </c>
      <c r="AD12" s="88">
        <v>358</v>
      </c>
      <c r="AE12" s="88">
        <v>308</v>
      </c>
      <c r="AF12" s="88">
        <v>265</v>
      </c>
      <c r="AG12" s="88">
        <v>2430</v>
      </c>
      <c r="AH12" s="88">
        <v>2649</v>
      </c>
      <c r="AI12" s="88">
        <v>0</v>
      </c>
      <c r="AJ12" s="88">
        <v>0</v>
      </c>
      <c r="AK12" s="88">
        <v>0</v>
      </c>
      <c r="AL12" s="88">
        <v>0</v>
      </c>
      <c r="AM12" s="88">
        <v>7</v>
      </c>
      <c r="AN12" s="88">
        <v>19</v>
      </c>
      <c r="AO12" s="88">
        <v>33</v>
      </c>
      <c r="AP12" s="88">
        <v>63</v>
      </c>
      <c r="AQ12" s="88">
        <v>111</v>
      </c>
      <c r="AR12" s="88">
        <v>233</v>
      </c>
      <c r="AS12" s="88">
        <v>233</v>
      </c>
      <c r="AT12" s="88">
        <v>10</v>
      </c>
      <c r="AU12" s="88">
        <v>6</v>
      </c>
      <c r="AV12" s="88">
        <v>16</v>
      </c>
      <c r="AW12" s="88">
        <v>17</v>
      </c>
      <c r="AX12" s="88">
        <v>100</v>
      </c>
      <c r="AY12" s="88">
        <v>124</v>
      </c>
      <c r="AZ12" s="88">
        <v>116</v>
      </c>
      <c r="BA12" s="88">
        <v>129</v>
      </c>
      <c r="BB12" s="88">
        <v>141</v>
      </c>
      <c r="BC12" s="88">
        <v>627</v>
      </c>
      <c r="BD12" s="88">
        <v>643</v>
      </c>
      <c r="BE12" s="88">
        <v>0</v>
      </c>
      <c r="BF12" s="88">
        <v>0</v>
      </c>
      <c r="BG12" s="88">
        <v>0</v>
      </c>
      <c r="BH12" s="88">
        <v>0</v>
      </c>
      <c r="BI12" s="88">
        <v>8</v>
      </c>
      <c r="BJ12" s="88">
        <v>11</v>
      </c>
      <c r="BK12" s="88">
        <v>10</v>
      </c>
      <c r="BL12" s="88">
        <v>8</v>
      </c>
      <c r="BM12" s="88">
        <v>12</v>
      </c>
      <c r="BN12" s="88">
        <v>49</v>
      </c>
      <c r="BO12" s="88">
        <v>49</v>
      </c>
      <c r="BP12" s="88">
        <v>12</v>
      </c>
      <c r="BQ12" s="88">
        <v>11</v>
      </c>
      <c r="BR12" s="88">
        <v>23</v>
      </c>
      <c r="BS12" s="88">
        <v>17</v>
      </c>
      <c r="BT12" s="88">
        <v>125</v>
      </c>
      <c r="BU12" s="88">
        <v>146</v>
      </c>
      <c r="BV12" s="88">
        <v>196</v>
      </c>
      <c r="BW12" s="88">
        <v>196</v>
      </c>
      <c r="BX12" s="88">
        <v>188</v>
      </c>
      <c r="BY12" s="88">
        <v>868</v>
      </c>
      <c r="BZ12" s="88">
        <v>891</v>
      </c>
      <c r="CA12" s="88">
        <v>122</v>
      </c>
      <c r="CB12" s="88">
        <v>78</v>
      </c>
      <c r="CC12" s="88">
        <v>200</v>
      </c>
      <c r="CD12" s="88">
        <v>152</v>
      </c>
      <c r="CE12" s="88">
        <v>373</v>
      </c>
      <c r="CF12" s="88">
        <v>358</v>
      </c>
      <c r="CG12" s="88">
        <v>251</v>
      </c>
      <c r="CH12" s="88">
        <v>159</v>
      </c>
      <c r="CI12" s="88">
        <v>56</v>
      </c>
      <c r="CJ12" s="88">
        <v>1349</v>
      </c>
      <c r="CK12" s="88">
        <v>1549</v>
      </c>
      <c r="CL12" s="88">
        <v>117</v>
      </c>
      <c r="CM12" s="88">
        <v>72</v>
      </c>
      <c r="CN12" s="88">
        <v>189</v>
      </c>
      <c r="CO12" s="88">
        <v>137</v>
      </c>
      <c r="CP12" s="88">
        <v>317</v>
      </c>
      <c r="CQ12" s="88">
        <v>284</v>
      </c>
      <c r="CR12" s="88">
        <v>196</v>
      </c>
      <c r="CS12" s="88">
        <v>122</v>
      </c>
      <c r="CT12" s="88">
        <v>48</v>
      </c>
      <c r="CU12" s="88">
        <v>1104</v>
      </c>
      <c r="CV12" s="88">
        <v>1293</v>
      </c>
      <c r="CW12" s="88">
        <v>5</v>
      </c>
      <c r="CX12" s="88">
        <v>6</v>
      </c>
      <c r="CY12" s="88">
        <v>11</v>
      </c>
      <c r="CZ12" s="88">
        <v>15</v>
      </c>
      <c r="DA12" s="88">
        <v>56</v>
      </c>
      <c r="DB12" s="88">
        <v>74</v>
      </c>
      <c r="DC12" s="88">
        <v>55</v>
      </c>
      <c r="DD12" s="88">
        <v>37</v>
      </c>
      <c r="DE12" s="88">
        <v>8</v>
      </c>
      <c r="DF12" s="88">
        <v>245</v>
      </c>
      <c r="DG12" s="91">
        <v>256</v>
      </c>
      <c r="DH12" s="115">
        <v>0</v>
      </c>
      <c r="DI12" s="88">
        <v>4</v>
      </c>
      <c r="DJ12" s="88">
        <v>4</v>
      </c>
      <c r="DK12" s="88">
        <v>2</v>
      </c>
      <c r="DL12" s="88">
        <v>36</v>
      </c>
      <c r="DM12" s="88">
        <v>57</v>
      </c>
      <c r="DN12" s="88">
        <v>85</v>
      </c>
      <c r="DO12" s="88">
        <v>69</v>
      </c>
      <c r="DP12" s="88">
        <v>35</v>
      </c>
      <c r="DQ12" s="115">
        <v>284</v>
      </c>
      <c r="DR12" s="115">
        <v>288</v>
      </c>
      <c r="DS12" s="115">
        <v>0</v>
      </c>
      <c r="DT12" s="88">
        <v>4</v>
      </c>
      <c r="DU12" s="88">
        <v>4</v>
      </c>
      <c r="DV12" s="88">
        <v>2</v>
      </c>
      <c r="DW12" s="88">
        <v>31</v>
      </c>
      <c r="DX12" s="88">
        <v>37</v>
      </c>
      <c r="DY12" s="88">
        <v>63</v>
      </c>
      <c r="DZ12" s="88">
        <v>53</v>
      </c>
      <c r="EA12" s="88">
        <v>24</v>
      </c>
      <c r="EB12" s="88">
        <v>210</v>
      </c>
      <c r="EC12" s="88">
        <v>214</v>
      </c>
      <c r="ED12" s="88">
        <v>0</v>
      </c>
      <c r="EE12" s="88">
        <v>0</v>
      </c>
      <c r="EF12" s="88">
        <v>0</v>
      </c>
      <c r="EG12" s="88">
        <v>0</v>
      </c>
      <c r="EH12" s="88">
        <v>5</v>
      </c>
      <c r="EI12" s="88">
        <v>20</v>
      </c>
      <c r="EJ12" s="88">
        <v>22</v>
      </c>
      <c r="EK12" s="88">
        <v>16</v>
      </c>
      <c r="EL12" s="88">
        <v>11</v>
      </c>
      <c r="EM12" s="88">
        <v>74</v>
      </c>
      <c r="EN12" s="88">
        <v>74</v>
      </c>
      <c r="EO12" s="88">
        <v>0</v>
      </c>
      <c r="EP12" s="88">
        <v>0</v>
      </c>
      <c r="EQ12" s="88">
        <v>0</v>
      </c>
      <c r="ER12" s="88">
        <v>0</v>
      </c>
      <c r="ES12" s="88">
        <v>0</v>
      </c>
      <c r="ET12" s="88">
        <v>0</v>
      </c>
      <c r="EU12" s="88">
        <v>0</v>
      </c>
      <c r="EV12" s="88">
        <v>0</v>
      </c>
      <c r="EW12" s="88">
        <v>0</v>
      </c>
      <c r="EX12" s="132">
        <v>0</v>
      </c>
      <c r="EY12" s="91">
        <v>0</v>
      </c>
      <c r="EZ12" s="115">
        <v>21</v>
      </c>
      <c r="FA12" s="88">
        <v>31</v>
      </c>
      <c r="FB12" s="88">
        <v>52</v>
      </c>
      <c r="FC12" s="88">
        <v>76</v>
      </c>
      <c r="FD12" s="88">
        <v>305</v>
      </c>
      <c r="FE12" s="88">
        <v>475</v>
      </c>
      <c r="FF12" s="88">
        <v>368</v>
      </c>
      <c r="FG12" s="88">
        <v>340</v>
      </c>
      <c r="FH12" s="88">
        <v>262</v>
      </c>
      <c r="FI12" s="88">
        <v>1826</v>
      </c>
      <c r="FJ12" s="88">
        <v>1878</v>
      </c>
      <c r="FK12" s="88">
        <v>14</v>
      </c>
      <c r="FL12" s="88">
        <v>31</v>
      </c>
      <c r="FM12" s="88">
        <v>45</v>
      </c>
      <c r="FN12" s="88">
        <v>75</v>
      </c>
      <c r="FO12" s="88">
        <v>296</v>
      </c>
      <c r="FP12" s="88">
        <v>451</v>
      </c>
      <c r="FQ12" s="88">
        <v>353</v>
      </c>
      <c r="FR12" s="88">
        <v>319</v>
      </c>
      <c r="FS12" s="88">
        <v>257</v>
      </c>
      <c r="FT12" s="88">
        <v>1751</v>
      </c>
      <c r="FU12" s="88">
        <v>1796</v>
      </c>
      <c r="FV12" s="88">
        <v>4</v>
      </c>
      <c r="FW12" s="88">
        <v>0</v>
      </c>
      <c r="FX12" s="88">
        <v>4</v>
      </c>
      <c r="FY12" s="88">
        <v>1</v>
      </c>
      <c r="FZ12" s="88">
        <v>4</v>
      </c>
      <c r="GA12" s="88">
        <v>14</v>
      </c>
      <c r="GB12" s="88">
        <v>9</v>
      </c>
      <c r="GC12" s="88">
        <v>10</v>
      </c>
      <c r="GD12" s="88">
        <v>3</v>
      </c>
      <c r="GE12" s="88">
        <v>41</v>
      </c>
      <c r="GF12" s="88">
        <v>45</v>
      </c>
      <c r="GG12" s="88">
        <v>3</v>
      </c>
      <c r="GH12" s="88">
        <v>0</v>
      </c>
      <c r="GI12" s="88">
        <v>3</v>
      </c>
      <c r="GJ12" s="88">
        <v>0</v>
      </c>
      <c r="GK12" s="88">
        <v>5</v>
      </c>
      <c r="GL12" s="88">
        <v>10</v>
      </c>
      <c r="GM12" s="88">
        <v>6</v>
      </c>
      <c r="GN12" s="88">
        <v>11</v>
      </c>
      <c r="GO12" s="88">
        <v>2</v>
      </c>
      <c r="GP12" s="88">
        <v>34</v>
      </c>
      <c r="GQ12" s="132">
        <v>37</v>
      </c>
      <c r="GR12" s="87">
        <v>11</v>
      </c>
      <c r="GS12" s="88">
        <v>5</v>
      </c>
      <c r="GT12" s="88">
        <v>16</v>
      </c>
      <c r="GU12" s="88">
        <v>14</v>
      </c>
      <c r="GV12" s="88">
        <v>71</v>
      </c>
      <c r="GW12" s="88">
        <v>64</v>
      </c>
      <c r="GX12" s="88">
        <v>56</v>
      </c>
      <c r="GY12" s="88">
        <v>72</v>
      </c>
      <c r="GZ12" s="88">
        <v>36</v>
      </c>
      <c r="HA12" s="132">
        <v>313</v>
      </c>
      <c r="HB12" s="91">
        <v>329</v>
      </c>
      <c r="HC12" s="115">
        <v>287</v>
      </c>
      <c r="HD12" s="88">
        <v>127</v>
      </c>
      <c r="HE12" s="88">
        <v>414</v>
      </c>
      <c r="HF12" s="88">
        <v>554</v>
      </c>
      <c r="HG12" s="88">
        <v>846</v>
      </c>
      <c r="HH12" s="88">
        <v>654</v>
      </c>
      <c r="HI12" s="88">
        <v>480</v>
      </c>
      <c r="HJ12" s="88">
        <v>354</v>
      </c>
      <c r="HK12" s="88">
        <v>243</v>
      </c>
      <c r="HL12" s="132">
        <v>3131</v>
      </c>
      <c r="HM12" s="116">
        <v>3545</v>
      </c>
    </row>
    <row r="13" spans="1:221" s="74" customFormat="1" ht="18" customHeight="1">
      <c r="A13" s="87" t="s">
        <v>18</v>
      </c>
      <c r="B13" s="115">
        <v>348</v>
      </c>
      <c r="C13" s="115">
        <v>632</v>
      </c>
      <c r="D13" s="115">
        <v>980</v>
      </c>
      <c r="E13" s="88">
        <v>680</v>
      </c>
      <c r="F13" s="88">
        <v>2827</v>
      </c>
      <c r="G13" s="88">
        <v>2735</v>
      </c>
      <c r="H13" s="88">
        <v>2021</v>
      </c>
      <c r="I13" s="88">
        <v>1676</v>
      </c>
      <c r="J13" s="88">
        <v>1299</v>
      </c>
      <c r="K13" s="132">
        <v>11238</v>
      </c>
      <c r="L13" s="91">
        <v>12218</v>
      </c>
      <c r="M13" s="87">
        <v>115</v>
      </c>
      <c r="N13" s="88">
        <v>195</v>
      </c>
      <c r="O13" s="88">
        <v>310</v>
      </c>
      <c r="P13" s="88">
        <v>247</v>
      </c>
      <c r="Q13" s="88">
        <v>876</v>
      </c>
      <c r="R13" s="88">
        <v>852</v>
      </c>
      <c r="S13" s="88">
        <v>703</v>
      </c>
      <c r="T13" s="88">
        <v>642</v>
      </c>
      <c r="U13" s="88">
        <v>666</v>
      </c>
      <c r="V13" s="88">
        <v>3986</v>
      </c>
      <c r="W13" s="88">
        <v>4296</v>
      </c>
      <c r="X13" s="88">
        <v>101</v>
      </c>
      <c r="Y13" s="88">
        <v>167</v>
      </c>
      <c r="Z13" s="88">
        <v>268</v>
      </c>
      <c r="AA13" s="88">
        <v>217</v>
      </c>
      <c r="AB13" s="88">
        <v>684</v>
      </c>
      <c r="AC13" s="88">
        <v>522</v>
      </c>
      <c r="AD13" s="88">
        <v>345</v>
      </c>
      <c r="AE13" s="88">
        <v>265</v>
      </c>
      <c r="AF13" s="88">
        <v>241</v>
      </c>
      <c r="AG13" s="88">
        <v>2274</v>
      </c>
      <c r="AH13" s="88">
        <v>2542</v>
      </c>
      <c r="AI13" s="88">
        <v>0</v>
      </c>
      <c r="AJ13" s="88">
        <v>1</v>
      </c>
      <c r="AK13" s="88">
        <v>1</v>
      </c>
      <c r="AL13" s="88">
        <v>1</v>
      </c>
      <c r="AM13" s="88">
        <v>3</v>
      </c>
      <c r="AN13" s="88">
        <v>17</v>
      </c>
      <c r="AO13" s="88">
        <v>36</v>
      </c>
      <c r="AP13" s="88">
        <v>75</v>
      </c>
      <c r="AQ13" s="88">
        <v>96</v>
      </c>
      <c r="AR13" s="88">
        <v>228</v>
      </c>
      <c r="AS13" s="88">
        <v>229</v>
      </c>
      <c r="AT13" s="88">
        <v>7</v>
      </c>
      <c r="AU13" s="88">
        <v>10</v>
      </c>
      <c r="AV13" s="88">
        <v>17</v>
      </c>
      <c r="AW13" s="88">
        <v>4</v>
      </c>
      <c r="AX13" s="88">
        <v>71</v>
      </c>
      <c r="AY13" s="88">
        <v>106</v>
      </c>
      <c r="AZ13" s="88">
        <v>102</v>
      </c>
      <c r="BA13" s="88">
        <v>94</v>
      </c>
      <c r="BB13" s="88">
        <v>111</v>
      </c>
      <c r="BC13" s="88">
        <v>488</v>
      </c>
      <c r="BD13" s="88">
        <v>505</v>
      </c>
      <c r="BE13" s="88">
        <v>0</v>
      </c>
      <c r="BF13" s="88">
        <v>2</v>
      </c>
      <c r="BG13" s="88">
        <v>2</v>
      </c>
      <c r="BH13" s="88">
        <v>1</v>
      </c>
      <c r="BI13" s="88">
        <v>5</v>
      </c>
      <c r="BJ13" s="88">
        <v>25</v>
      </c>
      <c r="BK13" s="88">
        <v>24</v>
      </c>
      <c r="BL13" s="88">
        <v>20</v>
      </c>
      <c r="BM13" s="88">
        <v>25</v>
      </c>
      <c r="BN13" s="88">
        <v>100</v>
      </c>
      <c r="BO13" s="88">
        <v>102</v>
      </c>
      <c r="BP13" s="88">
        <v>7</v>
      </c>
      <c r="BQ13" s="88">
        <v>15</v>
      </c>
      <c r="BR13" s="88">
        <v>22</v>
      </c>
      <c r="BS13" s="88">
        <v>24</v>
      </c>
      <c r="BT13" s="88">
        <v>113</v>
      </c>
      <c r="BU13" s="88">
        <v>182</v>
      </c>
      <c r="BV13" s="88">
        <v>196</v>
      </c>
      <c r="BW13" s="88">
        <v>188</v>
      </c>
      <c r="BX13" s="88">
        <v>193</v>
      </c>
      <c r="BY13" s="88">
        <v>896</v>
      </c>
      <c r="BZ13" s="88">
        <v>918</v>
      </c>
      <c r="CA13" s="88">
        <v>38</v>
      </c>
      <c r="CB13" s="88">
        <v>92</v>
      </c>
      <c r="CC13" s="88">
        <v>130</v>
      </c>
      <c r="CD13" s="88">
        <v>76</v>
      </c>
      <c r="CE13" s="88">
        <v>516</v>
      </c>
      <c r="CF13" s="88">
        <v>456</v>
      </c>
      <c r="CG13" s="88">
        <v>293</v>
      </c>
      <c r="CH13" s="88">
        <v>189</v>
      </c>
      <c r="CI13" s="88">
        <v>63</v>
      </c>
      <c r="CJ13" s="88">
        <v>1593</v>
      </c>
      <c r="CK13" s="88">
        <v>1723</v>
      </c>
      <c r="CL13" s="88">
        <v>36</v>
      </c>
      <c r="CM13" s="88">
        <v>71</v>
      </c>
      <c r="CN13" s="88">
        <v>107</v>
      </c>
      <c r="CO13" s="88">
        <v>69</v>
      </c>
      <c r="CP13" s="88">
        <v>415</v>
      </c>
      <c r="CQ13" s="88">
        <v>355</v>
      </c>
      <c r="CR13" s="88">
        <v>208</v>
      </c>
      <c r="CS13" s="88">
        <v>129</v>
      </c>
      <c r="CT13" s="88">
        <v>32</v>
      </c>
      <c r="CU13" s="88">
        <v>1208</v>
      </c>
      <c r="CV13" s="88">
        <v>1315</v>
      </c>
      <c r="CW13" s="88">
        <v>2</v>
      </c>
      <c r="CX13" s="88">
        <v>21</v>
      </c>
      <c r="CY13" s="88">
        <v>23</v>
      </c>
      <c r="CZ13" s="88">
        <v>7</v>
      </c>
      <c r="DA13" s="88">
        <v>101</v>
      </c>
      <c r="DB13" s="88">
        <v>101</v>
      </c>
      <c r="DC13" s="88">
        <v>85</v>
      </c>
      <c r="DD13" s="88">
        <v>60</v>
      </c>
      <c r="DE13" s="88">
        <v>31</v>
      </c>
      <c r="DF13" s="88">
        <v>385</v>
      </c>
      <c r="DG13" s="91">
        <v>408</v>
      </c>
      <c r="DH13" s="115">
        <v>0</v>
      </c>
      <c r="DI13" s="88">
        <v>2</v>
      </c>
      <c r="DJ13" s="88">
        <v>2</v>
      </c>
      <c r="DK13" s="88">
        <v>0</v>
      </c>
      <c r="DL13" s="88">
        <v>40</v>
      </c>
      <c r="DM13" s="88">
        <v>67</v>
      </c>
      <c r="DN13" s="88">
        <v>83</v>
      </c>
      <c r="DO13" s="88">
        <v>91</v>
      </c>
      <c r="DP13" s="88">
        <v>41</v>
      </c>
      <c r="DQ13" s="115">
        <v>322</v>
      </c>
      <c r="DR13" s="115">
        <v>324</v>
      </c>
      <c r="DS13" s="115">
        <v>0</v>
      </c>
      <c r="DT13" s="88">
        <v>2</v>
      </c>
      <c r="DU13" s="88">
        <v>2</v>
      </c>
      <c r="DV13" s="88">
        <v>0</v>
      </c>
      <c r="DW13" s="88">
        <v>22</v>
      </c>
      <c r="DX13" s="88">
        <v>39</v>
      </c>
      <c r="DY13" s="88">
        <v>45</v>
      </c>
      <c r="DZ13" s="88">
        <v>47</v>
      </c>
      <c r="EA13" s="88">
        <v>24</v>
      </c>
      <c r="EB13" s="88">
        <v>177</v>
      </c>
      <c r="EC13" s="88">
        <v>179</v>
      </c>
      <c r="ED13" s="88">
        <v>0</v>
      </c>
      <c r="EE13" s="88">
        <v>0</v>
      </c>
      <c r="EF13" s="88">
        <v>0</v>
      </c>
      <c r="EG13" s="88">
        <v>0</v>
      </c>
      <c r="EH13" s="88">
        <v>18</v>
      </c>
      <c r="EI13" s="88">
        <v>28</v>
      </c>
      <c r="EJ13" s="88">
        <v>38</v>
      </c>
      <c r="EK13" s="88">
        <v>44</v>
      </c>
      <c r="EL13" s="88">
        <v>17</v>
      </c>
      <c r="EM13" s="88">
        <v>145</v>
      </c>
      <c r="EN13" s="88">
        <v>145</v>
      </c>
      <c r="EO13" s="88">
        <v>0</v>
      </c>
      <c r="EP13" s="88">
        <v>0</v>
      </c>
      <c r="EQ13" s="88">
        <v>0</v>
      </c>
      <c r="ER13" s="88">
        <v>0</v>
      </c>
      <c r="ES13" s="88">
        <v>0</v>
      </c>
      <c r="ET13" s="88">
        <v>0</v>
      </c>
      <c r="EU13" s="88">
        <v>0</v>
      </c>
      <c r="EV13" s="88">
        <v>0</v>
      </c>
      <c r="EW13" s="88">
        <v>0</v>
      </c>
      <c r="EX13" s="132">
        <v>0</v>
      </c>
      <c r="EY13" s="91">
        <v>0</v>
      </c>
      <c r="EZ13" s="115">
        <v>22</v>
      </c>
      <c r="FA13" s="88">
        <v>78</v>
      </c>
      <c r="FB13" s="88">
        <v>100</v>
      </c>
      <c r="FC13" s="88">
        <v>57</v>
      </c>
      <c r="FD13" s="88">
        <v>327</v>
      </c>
      <c r="FE13" s="88">
        <v>477</v>
      </c>
      <c r="FF13" s="88">
        <v>383</v>
      </c>
      <c r="FG13" s="88">
        <v>335</v>
      </c>
      <c r="FH13" s="88">
        <v>256</v>
      </c>
      <c r="FI13" s="88">
        <v>1835</v>
      </c>
      <c r="FJ13" s="88">
        <v>1935</v>
      </c>
      <c r="FK13" s="88">
        <v>18</v>
      </c>
      <c r="FL13" s="88">
        <v>68</v>
      </c>
      <c r="FM13" s="88">
        <v>86</v>
      </c>
      <c r="FN13" s="88">
        <v>55</v>
      </c>
      <c r="FO13" s="88">
        <v>310</v>
      </c>
      <c r="FP13" s="88">
        <v>467</v>
      </c>
      <c r="FQ13" s="88">
        <v>373</v>
      </c>
      <c r="FR13" s="88">
        <v>326</v>
      </c>
      <c r="FS13" s="88">
        <v>255</v>
      </c>
      <c r="FT13" s="88">
        <v>1786</v>
      </c>
      <c r="FU13" s="88">
        <v>1872</v>
      </c>
      <c r="FV13" s="88">
        <v>1</v>
      </c>
      <c r="FW13" s="88">
        <v>2</v>
      </c>
      <c r="FX13" s="88">
        <v>3</v>
      </c>
      <c r="FY13" s="88">
        <v>1</v>
      </c>
      <c r="FZ13" s="88">
        <v>4</v>
      </c>
      <c r="GA13" s="88">
        <v>7</v>
      </c>
      <c r="GB13" s="88">
        <v>6</v>
      </c>
      <c r="GC13" s="88">
        <v>4</v>
      </c>
      <c r="GD13" s="88">
        <v>1</v>
      </c>
      <c r="GE13" s="88">
        <v>23</v>
      </c>
      <c r="GF13" s="88">
        <v>26</v>
      </c>
      <c r="GG13" s="88">
        <v>3</v>
      </c>
      <c r="GH13" s="88">
        <v>8</v>
      </c>
      <c r="GI13" s="88">
        <v>11</v>
      </c>
      <c r="GJ13" s="88">
        <v>1</v>
      </c>
      <c r="GK13" s="88">
        <v>13</v>
      </c>
      <c r="GL13" s="88">
        <v>3</v>
      </c>
      <c r="GM13" s="88">
        <v>4</v>
      </c>
      <c r="GN13" s="88">
        <v>5</v>
      </c>
      <c r="GO13" s="88">
        <v>0</v>
      </c>
      <c r="GP13" s="88">
        <v>26</v>
      </c>
      <c r="GQ13" s="132">
        <v>37</v>
      </c>
      <c r="GR13" s="87">
        <v>4</v>
      </c>
      <c r="GS13" s="88">
        <v>5</v>
      </c>
      <c r="GT13" s="88">
        <v>9</v>
      </c>
      <c r="GU13" s="88">
        <v>5</v>
      </c>
      <c r="GV13" s="88">
        <v>40</v>
      </c>
      <c r="GW13" s="88">
        <v>56</v>
      </c>
      <c r="GX13" s="88">
        <v>59</v>
      </c>
      <c r="GY13" s="88">
        <v>71</v>
      </c>
      <c r="GZ13" s="88">
        <v>47</v>
      </c>
      <c r="HA13" s="132">
        <v>278</v>
      </c>
      <c r="HB13" s="91">
        <v>287</v>
      </c>
      <c r="HC13" s="115">
        <v>169</v>
      </c>
      <c r="HD13" s="88">
        <v>260</v>
      </c>
      <c r="HE13" s="88">
        <v>429</v>
      </c>
      <c r="HF13" s="88">
        <v>295</v>
      </c>
      <c r="HG13" s="88">
        <v>1028</v>
      </c>
      <c r="HH13" s="88">
        <v>827</v>
      </c>
      <c r="HI13" s="88">
        <v>500</v>
      </c>
      <c r="HJ13" s="88">
        <v>348</v>
      </c>
      <c r="HK13" s="88">
        <v>226</v>
      </c>
      <c r="HL13" s="132">
        <v>3224</v>
      </c>
      <c r="HM13" s="116">
        <v>3653</v>
      </c>
    </row>
    <row r="14" spans="1:221" s="74" customFormat="1" ht="18" customHeight="1">
      <c r="A14" s="87" t="s">
        <v>19</v>
      </c>
      <c r="B14" s="115">
        <v>1279</v>
      </c>
      <c r="C14" s="115">
        <v>405</v>
      </c>
      <c r="D14" s="115">
        <v>1684</v>
      </c>
      <c r="E14" s="88">
        <v>1612</v>
      </c>
      <c r="F14" s="88">
        <v>3629</v>
      </c>
      <c r="G14" s="88">
        <v>2020</v>
      </c>
      <c r="H14" s="88">
        <v>1870</v>
      </c>
      <c r="I14" s="88">
        <v>1834</v>
      </c>
      <c r="J14" s="88">
        <v>1380</v>
      </c>
      <c r="K14" s="132">
        <v>12345</v>
      </c>
      <c r="L14" s="91">
        <v>14029</v>
      </c>
      <c r="M14" s="87">
        <v>438</v>
      </c>
      <c r="N14" s="88">
        <v>122</v>
      </c>
      <c r="O14" s="88">
        <v>560</v>
      </c>
      <c r="P14" s="88">
        <v>557</v>
      </c>
      <c r="Q14" s="88">
        <v>1080</v>
      </c>
      <c r="R14" s="88">
        <v>552</v>
      </c>
      <c r="S14" s="88">
        <v>577</v>
      </c>
      <c r="T14" s="88">
        <v>679</v>
      </c>
      <c r="U14" s="88">
        <v>654</v>
      </c>
      <c r="V14" s="88">
        <v>4099</v>
      </c>
      <c r="W14" s="88">
        <v>4659</v>
      </c>
      <c r="X14" s="88">
        <v>414</v>
      </c>
      <c r="Y14" s="88">
        <v>103</v>
      </c>
      <c r="Z14" s="88">
        <v>517</v>
      </c>
      <c r="AA14" s="88">
        <v>531</v>
      </c>
      <c r="AB14" s="88">
        <v>821</v>
      </c>
      <c r="AC14" s="88">
        <v>353</v>
      </c>
      <c r="AD14" s="88">
        <v>325</v>
      </c>
      <c r="AE14" s="88">
        <v>284</v>
      </c>
      <c r="AF14" s="88">
        <v>219</v>
      </c>
      <c r="AG14" s="88">
        <v>2533</v>
      </c>
      <c r="AH14" s="88">
        <v>3050</v>
      </c>
      <c r="AI14" s="88">
        <v>1</v>
      </c>
      <c r="AJ14" s="88">
        <v>1</v>
      </c>
      <c r="AK14" s="88">
        <v>2</v>
      </c>
      <c r="AL14" s="88">
        <v>0</v>
      </c>
      <c r="AM14" s="88">
        <v>16</v>
      </c>
      <c r="AN14" s="88">
        <v>27</v>
      </c>
      <c r="AO14" s="88">
        <v>48</v>
      </c>
      <c r="AP14" s="88">
        <v>121</v>
      </c>
      <c r="AQ14" s="88">
        <v>159</v>
      </c>
      <c r="AR14" s="88">
        <v>371</v>
      </c>
      <c r="AS14" s="88">
        <v>373</v>
      </c>
      <c r="AT14" s="88">
        <v>12</v>
      </c>
      <c r="AU14" s="88">
        <v>8</v>
      </c>
      <c r="AV14" s="88">
        <v>20</v>
      </c>
      <c r="AW14" s="88">
        <v>9</v>
      </c>
      <c r="AX14" s="88">
        <v>85</v>
      </c>
      <c r="AY14" s="88">
        <v>59</v>
      </c>
      <c r="AZ14" s="88">
        <v>84</v>
      </c>
      <c r="BA14" s="88">
        <v>120</v>
      </c>
      <c r="BB14" s="88">
        <v>132</v>
      </c>
      <c r="BC14" s="88">
        <v>489</v>
      </c>
      <c r="BD14" s="88">
        <v>509</v>
      </c>
      <c r="BE14" s="88">
        <v>0</v>
      </c>
      <c r="BF14" s="88">
        <v>0</v>
      </c>
      <c r="BG14" s="88">
        <v>0</v>
      </c>
      <c r="BH14" s="88">
        <v>0</v>
      </c>
      <c r="BI14" s="88">
        <v>4</v>
      </c>
      <c r="BJ14" s="88">
        <v>0</v>
      </c>
      <c r="BK14" s="88">
        <v>0</v>
      </c>
      <c r="BL14" s="88">
        <v>7</v>
      </c>
      <c r="BM14" s="88">
        <v>2</v>
      </c>
      <c r="BN14" s="88">
        <v>13</v>
      </c>
      <c r="BO14" s="88">
        <v>13</v>
      </c>
      <c r="BP14" s="88">
        <v>11</v>
      </c>
      <c r="BQ14" s="88">
        <v>10</v>
      </c>
      <c r="BR14" s="88">
        <v>21</v>
      </c>
      <c r="BS14" s="88">
        <v>17</v>
      </c>
      <c r="BT14" s="88">
        <v>154</v>
      </c>
      <c r="BU14" s="88">
        <v>113</v>
      </c>
      <c r="BV14" s="88">
        <v>120</v>
      </c>
      <c r="BW14" s="88">
        <v>147</v>
      </c>
      <c r="BX14" s="88">
        <v>142</v>
      </c>
      <c r="BY14" s="88">
        <v>693</v>
      </c>
      <c r="BZ14" s="88">
        <v>714</v>
      </c>
      <c r="CA14" s="88">
        <v>160</v>
      </c>
      <c r="CB14" s="88">
        <v>69</v>
      </c>
      <c r="CC14" s="88">
        <v>229</v>
      </c>
      <c r="CD14" s="88">
        <v>184</v>
      </c>
      <c r="CE14" s="88">
        <v>634</v>
      </c>
      <c r="CF14" s="88">
        <v>345</v>
      </c>
      <c r="CG14" s="88">
        <v>252</v>
      </c>
      <c r="CH14" s="88">
        <v>205</v>
      </c>
      <c r="CI14" s="88">
        <v>57</v>
      </c>
      <c r="CJ14" s="88">
        <v>1677</v>
      </c>
      <c r="CK14" s="88">
        <v>1906</v>
      </c>
      <c r="CL14" s="88">
        <v>141</v>
      </c>
      <c r="CM14" s="88">
        <v>60</v>
      </c>
      <c r="CN14" s="88">
        <v>201</v>
      </c>
      <c r="CO14" s="88">
        <v>169</v>
      </c>
      <c r="CP14" s="88">
        <v>532</v>
      </c>
      <c r="CQ14" s="88">
        <v>283</v>
      </c>
      <c r="CR14" s="88">
        <v>188</v>
      </c>
      <c r="CS14" s="88">
        <v>161</v>
      </c>
      <c r="CT14" s="88">
        <v>48</v>
      </c>
      <c r="CU14" s="88">
        <v>1381</v>
      </c>
      <c r="CV14" s="88">
        <v>1582</v>
      </c>
      <c r="CW14" s="88">
        <v>19</v>
      </c>
      <c r="CX14" s="88">
        <v>9</v>
      </c>
      <c r="CY14" s="88">
        <v>28</v>
      </c>
      <c r="CZ14" s="88">
        <v>15</v>
      </c>
      <c r="DA14" s="88">
        <v>102</v>
      </c>
      <c r="DB14" s="88">
        <v>62</v>
      </c>
      <c r="DC14" s="88">
        <v>64</v>
      </c>
      <c r="DD14" s="88">
        <v>44</v>
      </c>
      <c r="DE14" s="88">
        <v>9</v>
      </c>
      <c r="DF14" s="88">
        <v>296</v>
      </c>
      <c r="DG14" s="91">
        <v>324</v>
      </c>
      <c r="DH14" s="115">
        <v>0</v>
      </c>
      <c r="DI14" s="88">
        <v>2</v>
      </c>
      <c r="DJ14" s="88">
        <v>2</v>
      </c>
      <c r="DK14" s="88">
        <v>1</v>
      </c>
      <c r="DL14" s="88">
        <v>66</v>
      </c>
      <c r="DM14" s="88">
        <v>60</v>
      </c>
      <c r="DN14" s="88">
        <v>74</v>
      </c>
      <c r="DO14" s="88">
        <v>104</v>
      </c>
      <c r="DP14" s="88">
        <v>51</v>
      </c>
      <c r="DQ14" s="115">
        <v>356</v>
      </c>
      <c r="DR14" s="115">
        <v>358</v>
      </c>
      <c r="DS14" s="115">
        <v>0</v>
      </c>
      <c r="DT14" s="88">
        <v>2</v>
      </c>
      <c r="DU14" s="88">
        <v>2</v>
      </c>
      <c r="DV14" s="88">
        <v>0</v>
      </c>
      <c r="DW14" s="88">
        <v>44</v>
      </c>
      <c r="DX14" s="88">
        <v>43</v>
      </c>
      <c r="DY14" s="88">
        <v>52</v>
      </c>
      <c r="DZ14" s="88">
        <v>77</v>
      </c>
      <c r="EA14" s="88">
        <v>37</v>
      </c>
      <c r="EB14" s="88">
        <v>253</v>
      </c>
      <c r="EC14" s="88">
        <v>255</v>
      </c>
      <c r="ED14" s="88">
        <v>0</v>
      </c>
      <c r="EE14" s="88">
        <v>0</v>
      </c>
      <c r="EF14" s="88">
        <v>0</v>
      </c>
      <c r="EG14" s="88">
        <v>1</v>
      </c>
      <c r="EH14" s="88">
        <v>22</v>
      </c>
      <c r="EI14" s="88">
        <v>17</v>
      </c>
      <c r="EJ14" s="88">
        <v>22</v>
      </c>
      <c r="EK14" s="88">
        <v>27</v>
      </c>
      <c r="EL14" s="88">
        <v>13</v>
      </c>
      <c r="EM14" s="88">
        <v>102</v>
      </c>
      <c r="EN14" s="88">
        <v>102</v>
      </c>
      <c r="EO14" s="88">
        <v>0</v>
      </c>
      <c r="EP14" s="88">
        <v>0</v>
      </c>
      <c r="EQ14" s="88">
        <v>0</v>
      </c>
      <c r="ER14" s="88">
        <v>0</v>
      </c>
      <c r="ES14" s="88">
        <v>0</v>
      </c>
      <c r="ET14" s="88">
        <v>0</v>
      </c>
      <c r="EU14" s="88">
        <v>0</v>
      </c>
      <c r="EV14" s="88">
        <v>0</v>
      </c>
      <c r="EW14" s="88">
        <v>1</v>
      </c>
      <c r="EX14" s="132">
        <v>1</v>
      </c>
      <c r="EY14" s="91">
        <v>1</v>
      </c>
      <c r="EZ14" s="115">
        <v>97</v>
      </c>
      <c r="FA14" s="88">
        <v>45</v>
      </c>
      <c r="FB14" s="88">
        <v>142</v>
      </c>
      <c r="FC14" s="88">
        <v>152</v>
      </c>
      <c r="FD14" s="88">
        <v>552</v>
      </c>
      <c r="FE14" s="88">
        <v>436</v>
      </c>
      <c r="FF14" s="88">
        <v>443</v>
      </c>
      <c r="FG14" s="88">
        <v>401</v>
      </c>
      <c r="FH14" s="88">
        <v>308</v>
      </c>
      <c r="FI14" s="88">
        <v>2292</v>
      </c>
      <c r="FJ14" s="88">
        <v>2434</v>
      </c>
      <c r="FK14" s="88">
        <v>79</v>
      </c>
      <c r="FL14" s="88">
        <v>40</v>
      </c>
      <c r="FM14" s="88">
        <v>119</v>
      </c>
      <c r="FN14" s="88">
        <v>146</v>
      </c>
      <c r="FO14" s="88">
        <v>532</v>
      </c>
      <c r="FP14" s="88">
        <v>418</v>
      </c>
      <c r="FQ14" s="88">
        <v>410</v>
      </c>
      <c r="FR14" s="88">
        <v>382</v>
      </c>
      <c r="FS14" s="88">
        <v>299</v>
      </c>
      <c r="FT14" s="88">
        <v>2187</v>
      </c>
      <c r="FU14" s="88">
        <v>2306</v>
      </c>
      <c r="FV14" s="88">
        <v>8</v>
      </c>
      <c r="FW14" s="88">
        <v>4</v>
      </c>
      <c r="FX14" s="88">
        <v>12</v>
      </c>
      <c r="FY14" s="88">
        <v>2</v>
      </c>
      <c r="FZ14" s="88">
        <v>9</v>
      </c>
      <c r="GA14" s="88">
        <v>9</v>
      </c>
      <c r="GB14" s="88">
        <v>26</v>
      </c>
      <c r="GC14" s="88">
        <v>14</v>
      </c>
      <c r="GD14" s="88">
        <v>6</v>
      </c>
      <c r="GE14" s="88">
        <v>66</v>
      </c>
      <c r="GF14" s="88">
        <v>78</v>
      </c>
      <c r="GG14" s="88">
        <v>10</v>
      </c>
      <c r="GH14" s="88">
        <v>1</v>
      </c>
      <c r="GI14" s="88">
        <v>11</v>
      </c>
      <c r="GJ14" s="88">
        <v>4</v>
      </c>
      <c r="GK14" s="88">
        <v>11</v>
      </c>
      <c r="GL14" s="88">
        <v>9</v>
      </c>
      <c r="GM14" s="88">
        <v>7</v>
      </c>
      <c r="GN14" s="88">
        <v>5</v>
      </c>
      <c r="GO14" s="88">
        <v>3</v>
      </c>
      <c r="GP14" s="88">
        <v>39</v>
      </c>
      <c r="GQ14" s="132">
        <v>50</v>
      </c>
      <c r="GR14" s="87">
        <v>7</v>
      </c>
      <c r="GS14" s="88">
        <v>3</v>
      </c>
      <c r="GT14" s="88">
        <v>10</v>
      </c>
      <c r="GU14" s="88">
        <v>14</v>
      </c>
      <c r="GV14" s="88">
        <v>41</v>
      </c>
      <c r="GW14" s="88">
        <v>29</v>
      </c>
      <c r="GX14" s="88">
        <v>38</v>
      </c>
      <c r="GY14" s="88">
        <v>48</v>
      </c>
      <c r="GZ14" s="88">
        <v>28</v>
      </c>
      <c r="HA14" s="132">
        <v>198</v>
      </c>
      <c r="HB14" s="91">
        <v>208</v>
      </c>
      <c r="HC14" s="115">
        <v>577</v>
      </c>
      <c r="HD14" s="88">
        <v>164</v>
      </c>
      <c r="HE14" s="88">
        <v>741</v>
      </c>
      <c r="HF14" s="88">
        <v>704</v>
      </c>
      <c r="HG14" s="88">
        <v>1256</v>
      </c>
      <c r="HH14" s="88">
        <v>598</v>
      </c>
      <c r="HI14" s="88">
        <v>486</v>
      </c>
      <c r="HJ14" s="88">
        <v>397</v>
      </c>
      <c r="HK14" s="88">
        <v>282</v>
      </c>
      <c r="HL14" s="132">
        <v>3723</v>
      </c>
      <c r="HM14" s="116">
        <v>4464</v>
      </c>
    </row>
    <row r="15" spans="1:221" s="74" customFormat="1" ht="18" customHeight="1">
      <c r="A15" s="87" t="s">
        <v>20</v>
      </c>
      <c r="B15" s="115">
        <v>997</v>
      </c>
      <c r="C15" s="115">
        <v>832</v>
      </c>
      <c r="D15" s="115">
        <v>1829</v>
      </c>
      <c r="E15" s="88">
        <v>2174</v>
      </c>
      <c r="F15" s="88">
        <v>4952</v>
      </c>
      <c r="G15" s="88">
        <v>4060</v>
      </c>
      <c r="H15" s="88">
        <v>3261</v>
      </c>
      <c r="I15" s="88">
        <v>2535</v>
      </c>
      <c r="J15" s="88">
        <v>1974</v>
      </c>
      <c r="K15" s="132">
        <v>18956</v>
      </c>
      <c r="L15" s="91">
        <v>20785</v>
      </c>
      <c r="M15" s="87">
        <v>352</v>
      </c>
      <c r="N15" s="88">
        <v>242</v>
      </c>
      <c r="O15" s="88">
        <v>594</v>
      </c>
      <c r="P15" s="88">
        <v>797</v>
      </c>
      <c r="Q15" s="88">
        <v>1473</v>
      </c>
      <c r="R15" s="88">
        <v>1127</v>
      </c>
      <c r="S15" s="88">
        <v>998</v>
      </c>
      <c r="T15" s="88">
        <v>931</v>
      </c>
      <c r="U15" s="88">
        <v>962</v>
      </c>
      <c r="V15" s="88">
        <v>6288</v>
      </c>
      <c r="W15" s="88">
        <v>6882</v>
      </c>
      <c r="X15" s="88">
        <v>333</v>
      </c>
      <c r="Y15" s="88">
        <v>214</v>
      </c>
      <c r="Z15" s="88">
        <v>547</v>
      </c>
      <c r="AA15" s="88">
        <v>747</v>
      </c>
      <c r="AB15" s="88">
        <v>1228</v>
      </c>
      <c r="AC15" s="88">
        <v>791</v>
      </c>
      <c r="AD15" s="88">
        <v>572</v>
      </c>
      <c r="AE15" s="88">
        <v>402</v>
      </c>
      <c r="AF15" s="88">
        <v>332</v>
      </c>
      <c r="AG15" s="88">
        <v>4072</v>
      </c>
      <c r="AH15" s="88">
        <v>4619</v>
      </c>
      <c r="AI15" s="88">
        <v>0</v>
      </c>
      <c r="AJ15" s="88">
        <v>1</v>
      </c>
      <c r="AK15" s="88">
        <v>1</v>
      </c>
      <c r="AL15" s="88">
        <v>0</v>
      </c>
      <c r="AM15" s="88">
        <v>12</v>
      </c>
      <c r="AN15" s="88">
        <v>26</v>
      </c>
      <c r="AO15" s="88">
        <v>73</v>
      </c>
      <c r="AP15" s="88">
        <v>127</v>
      </c>
      <c r="AQ15" s="88">
        <v>210</v>
      </c>
      <c r="AR15" s="88">
        <v>448</v>
      </c>
      <c r="AS15" s="88">
        <v>449</v>
      </c>
      <c r="AT15" s="88">
        <v>6</v>
      </c>
      <c r="AU15" s="88">
        <v>16</v>
      </c>
      <c r="AV15" s="88">
        <v>22</v>
      </c>
      <c r="AW15" s="88">
        <v>13</v>
      </c>
      <c r="AX15" s="88">
        <v>95</v>
      </c>
      <c r="AY15" s="88">
        <v>114</v>
      </c>
      <c r="AZ15" s="88">
        <v>129</v>
      </c>
      <c r="BA15" s="88">
        <v>151</v>
      </c>
      <c r="BB15" s="88">
        <v>207</v>
      </c>
      <c r="BC15" s="88">
        <v>709</v>
      </c>
      <c r="BD15" s="88">
        <v>731</v>
      </c>
      <c r="BE15" s="88">
        <v>0</v>
      </c>
      <c r="BF15" s="88">
        <v>0</v>
      </c>
      <c r="BG15" s="88">
        <v>0</v>
      </c>
      <c r="BH15" s="88">
        <v>0</v>
      </c>
      <c r="BI15" s="88">
        <v>0</v>
      </c>
      <c r="BJ15" s="88">
        <v>3</v>
      </c>
      <c r="BK15" s="88">
        <v>1</v>
      </c>
      <c r="BL15" s="88">
        <v>3</v>
      </c>
      <c r="BM15" s="88">
        <v>9</v>
      </c>
      <c r="BN15" s="88">
        <v>16</v>
      </c>
      <c r="BO15" s="88">
        <v>16</v>
      </c>
      <c r="BP15" s="88">
        <v>13</v>
      </c>
      <c r="BQ15" s="88">
        <v>11</v>
      </c>
      <c r="BR15" s="88">
        <v>24</v>
      </c>
      <c r="BS15" s="88">
        <v>37</v>
      </c>
      <c r="BT15" s="88">
        <v>138</v>
      </c>
      <c r="BU15" s="88">
        <v>193</v>
      </c>
      <c r="BV15" s="88">
        <v>223</v>
      </c>
      <c r="BW15" s="88">
        <v>248</v>
      </c>
      <c r="BX15" s="88">
        <v>204</v>
      </c>
      <c r="BY15" s="88">
        <v>1043</v>
      </c>
      <c r="BZ15" s="88">
        <v>1067</v>
      </c>
      <c r="CA15" s="88">
        <v>119</v>
      </c>
      <c r="CB15" s="88">
        <v>160</v>
      </c>
      <c r="CC15" s="88">
        <v>279</v>
      </c>
      <c r="CD15" s="88">
        <v>276</v>
      </c>
      <c r="CE15" s="88">
        <v>895</v>
      </c>
      <c r="CF15" s="88">
        <v>719</v>
      </c>
      <c r="CG15" s="88">
        <v>473</v>
      </c>
      <c r="CH15" s="88">
        <v>275</v>
      </c>
      <c r="CI15" s="88">
        <v>86</v>
      </c>
      <c r="CJ15" s="88">
        <v>2724</v>
      </c>
      <c r="CK15" s="88">
        <v>3003</v>
      </c>
      <c r="CL15" s="88">
        <v>109</v>
      </c>
      <c r="CM15" s="88">
        <v>134</v>
      </c>
      <c r="CN15" s="88">
        <v>243</v>
      </c>
      <c r="CO15" s="88">
        <v>251</v>
      </c>
      <c r="CP15" s="88">
        <v>765</v>
      </c>
      <c r="CQ15" s="88">
        <v>588</v>
      </c>
      <c r="CR15" s="88">
        <v>377</v>
      </c>
      <c r="CS15" s="88">
        <v>230</v>
      </c>
      <c r="CT15" s="88">
        <v>79</v>
      </c>
      <c r="CU15" s="88">
        <v>2290</v>
      </c>
      <c r="CV15" s="88">
        <v>2533</v>
      </c>
      <c r="CW15" s="88">
        <v>10</v>
      </c>
      <c r="CX15" s="88">
        <v>26</v>
      </c>
      <c r="CY15" s="88">
        <v>36</v>
      </c>
      <c r="CZ15" s="88">
        <v>25</v>
      </c>
      <c r="DA15" s="88">
        <v>130</v>
      </c>
      <c r="DB15" s="88">
        <v>131</v>
      </c>
      <c r="DC15" s="88">
        <v>96</v>
      </c>
      <c r="DD15" s="88">
        <v>45</v>
      </c>
      <c r="DE15" s="88">
        <v>7</v>
      </c>
      <c r="DF15" s="88">
        <v>434</v>
      </c>
      <c r="DG15" s="91">
        <v>470</v>
      </c>
      <c r="DH15" s="115">
        <v>2</v>
      </c>
      <c r="DI15" s="88">
        <v>7</v>
      </c>
      <c r="DJ15" s="88">
        <v>9</v>
      </c>
      <c r="DK15" s="88">
        <v>5</v>
      </c>
      <c r="DL15" s="88">
        <v>60</v>
      </c>
      <c r="DM15" s="88">
        <v>127</v>
      </c>
      <c r="DN15" s="88">
        <v>164</v>
      </c>
      <c r="DO15" s="88">
        <v>135</v>
      </c>
      <c r="DP15" s="88">
        <v>105</v>
      </c>
      <c r="DQ15" s="115">
        <v>596</v>
      </c>
      <c r="DR15" s="115">
        <v>605</v>
      </c>
      <c r="DS15" s="115">
        <v>2</v>
      </c>
      <c r="DT15" s="88">
        <v>7</v>
      </c>
      <c r="DU15" s="88">
        <v>9</v>
      </c>
      <c r="DV15" s="88">
        <v>5</v>
      </c>
      <c r="DW15" s="88">
        <v>53</v>
      </c>
      <c r="DX15" s="88">
        <v>118</v>
      </c>
      <c r="DY15" s="88">
        <v>147</v>
      </c>
      <c r="DZ15" s="88">
        <v>122</v>
      </c>
      <c r="EA15" s="88">
        <v>89</v>
      </c>
      <c r="EB15" s="88">
        <v>534</v>
      </c>
      <c r="EC15" s="88">
        <v>543</v>
      </c>
      <c r="ED15" s="88">
        <v>0</v>
      </c>
      <c r="EE15" s="88">
        <v>0</v>
      </c>
      <c r="EF15" s="88">
        <v>0</v>
      </c>
      <c r="EG15" s="88">
        <v>0</v>
      </c>
      <c r="EH15" s="88">
        <v>7</v>
      </c>
      <c r="EI15" s="88">
        <v>9</v>
      </c>
      <c r="EJ15" s="88">
        <v>17</v>
      </c>
      <c r="EK15" s="88">
        <v>11</v>
      </c>
      <c r="EL15" s="88">
        <v>12</v>
      </c>
      <c r="EM15" s="88">
        <v>56</v>
      </c>
      <c r="EN15" s="88">
        <v>56</v>
      </c>
      <c r="EO15" s="88">
        <v>0</v>
      </c>
      <c r="EP15" s="88">
        <v>0</v>
      </c>
      <c r="EQ15" s="88">
        <v>0</v>
      </c>
      <c r="ER15" s="88">
        <v>0</v>
      </c>
      <c r="ES15" s="88">
        <v>0</v>
      </c>
      <c r="ET15" s="88">
        <v>0</v>
      </c>
      <c r="EU15" s="88">
        <v>0</v>
      </c>
      <c r="EV15" s="88">
        <v>2</v>
      </c>
      <c r="EW15" s="88">
        <v>4</v>
      </c>
      <c r="EX15" s="132">
        <v>6</v>
      </c>
      <c r="EY15" s="91">
        <v>6</v>
      </c>
      <c r="EZ15" s="115">
        <v>82</v>
      </c>
      <c r="FA15" s="88">
        <v>86</v>
      </c>
      <c r="FB15" s="88">
        <v>168</v>
      </c>
      <c r="FC15" s="88">
        <v>124</v>
      </c>
      <c r="FD15" s="88">
        <v>655</v>
      </c>
      <c r="FE15" s="88">
        <v>793</v>
      </c>
      <c r="FF15" s="88">
        <v>672</v>
      </c>
      <c r="FG15" s="88">
        <v>547</v>
      </c>
      <c r="FH15" s="88">
        <v>390</v>
      </c>
      <c r="FI15" s="88">
        <v>3181</v>
      </c>
      <c r="FJ15" s="88">
        <v>3349</v>
      </c>
      <c r="FK15" s="88">
        <v>56</v>
      </c>
      <c r="FL15" s="88">
        <v>75</v>
      </c>
      <c r="FM15" s="88">
        <v>131</v>
      </c>
      <c r="FN15" s="88">
        <v>110</v>
      </c>
      <c r="FO15" s="88">
        <v>622</v>
      </c>
      <c r="FP15" s="88">
        <v>756</v>
      </c>
      <c r="FQ15" s="88">
        <v>642</v>
      </c>
      <c r="FR15" s="88">
        <v>522</v>
      </c>
      <c r="FS15" s="88">
        <v>385</v>
      </c>
      <c r="FT15" s="88">
        <v>3037</v>
      </c>
      <c r="FU15" s="88">
        <v>3168</v>
      </c>
      <c r="FV15" s="88">
        <v>11</v>
      </c>
      <c r="FW15" s="88">
        <v>7</v>
      </c>
      <c r="FX15" s="88">
        <v>18</v>
      </c>
      <c r="FY15" s="88">
        <v>9</v>
      </c>
      <c r="FZ15" s="88">
        <v>20</v>
      </c>
      <c r="GA15" s="88">
        <v>27</v>
      </c>
      <c r="GB15" s="88">
        <v>16</v>
      </c>
      <c r="GC15" s="88">
        <v>16</v>
      </c>
      <c r="GD15" s="88">
        <v>4</v>
      </c>
      <c r="GE15" s="88">
        <v>92</v>
      </c>
      <c r="GF15" s="88">
        <v>110</v>
      </c>
      <c r="GG15" s="88">
        <v>15</v>
      </c>
      <c r="GH15" s="88">
        <v>4</v>
      </c>
      <c r="GI15" s="88">
        <v>19</v>
      </c>
      <c r="GJ15" s="88">
        <v>5</v>
      </c>
      <c r="GK15" s="88">
        <v>13</v>
      </c>
      <c r="GL15" s="88">
        <v>10</v>
      </c>
      <c r="GM15" s="88">
        <v>14</v>
      </c>
      <c r="GN15" s="88">
        <v>9</v>
      </c>
      <c r="GO15" s="88">
        <v>1</v>
      </c>
      <c r="GP15" s="88">
        <v>52</v>
      </c>
      <c r="GQ15" s="132">
        <v>71</v>
      </c>
      <c r="GR15" s="87">
        <v>9</v>
      </c>
      <c r="GS15" s="88">
        <v>2</v>
      </c>
      <c r="GT15" s="88">
        <v>11</v>
      </c>
      <c r="GU15" s="88">
        <v>13</v>
      </c>
      <c r="GV15" s="88">
        <v>45</v>
      </c>
      <c r="GW15" s="88">
        <v>49</v>
      </c>
      <c r="GX15" s="88">
        <v>71</v>
      </c>
      <c r="GY15" s="88">
        <v>72</v>
      </c>
      <c r="GZ15" s="88">
        <v>32</v>
      </c>
      <c r="HA15" s="132">
        <v>282</v>
      </c>
      <c r="HB15" s="91">
        <v>293</v>
      </c>
      <c r="HC15" s="115">
        <v>433</v>
      </c>
      <c r="HD15" s="88">
        <v>335</v>
      </c>
      <c r="HE15" s="88">
        <v>768</v>
      </c>
      <c r="HF15" s="88">
        <v>959</v>
      </c>
      <c r="HG15" s="88">
        <v>1824</v>
      </c>
      <c r="HH15" s="88">
        <v>1245</v>
      </c>
      <c r="HI15" s="88">
        <v>883</v>
      </c>
      <c r="HJ15" s="88">
        <v>575</v>
      </c>
      <c r="HK15" s="88">
        <v>399</v>
      </c>
      <c r="HL15" s="132">
        <v>5885</v>
      </c>
      <c r="HM15" s="116">
        <v>6653</v>
      </c>
    </row>
    <row r="16" spans="1:221" s="74" customFormat="1" ht="18" customHeight="1">
      <c r="A16" s="87" t="s">
        <v>21</v>
      </c>
      <c r="B16" s="115">
        <v>1326</v>
      </c>
      <c r="C16" s="115">
        <v>856</v>
      </c>
      <c r="D16" s="115">
        <v>2182</v>
      </c>
      <c r="E16" s="88">
        <v>2136</v>
      </c>
      <c r="F16" s="88">
        <v>5614</v>
      </c>
      <c r="G16" s="88">
        <v>2987</v>
      </c>
      <c r="H16" s="88">
        <v>3275</v>
      </c>
      <c r="I16" s="88">
        <v>1632</v>
      </c>
      <c r="J16" s="88">
        <v>1815</v>
      </c>
      <c r="K16" s="132">
        <v>17459</v>
      </c>
      <c r="L16" s="91">
        <v>19641</v>
      </c>
      <c r="M16" s="87">
        <v>501</v>
      </c>
      <c r="N16" s="88">
        <v>280</v>
      </c>
      <c r="O16" s="88">
        <v>781</v>
      </c>
      <c r="P16" s="88">
        <v>764</v>
      </c>
      <c r="Q16" s="88">
        <v>1849</v>
      </c>
      <c r="R16" s="88">
        <v>907</v>
      </c>
      <c r="S16" s="88">
        <v>1133</v>
      </c>
      <c r="T16" s="88">
        <v>734</v>
      </c>
      <c r="U16" s="88">
        <v>946</v>
      </c>
      <c r="V16" s="88">
        <v>6333</v>
      </c>
      <c r="W16" s="88">
        <v>7114</v>
      </c>
      <c r="X16" s="88">
        <v>439</v>
      </c>
      <c r="Y16" s="88">
        <v>203</v>
      </c>
      <c r="Z16" s="88">
        <v>642</v>
      </c>
      <c r="AA16" s="88">
        <v>673</v>
      </c>
      <c r="AB16" s="88">
        <v>1198</v>
      </c>
      <c r="AC16" s="88">
        <v>525</v>
      </c>
      <c r="AD16" s="88">
        <v>502</v>
      </c>
      <c r="AE16" s="88">
        <v>258</v>
      </c>
      <c r="AF16" s="88">
        <v>291</v>
      </c>
      <c r="AG16" s="88">
        <v>3447</v>
      </c>
      <c r="AH16" s="88">
        <v>4089</v>
      </c>
      <c r="AI16" s="88">
        <v>0</v>
      </c>
      <c r="AJ16" s="88">
        <v>1</v>
      </c>
      <c r="AK16" s="88">
        <v>1</v>
      </c>
      <c r="AL16" s="88">
        <v>1</v>
      </c>
      <c r="AM16" s="88">
        <v>14</v>
      </c>
      <c r="AN16" s="88">
        <v>13</v>
      </c>
      <c r="AO16" s="88">
        <v>61</v>
      </c>
      <c r="AP16" s="88">
        <v>95</v>
      </c>
      <c r="AQ16" s="88">
        <v>167</v>
      </c>
      <c r="AR16" s="88">
        <v>351</v>
      </c>
      <c r="AS16" s="88">
        <v>352</v>
      </c>
      <c r="AT16" s="88">
        <v>26</v>
      </c>
      <c r="AU16" s="88">
        <v>44</v>
      </c>
      <c r="AV16" s="88">
        <v>70</v>
      </c>
      <c r="AW16" s="88">
        <v>37</v>
      </c>
      <c r="AX16" s="88">
        <v>243</v>
      </c>
      <c r="AY16" s="88">
        <v>147</v>
      </c>
      <c r="AZ16" s="88">
        <v>212</v>
      </c>
      <c r="BA16" s="88">
        <v>142</v>
      </c>
      <c r="BB16" s="88">
        <v>190</v>
      </c>
      <c r="BC16" s="88">
        <v>971</v>
      </c>
      <c r="BD16" s="88">
        <v>1041</v>
      </c>
      <c r="BE16" s="88">
        <v>0</v>
      </c>
      <c r="BF16" s="88">
        <v>0</v>
      </c>
      <c r="BG16" s="88">
        <v>0</v>
      </c>
      <c r="BH16" s="88">
        <v>1</v>
      </c>
      <c r="BI16" s="88">
        <v>6</v>
      </c>
      <c r="BJ16" s="88">
        <v>5</v>
      </c>
      <c r="BK16" s="88">
        <v>4</v>
      </c>
      <c r="BL16" s="88">
        <v>7</v>
      </c>
      <c r="BM16" s="88">
        <v>6</v>
      </c>
      <c r="BN16" s="88">
        <v>29</v>
      </c>
      <c r="BO16" s="88">
        <v>29</v>
      </c>
      <c r="BP16" s="88">
        <v>36</v>
      </c>
      <c r="BQ16" s="88">
        <v>32</v>
      </c>
      <c r="BR16" s="88">
        <v>68</v>
      </c>
      <c r="BS16" s="88">
        <v>52</v>
      </c>
      <c r="BT16" s="88">
        <v>388</v>
      </c>
      <c r="BU16" s="88">
        <v>217</v>
      </c>
      <c r="BV16" s="88">
        <v>354</v>
      </c>
      <c r="BW16" s="88">
        <v>232</v>
      </c>
      <c r="BX16" s="88">
        <v>292</v>
      </c>
      <c r="BY16" s="88">
        <v>1535</v>
      </c>
      <c r="BZ16" s="88">
        <v>1603</v>
      </c>
      <c r="CA16" s="88">
        <v>162</v>
      </c>
      <c r="CB16" s="88">
        <v>145</v>
      </c>
      <c r="CC16" s="88">
        <v>307</v>
      </c>
      <c r="CD16" s="88">
        <v>299</v>
      </c>
      <c r="CE16" s="88">
        <v>989</v>
      </c>
      <c r="CF16" s="88">
        <v>453</v>
      </c>
      <c r="CG16" s="88">
        <v>425</v>
      </c>
      <c r="CH16" s="88">
        <v>116</v>
      </c>
      <c r="CI16" s="88">
        <v>70</v>
      </c>
      <c r="CJ16" s="88">
        <v>2352</v>
      </c>
      <c r="CK16" s="88">
        <v>2659</v>
      </c>
      <c r="CL16" s="88">
        <v>153</v>
      </c>
      <c r="CM16" s="88">
        <v>133</v>
      </c>
      <c r="CN16" s="88">
        <v>286</v>
      </c>
      <c r="CO16" s="88">
        <v>284</v>
      </c>
      <c r="CP16" s="88">
        <v>906</v>
      </c>
      <c r="CQ16" s="88">
        <v>397</v>
      </c>
      <c r="CR16" s="88">
        <v>361</v>
      </c>
      <c r="CS16" s="88">
        <v>99</v>
      </c>
      <c r="CT16" s="88">
        <v>62</v>
      </c>
      <c r="CU16" s="88">
        <v>2109</v>
      </c>
      <c r="CV16" s="88">
        <v>2395</v>
      </c>
      <c r="CW16" s="88">
        <v>9</v>
      </c>
      <c r="CX16" s="88">
        <v>12</v>
      </c>
      <c r="CY16" s="88">
        <v>21</v>
      </c>
      <c r="CZ16" s="88">
        <v>15</v>
      </c>
      <c r="DA16" s="88">
        <v>83</v>
      </c>
      <c r="DB16" s="88">
        <v>56</v>
      </c>
      <c r="DC16" s="88">
        <v>64</v>
      </c>
      <c r="DD16" s="88">
        <v>17</v>
      </c>
      <c r="DE16" s="88">
        <v>8</v>
      </c>
      <c r="DF16" s="88">
        <v>243</v>
      </c>
      <c r="DG16" s="91">
        <v>264</v>
      </c>
      <c r="DH16" s="115">
        <v>4</v>
      </c>
      <c r="DI16" s="88">
        <v>5</v>
      </c>
      <c r="DJ16" s="88">
        <v>9</v>
      </c>
      <c r="DK16" s="88">
        <v>4</v>
      </c>
      <c r="DL16" s="88">
        <v>144</v>
      </c>
      <c r="DM16" s="88">
        <v>124</v>
      </c>
      <c r="DN16" s="88">
        <v>151</v>
      </c>
      <c r="DO16" s="88">
        <v>78</v>
      </c>
      <c r="DP16" s="88">
        <v>80</v>
      </c>
      <c r="DQ16" s="115">
        <v>581</v>
      </c>
      <c r="DR16" s="115">
        <v>590</v>
      </c>
      <c r="DS16" s="115">
        <v>4</v>
      </c>
      <c r="DT16" s="88">
        <v>3</v>
      </c>
      <c r="DU16" s="88">
        <v>7</v>
      </c>
      <c r="DV16" s="88">
        <v>4</v>
      </c>
      <c r="DW16" s="88">
        <v>130</v>
      </c>
      <c r="DX16" s="88">
        <v>108</v>
      </c>
      <c r="DY16" s="88">
        <v>124</v>
      </c>
      <c r="DZ16" s="88">
        <v>70</v>
      </c>
      <c r="EA16" s="88">
        <v>61</v>
      </c>
      <c r="EB16" s="88">
        <v>497</v>
      </c>
      <c r="EC16" s="88">
        <v>504</v>
      </c>
      <c r="ED16" s="88">
        <v>0</v>
      </c>
      <c r="EE16" s="88">
        <v>2</v>
      </c>
      <c r="EF16" s="88">
        <v>2</v>
      </c>
      <c r="EG16" s="88">
        <v>0</v>
      </c>
      <c r="EH16" s="88">
        <v>14</v>
      </c>
      <c r="EI16" s="88">
        <v>16</v>
      </c>
      <c r="EJ16" s="88">
        <v>27</v>
      </c>
      <c r="EK16" s="88">
        <v>8</v>
      </c>
      <c r="EL16" s="88">
        <v>19</v>
      </c>
      <c r="EM16" s="88">
        <v>84</v>
      </c>
      <c r="EN16" s="88">
        <v>86</v>
      </c>
      <c r="EO16" s="88">
        <v>0</v>
      </c>
      <c r="EP16" s="88">
        <v>0</v>
      </c>
      <c r="EQ16" s="88">
        <v>0</v>
      </c>
      <c r="ER16" s="88">
        <v>0</v>
      </c>
      <c r="ES16" s="88">
        <v>0</v>
      </c>
      <c r="ET16" s="88">
        <v>0</v>
      </c>
      <c r="EU16" s="88">
        <v>0</v>
      </c>
      <c r="EV16" s="88">
        <v>0</v>
      </c>
      <c r="EW16" s="88">
        <v>0</v>
      </c>
      <c r="EX16" s="132">
        <v>0</v>
      </c>
      <c r="EY16" s="91">
        <v>0</v>
      </c>
      <c r="EZ16" s="115">
        <v>60</v>
      </c>
      <c r="FA16" s="88">
        <v>92</v>
      </c>
      <c r="FB16" s="88">
        <v>152</v>
      </c>
      <c r="FC16" s="88">
        <v>113</v>
      </c>
      <c r="FD16" s="88">
        <v>705</v>
      </c>
      <c r="FE16" s="88">
        <v>591</v>
      </c>
      <c r="FF16" s="88">
        <v>698</v>
      </c>
      <c r="FG16" s="88">
        <v>309</v>
      </c>
      <c r="FH16" s="88">
        <v>351</v>
      </c>
      <c r="FI16" s="88">
        <v>2767</v>
      </c>
      <c r="FJ16" s="88">
        <v>2919</v>
      </c>
      <c r="FK16" s="88">
        <v>50</v>
      </c>
      <c r="FL16" s="88">
        <v>78</v>
      </c>
      <c r="FM16" s="88">
        <v>128</v>
      </c>
      <c r="FN16" s="88">
        <v>103</v>
      </c>
      <c r="FO16" s="88">
        <v>669</v>
      </c>
      <c r="FP16" s="88">
        <v>569</v>
      </c>
      <c r="FQ16" s="88">
        <v>666</v>
      </c>
      <c r="FR16" s="88">
        <v>304</v>
      </c>
      <c r="FS16" s="88">
        <v>351</v>
      </c>
      <c r="FT16" s="88">
        <v>2662</v>
      </c>
      <c r="FU16" s="88">
        <v>2790</v>
      </c>
      <c r="FV16" s="88">
        <v>1</v>
      </c>
      <c r="FW16" s="88">
        <v>9</v>
      </c>
      <c r="FX16" s="88">
        <v>10</v>
      </c>
      <c r="FY16" s="88">
        <v>6</v>
      </c>
      <c r="FZ16" s="88">
        <v>17</v>
      </c>
      <c r="GA16" s="88">
        <v>16</v>
      </c>
      <c r="GB16" s="88">
        <v>18</v>
      </c>
      <c r="GC16" s="88">
        <v>4</v>
      </c>
      <c r="GD16" s="88">
        <v>0</v>
      </c>
      <c r="GE16" s="88">
        <v>61</v>
      </c>
      <c r="GF16" s="88">
        <v>71</v>
      </c>
      <c r="GG16" s="88">
        <v>9</v>
      </c>
      <c r="GH16" s="88">
        <v>5</v>
      </c>
      <c r="GI16" s="88">
        <v>14</v>
      </c>
      <c r="GJ16" s="88">
        <v>4</v>
      </c>
      <c r="GK16" s="88">
        <v>19</v>
      </c>
      <c r="GL16" s="88">
        <v>6</v>
      </c>
      <c r="GM16" s="88">
        <v>14</v>
      </c>
      <c r="GN16" s="88">
        <v>1</v>
      </c>
      <c r="GO16" s="88">
        <v>0</v>
      </c>
      <c r="GP16" s="88">
        <v>44</v>
      </c>
      <c r="GQ16" s="132">
        <v>58</v>
      </c>
      <c r="GR16" s="87">
        <v>12</v>
      </c>
      <c r="GS16" s="88">
        <v>13</v>
      </c>
      <c r="GT16" s="88">
        <v>25</v>
      </c>
      <c r="GU16" s="88">
        <v>14</v>
      </c>
      <c r="GV16" s="88">
        <v>139</v>
      </c>
      <c r="GW16" s="88">
        <v>95</v>
      </c>
      <c r="GX16" s="88">
        <v>120</v>
      </c>
      <c r="GY16" s="88">
        <v>80</v>
      </c>
      <c r="GZ16" s="88">
        <v>67</v>
      </c>
      <c r="HA16" s="132">
        <v>515</v>
      </c>
      <c r="HB16" s="91">
        <v>540</v>
      </c>
      <c r="HC16" s="115">
        <v>587</v>
      </c>
      <c r="HD16" s="88">
        <v>321</v>
      </c>
      <c r="HE16" s="88">
        <v>908</v>
      </c>
      <c r="HF16" s="88">
        <v>942</v>
      </c>
      <c r="HG16" s="88">
        <v>1788</v>
      </c>
      <c r="HH16" s="88">
        <v>817</v>
      </c>
      <c r="HI16" s="88">
        <v>748</v>
      </c>
      <c r="HJ16" s="88">
        <v>315</v>
      </c>
      <c r="HK16" s="88">
        <v>301</v>
      </c>
      <c r="HL16" s="132">
        <v>4911</v>
      </c>
      <c r="HM16" s="116">
        <v>5819</v>
      </c>
    </row>
    <row r="17" spans="1:221" s="74" customFormat="1" ht="18" customHeight="1">
      <c r="A17" s="87" t="s">
        <v>22</v>
      </c>
      <c r="B17" s="115">
        <v>720</v>
      </c>
      <c r="C17" s="115">
        <v>831</v>
      </c>
      <c r="D17" s="115">
        <v>1551</v>
      </c>
      <c r="E17" s="88">
        <v>906</v>
      </c>
      <c r="F17" s="88">
        <v>3710</v>
      </c>
      <c r="G17" s="88">
        <v>3183</v>
      </c>
      <c r="H17" s="88">
        <v>2452</v>
      </c>
      <c r="I17" s="88">
        <v>2316</v>
      </c>
      <c r="J17" s="88">
        <v>1816</v>
      </c>
      <c r="K17" s="132">
        <v>14383</v>
      </c>
      <c r="L17" s="91">
        <v>15934</v>
      </c>
      <c r="M17" s="87">
        <v>313</v>
      </c>
      <c r="N17" s="88">
        <v>307</v>
      </c>
      <c r="O17" s="88">
        <v>620</v>
      </c>
      <c r="P17" s="88">
        <v>405</v>
      </c>
      <c r="Q17" s="88">
        <v>1393</v>
      </c>
      <c r="R17" s="88">
        <v>1133</v>
      </c>
      <c r="S17" s="88">
        <v>907</v>
      </c>
      <c r="T17" s="88">
        <v>1010</v>
      </c>
      <c r="U17" s="88">
        <v>942</v>
      </c>
      <c r="V17" s="88">
        <v>5790</v>
      </c>
      <c r="W17" s="88">
        <v>6410</v>
      </c>
      <c r="X17" s="88">
        <v>265</v>
      </c>
      <c r="Y17" s="88">
        <v>229</v>
      </c>
      <c r="Z17" s="88">
        <v>494</v>
      </c>
      <c r="AA17" s="88">
        <v>345</v>
      </c>
      <c r="AB17" s="88">
        <v>949</v>
      </c>
      <c r="AC17" s="88">
        <v>623</v>
      </c>
      <c r="AD17" s="88">
        <v>409</v>
      </c>
      <c r="AE17" s="88">
        <v>374</v>
      </c>
      <c r="AF17" s="88">
        <v>294</v>
      </c>
      <c r="AG17" s="88">
        <v>2994</v>
      </c>
      <c r="AH17" s="88">
        <v>3488</v>
      </c>
      <c r="AI17" s="88">
        <v>0</v>
      </c>
      <c r="AJ17" s="88">
        <v>1</v>
      </c>
      <c r="AK17" s="88">
        <v>1</v>
      </c>
      <c r="AL17" s="88">
        <v>1</v>
      </c>
      <c r="AM17" s="88">
        <v>3</v>
      </c>
      <c r="AN17" s="88">
        <v>10</v>
      </c>
      <c r="AO17" s="88">
        <v>35</v>
      </c>
      <c r="AP17" s="88">
        <v>82</v>
      </c>
      <c r="AQ17" s="88">
        <v>156</v>
      </c>
      <c r="AR17" s="88">
        <v>287</v>
      </c>
      <c r="AS17" s="88">
        <v>288</v>
      </c>
      <c r="AT17" s="88">
        <v>23</v>
      </c>
      <c r="AU17" s="88">
        <v>55</v>
      </c>
      <c r="AV17" s="88">
        <v>78</v>
      </c>
      <c r="AW17" s="88">
        <v>20</v>
      </c>
      <c r="AX17" s="88">
        <v>193</v>
      </c>
      <c r="AY17" s="88">
        <v>231</v>
      </c>
      <c r="AZ17" s="88">
        <v>176</v>
      </c>
      <c r="BA17" s="88">
        <v>190</v>
      </c>
      <c r="BB17" s="88">
        <v>189</v>
      </c>
      <c r="BC17" s="88">
        <v>999</v>
      </c>
      <c r="BD17" s="88">
        <v>1077</v>
      </c>
      <c r="BE17" s="88">
        <v>1</v>
      </c>
      <c r="BF17" s="88">
        <v>4</v>
      </c>
      <c r="BG17" s="88">
        <v>5</v>
      </c>
      <c r="BH17" s="88">
        <v>2</v>
      </c>
      <c r="BI17" s="88">
        <v>14</v>
      </c>
      <c r="BJ17" s="88">
        <v>15</v>
      </c>
      <c r="BK17" s="88">
        <v>15</v>
      </c>
      <c r="BL17" s="88">
        <v>20</v>
      </c>
      <c r="BM17" s="88">
        <v>13</v>
      </c>
      <c r="BN17" s="88">
        <v>79</v>
      </c>
      <c r="BO17" s="88">
        <v>84</v>
      </c>
      <c r="BP17" s="88">
        <v>24</v>
      </c>
      <c r="BQ17" s="88">
        <v>18</v>
      </c>
      <c r="BR17" s="88">
        <v>42</v>
      </c>
      <c r="BS17" s="88">
        <v>37</v>
      </c>
      <c r="BT17" s="88">
        <v>234</v>
      </c>
      <c r="BU17" s="88">
        <v>254</v>
      </c>
      <c r="BV17" s="88">
        <v>272</v>
      </c>
      <c r="BW17" s="88">
        <v>344</v>
      </c>
      <c r="BX17" s="88">
        <v>290</v>
      </c>
      <c r="BY17" s="88">
        <v>1431</v>
      </c>
      <c r="BZ17" s="88">
        <v>1473</v>
      </c>
      <c r="CA17" s="88">
        <v>49</v>
      </c>
      <c r="CB17" s="88">
        <v>95</v>
      </c>
      <c r="CC17" s="88">
        <v>144</v>
      </c>
      <c r="CD17" s="88">
        <v>59</v>
      </c>
      <c r="CE17" s="88">
        <v>508</v>
      </c>
      <c r="CF17" s="88">
        <v>510</v>
      </c>
      <c r="CG17" s="88">
        <v>333</v>
      </c>
      <c r="CH17" s="88">
        <v>230</v>
      </c>
      <c r="CI17" s="88">
        <v>95</v>
      </c>
      <c r="CJ17" s="88">
        <v>1735</v>
      </c>
      <c r="CK17" s="88">
        <v>1879</v>
      </c>
      <c r="CL17" s="88">
        <v>38</v>
      </c>
      <c r="CM17" s="88">
        <v>73</v>
      </c>
      <c r="CN17" s="88">
        <v>111</v>
      </c>
      <c r="CO17" s="88">
        <v>49</v>
      </c>
      <c r="CP17" s="88">
        <v>441</v>
      </c>
      <c r="CQ17" s="88">
        <v>420</v>
      </c>
      <c r="CR17" s="88">
        <v>296</v>
      </c>
      <c r="CS17" s="88">
        <v>184</v>
      </c>
      <c r="CT17" s="88">
        <v>88</v>
      </c>
      <c r="CU17" s="88">
        <v>1478</v>
      </c>
      <c r="CV17" s="88">
        <v>1589</v>
      </c>
      <c r="CW17" s="88">
        <v>11</v>
      </c>
      <c r="CX17" s="88">
        <v>22</v>
      </c>
      <c r="CY17" s="88">
        <v>33</v>
      </c>
      <c r="CZ17" s="88">
        <v>10</v>
      </c>
      <c r="DA17" s="88">
        <v>67</v>
      </c>
      <c r="DB17" s="88">
        <v>90</v>
      </c>
      <c r="DC17" s="88">
        <v>37</v>
      </c>
      <c r="DD17" s="88">
        <v>46</v>
      </c>
      <c r="DE17" s="88">
        <v>7</v>
      </c>
      <c r="DF17" s="88">
        <v>257</v>
      </c>
      <c r="DG17" s="91">
        <v>290</v>
      </c>
      <c r="DH17" s="115">
        <v>0</v>
      </c>
      <c r="DI17" s="88">
        <v>3</v>
      </c>
      <c r="DJ17" s="88">
        <v>3</v>
      </c>
      <c r="DK17" s="88">
        <v>0</v>
      </c>
      <c r="DL17" s="88">
        <v>34</v>
      </c>
      <c r="DM17" s="88">
        <v>65</v>
      </c>
      <c r="DN17" s="88">
        <v>103</v>
      </c>
      <c r="DO17" s="88">
        <v>98</v>
      </c>
      <c r="DP17" s="88">
        <v>60</v>
      </c>
      <c r="DQ17" s="115">
        <v>360</v>
      </c>
      <c r="DR17" s="115">
        <v>363</v>
      </c>
      <c r="DS17" s="115">
        <v>0</v>
      </c>
      <c r="DT17" s="88">
        <v>3</v>
      </c>
      <c r="DU17" s="88">
        <v>3</v>
      </c>
      <c r="DV17" s="88">
        <v>0</v>
      </c>
      <c r="DW17" s="88">
        <v>30</v>
      </c>
      <c r="DX17" s="88">
        <v>54</v>
      </c>
      <c r="DY17" s="88">
        <v>92</v>
      </c>
      <c r="DZ17" s="88">
        <v>90</v>
      </c>
      <c r="EA17" s="88">
        <v>56</v>
      </c>
      <c r="EB17" s="88">
        <v>322</v>
      </c>
      <c r="EC17" s="88">
        <v>325</v>
      </c>
      <c r="ED17" s="88">
        <v>0</v>
      </c>
      <c r="EE17" s="88">
        <v>0</v>
      </c>
      <c r="EF17" s="88">
        <v>0</v>
      </c>
      <c r="EG17" s="88">
        <v>0</v>
      </c>
      <c r="EH17" s="88">
        <v>4</v>
      </c>
      <c r="EI17" s="88">
        <v>10</v>
      </c>
      <c r="EJ17" s="88">
        <v>11</v>
      </c>
      <c r="EK17" s="88">
        <v>8</v>
      </c>
      <c r="EL17" s="88">
        <v>4</v>
      </c>
      <c r="EM17" s="88">
        <v>37</v>
      </c>
      <c r="EN17" s="88">
        <v>37</v>
      </c>
      <c r="EO17" s="88">
        <v>0</v>
      </c>
      <c r="EP17" s="88">
        <v>0</v>
      </c>
      <c r="EQ17" s="88">
        <v>0</v>
      </c>
      <c r="ER17" s="88">
        <v>0</v>
      </c>
      <c r="ES17" s="88">
        <v>0</v>
      </c>
      <c r="ET17" s="88">
        <v>1</v>
      </c>
      <c r="EU17" s="88">
        <v>0</v>
      </c>
      <c r="EV17" s="88">
        <v>0</v>
      </c>
      <c r="EW17" s="88">
        <v>0</v>
      </c>
      <c r="EX17" s="132">
        <v>1</v>
      </c>
      <c r="EY17" s="91">
        <v>1</v>
      </c>
      <c r="EZ17" s="115">
        <v>29</v>
      </c>
      <c r="FA17" s="88">
        <v>84</v>
      </c>
      <c r="FB17" s="88">
        <v>113</v>
      </c>
      <c r="FC17" s="88">
        <v>43</v>
      </c>
      <c r="FD17" s="88">
        <v>454</v>
      </c>
      <c r="FE17" s="88">
        <v>533</v>
      </c>
      <c r="FF17" s="88">
        <v>454</v>
      </c>
      <c r="FG17" s="88">
        <v>422</v>
      </c>
      <c r="FH17" s="88">
        <v>350</v>
      </c>
      <c r="FI17" s="88">
        <v>2256</v>
      </c>
      <c r="FJ17" s="88">
        <v>2369</v>
      </c>
      <c r="FK17" s="88">
        <v>20</v>
      </c>
      <c r="FL17" s="88">
        <v>75</v>
      </c>
      <c r="FM17" s="88">
        <v>95</v>
      </c>
      <c r="FN17" s="88">
        <v>37</v>
      </c>
      <c r="FO17" s="88">
        <v>417</v>
      </c>
      <c r="FP17" s="88">
        <v>513</v>
      </c>
      <c r="FQ17" s="88">
        <v>423</v>
      </c>
      <c r="FR17" s="88">
        <v>403</v>
      </c>
      <c r="FS17" s="88">
        <v>345</v>
      </c>
      <c r="FT17" s="88">
        <v>2138</v>
      </c>
      <c r="FU17" s="88">
        <v>2233</v>
      </c>
      <c r="FV17" s="88">
        <v>6</v>
      </c>
      <c r="FW17" s="88">
        <v>5</v>
      </c>
      <c r="FX17" s="88">
        <v>11</v>
      </c>
      <c r="FY17" s="88">
        <v>4</v>
      </c>
      <c r="FZ17" s="88">
        <v>22</v>
      </c>
      <c r="GA17" s="88">
        <v>14</v>
      </c>
      <c r="GB17" s="88">
        <v>19</v>
      </c>
      <c r="GC17" s="88">
        <v>10</v>
      </c>
      <c r="GD17" s="88">
        <v>3</v>
      </c>
      <c r="GE17" s="88">
        <v>72</v>
      </c>
      <c r="GF17" s="88">
        <v>83</v>
      </c>
      <c r="GG17" s="88">
        <v>3</v>
      </c>
      <c r="GH17" s="88">
        <v>4</v>
      </c>
      <c r="GI17" s="88">
        <v>7</v>
      </c>
      <c r="GJ17" s="88">
        <v>2</v>
      </c>
      <c r="GK17" s="88">
        <v>15</v>
      </c>
      <c r="GL17" s="88">
        <v>6</v>
      </c>
      <c r="GM17" s="88">
        <v>12</v>
      </c>
      <c r="GN17" s="88">
        <v>9</v>
      </c>
      <c r="GO17" s="88">
        <v>2</v>
      </c>
      <c r="GP17" s="88">
        <v>46</v>
      </c>
      <c r="GQ17" s="132">
        <v>53</v>
      </c>
      <c r="GR17" s="87">
        <v>9</v>
      </c>
      <c r="GS17" s="88">
        <v>17</v>
      </c>
      <c r="GT17" s="88">
        <v>26</v>
      </c>
      <c r="GU17" s="88">
        <v>18</v>
      </c>
      <c r="GV17" s="88">
        <v>71</v>
      </c>
      <c r="GW17" s="88">
        <v>83</v>
      </c>
      <c r="GX17" s="88">
        <v>91</v>
      </c>
      <c r="GY17" s="88">
        <v>117</v>
      </c>
      <c r="GZ17" s="88">
        <v>67</v>
      </c>
      <c r="HA17" s="132">
        <v>447</v>
      </c>
      <c r="HB17" s="91">
        <v>473</v>
      </c>
      <c r="HC17" s="115">
        <v>320</v>
      </c>
      <c r="HD17" s="88">
        <v>325</v>
      </c>
      <c r="HE17" s="88">
        <v>645</v>
      </c>
      <c r="HF17" s="88">
        <v>381</v>
      </c>
      <c r="HG17" s="88">
        <v>1250</v>
      </c>
      <c r="HH17" s="88">
        <v>859</v>
      </c>
      <c r="HI17" s="88">
        <v>564</v>
      </c>
      <c r="HJ17" s="88">
        <v>439</v>
      </c>
      <c r="HK17" s="88">
        <v>302</v>
      </c>
      <c r="HL17" s="132">
        <v>3795</v>
      </c>
      <c r="HM17" s="116">
        <v>4440</v>
      </c>
    </row>
    <row r="18" spans="1:221" s="74" customFormat="1" ht="18" customHeight="1">
      <c r="A18" s="87" t="s">
        <v>23</v>
      </c>
      <c r="B18" s="115">
        <v>1063</v>
      </c>
      <c r="C18" s="115">
        <v>1211</v>
      </c>
      <c r="D18" s="115">
        <v>2274</v>
      </c>
      <c r="E18" s="88">
        <v>2346</v>
      </c>
      <c r="F18" s="88">
        <v>9994</v>
      </c>
      <c r="G18" s="88">
        <v>6392</v>
      </c>
      <c r="H18" s="88">
        <v>6419</v>
      </c>
      <c r="I18" s="88">
        <v>5595</v>
      </c>
      <c r="J18" s="88">
        <v>5243</v>
      </c>
      <c r="K18" s="132">
        <v>35989</v>
      </c>
      <c r="L18" s="91">
        <v>38263</v>
      </c>
      <c r="M18" s="87">
        <v>370</v>
      </c>
      <c r="N18" s="88">
        <v>362</v>
      </c>
      <c r="O18" s="88">
        <v>732</v>
      </c>
      <c r="P18" s="88">
        <v>881</v>
      </c>
      <c r="Q18" s="88">
        <v>3319</v>
      </c>
      <c r="R18" s="88">
        <v>1965</v>
      </c>
      <c r="S18" s="88">
        <v>2051</v>
      </c>
      <c r="T18" s="88">
        <v>2081</v>
      </c>
      <c r="U18" s="88">
        <v>2663</v>
      </c>
      <c r="V18" s="88">
        <v>12960</v>
      </c>
      <c r="W18" s="88">
        <v>13692</v>
      </c>
      <c r="X18" s="88">
        <v>341</v>
      </c>
      <c r="Y18" s="88">
        <v>294</v>
      </c>
      <c r="Z18" s="88">
        <v>635</v>
      </c>
      <c r="AA18" s="88">
        <v>796</v>
      </c>
      <c r="AB18" s="88">
        <v>2413</v>
      </c>
      <c r="AC18" s="88">
        <v>1140</v>
      </c>
      <c r="AD18" s="88">
        <v>989</v>
      </c>
      <c r="AE18" s="88">
        <v>857</v>
      </c>
      <c r="AF18" s="88">
        <v>808</v>
      </c>
      <c r="AG18" s="88">
        <v>7003</v>
      </c>
      <c r="AH18" s="88">
        <v>7638</v>
      </c>
      <c r="AI18" s="88">
        <v>0</v>
      </c>
      <c r="AJ18" s="88">
        <v>1</v>
      </c>
      <c r="AK18" s="88">
        <v>1</v>
      </c>
      <c r="AL18" s="88">
        <v>3</v>
      </c>
      <c r="AM18" s="88">
        <v>17</v>
      </c>
      <c r="AN18" s="88">
        <v>27</v>
      </c>
      <c r="AO18" s="88">
        <v>88</v>
      </c>
      <c r="AP18" s="88">
        <v>176</v>
      </c>
      <c r="AQ18" s="88">
        <v>469</v>
      </c>
      <c r="AR18" s="88">
        <v>780</v>
      </c>
      <c r="AS18" s="88">
        <v>781</v>
      </c>
      <c r="AT18" s="88">
        <v>4</v>
      </c>
      <c r="AU18" s="88">
        <v>20</v>
      </c>
      <c r="AV18" s="88">
        <v>24</v>
      </c>
      <c r="AW18" s="88">
        <v>23</v>
      </c>
      <c r="AX18" s="88">
        <v>238</v>
      </c>
      <c r="AY18" s="88">
        <v>242</v>
      </c>
      <c r="AZ18" s="88">
        <v>273</v>
      </c>
      <c r="BA18" s="88">
        <v>330</v>
      </c>
      <c r="BB18" s="88">
        <v>510</v>
      </c>
      <c r="BC18" s="88">
        <v>1616</v>
      </c>
      <c r="BD18" s="88">
        <v>1640</v>
      </c>
      <c r="BE18" s="88">
        <v>0</v>
      </c>
      <c r="BF18" s="88">
        <v>5</v>
      </c>
      <c r="BG18" s="88">
        <v>5</v>
      </c>
      <c r="BH18" s="88">
        <v>3</v>
      </c>
      <c r="BI18" s="88">
        <v>17</v>
      </c>
      <c r="BJ18" s="88">
        <v>20</v>
      </c>
      <c r="BK18" s="88">
        <v>32</v>
      </c>
      <c r="BL18" s="88">
        <v>37</v>
      </c>
      <c r="BM18" s="88">
        <v>28</v>
      </c>
      <c r="BN18" s="88">
        <v>137</v>
      </c>
      <c r="BO18" s="88">
        <v>142</v>
      </c>
      <c r="BP18" s="88">
        <v>25</v>
      </c>
      <c r="BQ18" s="88">
        <v>42</v>
      </c>
      <c r="BR18" s="88">
        <v>67</v>
      </c>
      <c r="BS18" s="88">
        <v>56</v>
      </c>
      <c r="BT18" s="88">
        <v>634</v>
      </c>
      <c r="BU18" s="88">
        <v>536</v>
      </c>
      <c r="BV18" s="88">
        <v>669</v>
      </c>
      <c r="BW18" s="88">
        <v>681</v>
      </c>
      <c r="BX18" s="88">
        <v>848</v>
      </c>
      <c r="BY18" s="88">
        <v>3424</v>
      </c>
      <c r="BZ18" s="88">
        <v>3491</v>
      </c>
      <c r="CA18" s="88">
        <v>160</v>
      </c>
      <c r="CB18" s="88">
        <v>229</v>
      </c>
      <c r="CC18" s="88">
        <v>389</v>
      </c>
      <c r="CD18" s="88">
        <v>300</v>
      </c>
      <c r="CE18" s="88">
        <v>1772</v>
      </c>
      <c r="CF18" s="88">
        <v>1104</v>
      </c>
      <c r="CG18" s="88">
        <v>1027</v>
      </c>
      <c r="CH18" s="88">
        <v>701</v>
      </c>
      <c r="CI18" s="88">
        <v>287</v>
      </c>
      <c r="CJ18" s="88">
        <v>5191</v>
      </c>
      <c r="CK18" s="88">
        <v>5580</v>
      </c>
      <c r="CL18" s="88">
        <v>149</v>
      </c>
      <c r="CM18" s="88">
        <v>200</v>
      </c>
      <c r="CN18" s="88">
        <v>349</v>
      </c>
      <c r="CO18" s="88">
        <v>263</v>
      </c>
      <c r="CP18" s="88">
        <v>1566</v>
      </c>
      <c r="CQ18" s="88">
        <v>980</v>
      </c>
      <c r="CR18" s="88">
        <v>911</v>
      </c>
      <c r="CS18" s="88">
        <v>613</v>
      </c>
      <c r="CT18" s="88">
        <v>258</v>
      </c>
      <c r="CU18" s="88">
        <v>4591</v>
      </c>
      <c r="CV18" s="88">
        <v>4940</v>
      </c>
      <c r="CW18" s="88">
        <v>11</v>
      </c>
      <c r="CX18" s="88">
        <v>29</v>
      </c>
      <c r="CY18" s="88">
        <v>40</v>
      </c>
      <c r="CZ18" s="88">
        <v>37</v>
      </c>
      <c r="DA18" s="88">
        <v>206</v>
      </c>
      <c r="DB18" s="88">
        <v>124</v>
      </c>
      <c r="DC18" s="88">
        <v>116</v>
      </c>
      <c r="DD18" s="88">
        <v>88</v>
      </c>
      <c r="DE18" s="88">
        <v>29</v>
      </c>
      <c r="DF18" s="88">
        <v>600</v>
      </c>
      <c r="DG18" s="91">
        <v>640</v>
      </c>
      <c r="DH18" s="115">
        <v>1</v>
      </c>
      <c r="DI18" s="88">
        <v>1</v>
      </c>
      <c r="DJ18" s="88">
        <v>2</v>
      </c>
      <c r="DK18" s="88">
        <v>4</v>
      </c>
      <c r="DL18" s="88">
        <v>85</v>
      </c>
      <c r="DM18" s="88">
        <v>115</v>
      </c>
      <c r="DN18" s="88">
        <v>215</v>
      </c>
      <c r="DO18" s="88">
        <v>226</v>
      </c>
      <c r="DP18" s="88">
        <v>142</v>
      </c>
      <c r="DQ18" s="115">
        <v>787</v>
      </c>
      <c r="DR18" s="115">
        <v>789</v>
      </c>
      <c r="DS18" s="115">
        <v>1</v>
      </c>
      <c r="DT18" s="88">
        <v>1</v>
      </c>
      <c r="DU18" s="88">
        <v>2</v>
      </c>
      <c r="DV18" s="88">
        <v>4</v>
      </c>
      <c r="DW18" s="88">
        <v>83</v>
      </c>
      <c r="DX18" s="88">
        <v>113</v>
      </c>
      <c r="DY18" s="88">
        <v>200</v>
      </c>
      <c r="DZ18" s="88">
        <v>213</v>
      </c>
      <c r="EA18" s="88">
        <v>132</v>
      </c>
      <c r="EB18" s="88">
        <v>745</v>
      </c>
      <c r="EC18" s="88">
        <v>747</v>
      </c>
      <c r="ED18" s="88">
        <v>0</v>
      </c>
      <c r="EE18" s="88">
        <v>0</v>
      </c>
      <c r="EF18" s="88">
        <v>0</v>
      </c>
      <c r="EG18" s="88">
        <v>0</v>
      </c>
      <c r="EH18" s="88">
        <v>2</v>
      </c>
      <c r="EI18" s="88">
        <v>2</v>
      </c>
      <c r="EJ18" s="88">
        <v>15</v>
      </c>
      <c r="EK18" s="88">
        <v>10</v>
      </c>
      <c r="EL18" s="88">
        <v>7</v>
      </c>
      <c r="EM18" s="88">
        <v>36</v>
      </c>
      <c r="EN18" s="88">
        <v>36</v>
      </c>
      <c r="EO18" s="88">
        <v>0</v>
      </c>
      <c r="EP18" s="88">
        <v>0</v>
      </c>
      <c r="EQ18" s="88">
        <v>0</v>
      </c>
      <c r="ER18" s="88">
        <v>0</v>
      </c>
      <c r="ES18" s="88">
        <v>0</v>
      </c>
      <c r="ET18" s="88">
        <v>0</v>
      </c>
      <c r="EU18" s="88">
        <v>0</v>
      </c>
      <c r="EV18" s="88">
        <v>3</v>
      </c>
      <c r="EW18" s="88">
        <v>3</v>
      </c>
      <c r="EX18" s="132">
        <v>6</v>
      </c>
      <c r="EY18" s="91">
        <v>6</v>
      </c>
      <c r="EZ18" s="115">
        <v>32</v>
      </c>
      <c r="FA18" s="88">
        <v>90</v>
      </c>
      <c r="FB18" s="88">
        <v>122</v>
      </c>
      <c r="FC18" s="88">
        <v>94</v>
      </c>
      <c r="FD18" s="88">
        <v>1007</v>
      </c>
      <c r="FE18" s="88">
        <v>1123</v>
      </c>
      <c r="FF18" s="88">
        <v>1203</v>
      </c>
      <c r="FG18" s="88">
        <v>1128</v>
      </c>
      <c r="FH18" s="88">
        <v>1036</v>
      </c>
      <c r="FI18" s="88">
        <v>5591</v>
      </c>
      <c r="FJ18" s="88">
        <v>5713</v>
      </c>
      <c r="FK18" s="88">
        <v>18</v>
      </c>
      <c r="FL18" s="88">
        <v>68</v>
      </c>
      <c r="FM18" s="88">
        <v>86</v>
      </c>
      <c r="FN18" s="88">
        <v>79</v>
      </c>
      <c r="FO18" s="88">
        <v>933</v>
      </c>
      <c r="FP18" s="88">
        <v>1079</v>
      </c>
      <c r="FQ18" s="88">
        <v>1157</v>
      </c>
      <c r="FR18" s="88">
        <v>1093</v>
      </c>
      <c r="FS18" s="88">
        <v>1016</v>
      </c>
      <c r="FT18" s="88">
        <v>5357</v>
      </c>
      <c r="FU18" s="88">
        <v>5443</v>
      </c>
      <c r="FV18" s="88">
        <v>8</v>
      </c>
      <c r="FW18" s="88">
        <v>10</v>
      </c>
      <c r="FX18" s="88">
        <v>18</v>
      </c>
      <c r="FY18" s="88">
        <v>11</v>
      </c>
      <c r="FZ18" s="88">
        <v>40</v>
      </c>
      <c r="GA18" s="88">
        <v>27</v>
      </c>
      <c r="GB18" s="88">
        <v>30</v>
      </c>
      <c r="GC18" s="88">
        <v>23</v>
      </c>
      <c r="GD18" s="88">
        <v>15</v>
      </c>
      <c r="GE18" s="88">
        <v>146</v>
      </c>
      <c r="GF18" s="88">
        <v>164</v>
      </c>
      <c r="GG18" s="88">
        <v>6</v>
      </c>
      <c r="GH18" s="88">
        <v>12</v>
      </c>
      <c r="GI18" s="88">
        <v>18</v>
      </c>
      <c r="GJ18" s="88">
        <v>4</v>
      </c>
      <c r="GK18" s="88">
        <v>34</v>
      </c>
      <c r="GL18" s="88">
        <v>17</v>
      </c>
      <c r="GM18" s="88">
        <v>16</v>
      </c>
      <c r="GN18" s="88">
        <v>12</v>
      </c>
      <c r="GO18" s="88">
        <v>5</v>
      </c>
      <c r="GP18" s="88">
        <v>88</v>
      </c>
      <c r="GQ18" s="132">
        <v>106</v>
      </c>
      <c r="GR18" s="87">
        <v>26</v>
      </c>
      <c r="GS18" s="88">
        <v>18</v>
      </c>
      <c r="GT18" s="88">
        <v>44</v>
      </c>
      <c r="GU18" s="88">
        <v>25</v>
      </c>
      <c r="GV18" s="88">
        <v>189</v>
      </c>
      <c r="GW18" s="88">
        <v>170</v>
      </c>
      <c r="GX18" s="88">
        <v>244</v>
      </c>
      <c r="GY18" s="88">
        <v>208</v>
      </c>
      <c r="GZ18" s="88">
        <v>147</v>
      </c>
      <c r="HA18" s="132">
        <v>983</v>
      </c>
      <c r="HB18" s="91">
        <v>1027</v>
      </c>
      <c r="HC18" s="115">
        <v>474</v>
      </c>
      <c r="HD18" s="88">
        <v>511</v>
      </c>
      <c r="HE18" s="88">
        <v>985</v>
      </c>
      <c r="HF18" s="88">
        <v>1042</v>
      </c>
      <c r="HG18" s="88">
        <v>3622</v>
      </c>
      <c r="HH18" s="88">
        <v>1915</v>
      </c>
      <c r="HI18" s="88">
        <v>1679</v>
      </c>
      <c r="HJ18" s="88">
        <v>1251</v>
      </c>
      <c r="HK18" s="88">
        <v>968</v>
      </c>
      <c r="HL18" s="132">
        <v>10477</v>
      </c>
      <c r="HM18" s="116">
        <v>11462</v>
      </c>
    </row>
    <row r="19" spans="1:221" s="74" customFormat="1" ht="18" customHeight="1">
      <c r="A19" s="87" t="s">
        <v>24</v>
      </c>
      <c r="B19" s="115">
        <v>1645</v>
      </c>
      <c r="C19" s="115">
        <v>2412</v>
      </c>
      <c r="D19" s="115">
        <v>4057</v>
      </c>
      <c r="E19" s="88">
        <v>2661</v>
      </c>
      <c r="F19" s="88">
        <v>11655</v>
      </c>
      <c r="G19" s="88">
        <v>9600</v>
      </c>
      <c r="H19" s="88">
        <v>9193</v>
      </c>
      <c r="I19" s="88">
        <v>7457</v>
      </c>
      <c r="J19" s="88">
        <v>6392</v>
      </c>
      <c r="K19" s="132">
        <v>46958</v>
      </c>
      <c r="L19" s="91">
        <v>51015</v>
      </c>
      <c r="M19" s="87">
        <v>663</v>
      </c>
      <c r="N19" s="88">
        <v>868</v>
      </c>
      <c r="O19" s="88">
        <v>1531</v>
      </c>
      <c r="P19" s="88">
        <v>1100</v>
      </c>
      <c r="Q19" s="88">
        <v>4226</v>
      </c>
      <c r="R19" s="88">
        <v>3173</v>
      </c>
      <c r="S19" s="88">
        <v>3199</v>
      </c>
      <c r="T19" s="88">
        <v>3122</v>
      </c>
      <c r="U19" s="88">
        <v>3438</v>
      </c>
      <c r="V19" s="88">
        <v>18258</v>
      </c>
      <c r="W19" s="88">
        <v>19789</v>
      </c>
      <c r="X19" s="88">
        <v>625</v>
      </c>
      <c r="Y19" s="88">
        <v>746</v>
      </c>
      <c r="Z19" s="88">
        <v>1371</v>
      </c>
      <c r="AA19" s="88">
        <v>1010</v>
      </c>
      <c r="AB19" s="88">
        <v>3294</v>
      </c>
      <c r="AC19" s="88">
        <v>2023</v>
      </c>
      <c r="AD19" s="88">
        <v>1691</v>
      </c>
      <c r="AE19" s="88">
        <v>1336</v>
      </c>
      <c r="AF19" s="88">
        <v>1138</v>
      </c>
      <c r="AG19" s="88">
        <v>10492</v>
      </c>
      <c r="AH19" s="88">
        <v>11863</v>
      </c>
      <c r="AI19" s="88">
        <v>0</v>
      </c>
      <c r="AJ19" s="88">
        <v>3</v>
      </c>
      <c r="AK19" s="88">
        <v>3</v>
      </c>
      <c r="AL19" s="88">
        <v>0</v>
      </c>
      <c r="AM19" s="88">
        <v>13</v>
      </c>
      <c r="AN19" s="88">
        <v>29</v>
      </c>
      <c r="AO19" s="88">
        <v>110</v>
      </c>
      <c r="AP19" s="88">
        <v>290</v>
      </c>
      <c r="AQ19" s="88">
        <v>559</v>
      </c>
      <c r="AR19" s="88">
        <v>1001</v>
      </c>
      <c r="AS19" s="88">
        <v>1004</v>
      </c>
      <c r="AT19" s="88">
        <v>12</v>
      </c>
      <c r="AU19" s="88">
        <v>40</v>
      </c>
      <c r="AV19" s="88">
        <v>52</v>
      </c>
      <c r="AW19" s="88">
        <v>18</v>
      </c>
      <c r="AX19" s="88">
        <v>298</v>
      </c>
      <c r="AY19" s="88">
        <v>386</v>
      </c>
      <c r="AZ19" s="88">
        <v>445</v>
      </c>
      <c r="BA19" s="88">
        <v>465</v>
      </c>
      <c r="BB19" s="88">
        <v>596</v>
      </c>
      <c r="BC19" s="88">
        <v>2208</v>
      </c>
      <c r="BD19" s="88">
        <v>2260</v>
      </c>
      <c r="BE19" s="88">
        <v>1</v>
      </c>
      <c r="BF19" s="88">
        <v>8</v>
      </c>
      <c r="BG19" s="88">
        <v>9</v>
      </c>
      <c r="BH19" s="88">
        <v>2</v>
      </c>
      <c r="BI19" s="88">
        <v>45</v>
      </c>
      <c r="BJ19" s="88">
        <v>65</v>
      </c>
      <c r="BK19" s="88">
        <v>100</v>
      </c>
      <c r="BL19" s="88">
        <v>100</v>
      </c>
      <c r="BM19" s="88">
        <v>104</v>
      </c>
      <c r="BN19" s="88">
        <v>416</v>
      </c>
      <c r="BO19" s="88">
        <v>425</v>
      </c>
      <c r="BP19" s="88">
        <v>25</v>
      </c>
      <c r="BQ19" s="88">
        <v>71</v>
      </c>
      <c r="BR19" s="88">
        <v>96</v>
      </c>
      <c r="BS19" s="88">
        <v>70</v>
      </c>
      <c r="BT19" s="88">
        <v>576</v>
      </c>
      <c r="BU19" s="88">
        <v>670</v>
      </c>
      <c r="BV19" s="88">
        <v>853</v>
      </c>
      <c r="BW19" s="88">
        <v>931</v>
      </c>
      <c r="BX19" s="88">
        <v>1041</v>
      </c>
      <c r="BY19" s="88">
        <v>4141</v>
      </c>
      <c r="BZ19" s="88">
        <v>4237</v>
      </c>
      <c r="CA19" s="88">
        <v>137</v>
      </c>
      <c r="CB19" s="88">
        <v>261</v>
      </c>
      <c r="CC19" s="88">
        <v>398</v>
      </c>
      <c r="CD19" s="88">
        <v>190</v>
      </c>
      <c r="CE19" s="88">
        <v>1539</v>
      </c>
      <c r="CF19" s="88">
        <v>1412</v>
      </c>
      <c r="CG19" s="88">
        <v>1370</v>
      </c>
      <c r="CH19" s="88">
        <v>768</v>
      </c>
      <c r="CI19" s="88">
        <v>298</v>
      </c>
      <c r="CJ19" s="88">
        <v>5577</v>
      </c>
      <c r="CK19" s="88">
        <v>5975</v>
      </c>
      <c r="CL19" s="88">
        <v>126</v>
      </c>
      <c r="CM19" s="88">
        <v>223</v>
      </c>
      <c r="CN19" s="88">
        <v>349</v>
      </c>
      <c r="CO19" s="88">
        <v>172</v>
      </c>
      <c r="CP19" s="88">
        <v>1278</v>
      </c>
      <c r="CQ19" s="88">
        <v>1152</v>
      </c>
      <c r="CR19" s="88">
        <v>1121</v>
      </c>
      <c r="CS19" s="88">
        <v>621</v>
      </c>
      <c r="CT19" s="88">
        <v>253</v>
      </c>
      <c r="CU19" s="88">
        <v>4597</v>
      </c>
      <c r="CV19" s="88">
        <v>4946</v>
      </c>
      <c r="CW19" s="88">
        <v>11</v>
      </c>
      <c r="CX19" s="88">
        <v>38</v>
      </c>
      <c r="CY19" s="88">
        <v>49</v>
      </c>
      <c r="CZ19" s="88">
        <v>18</v>
      </c>
      <c r="DA19" s="88">
        <v>261</v>
      </c>
      <c r="DB19" s="88">
        <v>260</v>
      </c>
      <c r="DC19" s="88">
        <v>249</v>
      </c>
      <c r="DD19" s="88">
        <v>147</v>
      </c>
      <c r="DE19" s="88">
        <v>45</v>
      </c>
      <c r="DF19" s="88">
        <v>980</v>
      </c>
      <c r="DG19" s="91">
        <v>1029</v>
      </c>
      <c r="DH19" s="115">
        <v>2</v>
      </c>
      <c r="DI19" s="88">
        <v>2</v>
      </c>
      <c r="DJ19" s="88">
        <v>4</v>
      </c>
      <c r="DK19" s="88">
        <v>1</v>
      </c>
      <c r="DL19" s="88">
        <v>94</v>
      </c>
      <c r="DM19" s="88">
        <v>154</v>
      </c>
      <c r="DN19" s="88">
        <v>305</v>
      </c>
      <c r="DO19" s="88">
        <v>252</v>
      </c>
      <c r="DP19" s="88">
        <v>167</v>
      </c>
      <c r="DQ19" s="115">
        <v>973</v>
      </c>
      <c r="DR19" s="115">
        <v>977</v>
      </c>
      <c r="DS19" s="115">
        <v>1</v>
      </c>
      <c r="DT19" s="88">
        <v>1</v>
      </c>
      <c r="DU19" s="88">
        <v>2</v>
      </c>
      <c r="DV19" s="88">
        <v>1</v>
      </c>
      <c r="DW19" s="88">
        <v>80</v>
      </c>
      <c r="DX19" s="88">
        <v>122</v>
      </c>
      <c r="DY19" s="88">
        <v>255</v>
      </c>
      <c r="DZ19" s="88">
        <v>209</v>
      </c>
      <c r="EA19" s="88">
        <v>147</v>
      </c>
      <c r="EB19" s="88">
        <v>814</v>
      </c>
      <c r="EC19" s="88">
        <v>816</v>
      </c>
      <c r="ED19" s="88">
        <v>1</v>
      </c>
      <c r="EE19" s="88">
        <v>1</v>
      </c>
      <c r="EF19" s="88">
        <v>2</v>
      </c>
      <c r="EG19" s="88">
        <v>0</v>
      </c>
      <c r="EH19" s="88">
        <v>14</v>
      </c>
      <c r="EI19" s="88">
        <v>32</v>
      </c>
      <c r="EJ19" s="88">
        <v>49</v>
      </c>
      <c r="EK19" s="88">
        <v>42</v>
      </c>
      <c r="EL19" s="88">
        <v>19</v>
      </c>
      <c r="EM19" s="88">
        <v>156</v>
      </c>
      <c r="EN19" s="88">
        <v>158</v>
      </c>
      <c r="EO19" s="88">
        <v>0</v>
      </c>
      <c r="EP19" s="88">
        <v>0</v>
      </c>
      <c r="EQ19" s="88">
        <v>0</v>
      </c>
      <c r="ER19" s="88">
        <v>0</v>
      </c>
      <c r="ES19" s="88">
        <v>0</v>
      </c>
      <c r="ET19" s="88">
        <v>0</v>
      </c>
      <c r="EU19" s="88">
        <v>1</v>
      </c>
      <c r="EV19" s="88">
        <v>1</v>
      </c>
      <c r="EW19" s="88">
        <v>1</v>
      </c>
      <c r="EX19" s="132">
        <v>3</v>
      </c>
      <c r="EY19" s="91">
        <v>3</v>
      </c>
      <c r="EZ19" s="115">
        <v>80</v>
      </c>
      <c r="FA19" s="88">
        <v>231</v>
      </c>
      <c r="FB19" s="88">
        <v>311</v>
      </c>
      <c r="FC19" s="88">
        <v>139</v>
      </c>
      <c r="FD19" s="88">
        <v>1251</v>
      </c>
      <c r="FE19" s="88">
        <v>1724</v>
      </c>
      <c r="FF19" s="88">
        <v>1756</v>
      </c>
      <c r="FG19" s="88">
        <v>1456</v>
      </c>
      <c r="FH19" s="88">
        <v>1196</v>
      </c>
      <c r="FI19" s="88">
        <v>7522</v>
      </c>
      <c r="FJ19" s="88">
        <v>7833</v>
      </c>
      <c r="FK19" s="88">
        <v>63</v>
      </c>
      <c r="FL19" s="88">
        <v>207</v>
      </c>
      <c r="FM19" s="88">
        <v>270</v>
      </c>
      <c r="FN19" s="88">
        <v>117</v>
      </c>
      <c r="FO19" s="88">
        <v>1172</v>
      </c>
      <c r="FP19" s="88">
        <v>1638</v>
      </c>
      <c r="FQ19" s="88">
        <v>1677</v>
      </c>
      <c r="FR19" s="88">
        <v>1391</v>
      </c>
      <c r="FS19" s="88">
        <v>1176</v>
      </c>
      <c r="FT19" s="88">
        <v>7171</v>
      </c>
      <c r="FU19" s="88">
        <v>7441</v>
      </c>
      <c r="FV19" s="88">
        <v>7</v>
      </c>
      <c r="FW19" s="88">
        <v>11</v>
      </c>
      <c r="FX19" s="88">
        <v>18</v>
      </c>
      <c r="FY19" s="88">
        <v>8</v>
      </c>
      <c r="FZ19" s="88">
        <v>38</v>
      </c>
      <c r="GA19" s="88">
        <v>52</v>
      </c>
      <c r="GB19" s="88">
        <v>52</v>
      </c>
      <c r="GC19" s="88">
        <v>48</v>
      </c>
      <c r="GD19" s="88">
        <v>17</v>
      </c>
      <c r="GE19" s="88">
        <v>215</v>
      </c>
      <c r="GF19" s="88">
        <v>233</v>
      </c>
      <c r="GG19" s="88">
        <v>10</v>
      </c>
      <c r="GH19" s="88">
        <v>13</v>
      </c>
      <c r="GI19" s="88">
        <v>23</v>
      </c>
      <c r="GJ19" s="88">
        <v>14</v>
      </c>
      <c r="GK19" s="88">
        <v>41</v>
      </c>
      <c r="GL19" s="88">
        <v>34</v>
      </c>
      <c r="GM19" s="88">
        <v>27</v>
      </c>
      <c r="GN19" s="88">
        <v>17</v>
      </c>
      <c r="GO19" s="88">
        <v>3</v>
      </c>
      <c r="GP19" s="88">
        <v>136</v>
      </c>
      <c r="GQ19" s="132">
        <v>159</v>
      </c>
      <c r="GR19" s="87">
        <v>28</v>
      </c>
      <c r="GS19" s="88">
        <v>55</v>
      </c>
      <c r="GT19" s="88">
        <v>83</v>
      </c>
      <c r="GU19" s="88">
        <v>65</v>
      </c>
      <c r="GV19" s="88">
        <v>301</v>
      </c>
      <c r="GW19" s="88">
        <v>259</v>
      </c>
      <c r="GX19" s="88">
        <v>306</v>
      </c>
      <c r="GY19" s="88">
        <v>321</v>
      </c>
      <c r="GZ19" s="88">
        <v>217</v>
      </c>
      <c r="HA19" s="132">
        <v>1469</v>
      </c>
      <c r="HB19" s="91">
        <v>1552</v>
      </c>
      <c r="HC19" s="115">
        <v>735</v>
      </c>
      <c r="HD19" s="88">
        <v>995</v>
      </c>
      <c r="HE19" s="88">
        <v>1730</v>
      </c>
      <c r="HF19" s="88">
        <v>1166</v>
      </c>
      <c r="HG19" s="88">
        <v>4244</v>
      </c>
      <c r="HH19" s="88">
        <v>2878</v>
      </c>
      <c r="HI19" s="88">
        <v>2257</v>
      </c>
      <c r="HJ19" s="88">
        <v>1538</v>
      </c>
      <c r="HK19" s="88">
        <v>1076</v>
      </c>
      <c r="HL19" s="132">
        <v>13159</v>
      </c>
      <c r="HM19" s="116">
        <v>14889</v>
      </c>
    </row>
    <row r="20" spans="1:221" s="74" customFormat="1" ht="18" customHeight="1">
      <c r="A20" s="87" t="s">
        <v>25</v>
      </c>
      <c r="B20" s="115">
        <v>811</v>
      </c>
      <c r="C20" s="115">
        <v>801</v>
      </c>
      <c r="D20" s="115">
        <v>1612</v>
      </c>
      <c r="E20" s="88">
        <v>1114</v>
      </c>
      <c r="F20" s="88">
        <v>3154</v>
      </c>
      <c r="G20" s="88">
        <v>2278</v>
      </c>
      <c r="H20" s="88">
        <v>1814</v>
      </c>
      <c r="I20" s="88">
        <v>1396</v>
      </c>
      <c r="J20" s="88">
        <v>1232</v>
      </c>
      <c r="K20" s="132">
        <v>10988</v>
      </c>
      <c r="L20" s="91">
        <v>12600</v>
      </c>
      <c r="M20" s="87">
        <v>322</v>
      </c>
      <c r="N20" s="88">
        <v>296</v>
      </c>
      <c r="O20" s="88">
        <v>618</v>
      </c>
      <c r="P20" s="88">
        <v>456</v>
      </c>
      <c r="Q20" s="88">
        <v>1169</v>
      </c>
      <c r="R20" s="88">
        <v>845</v>
      </c>
      <c r="S20" s="88">
        <v>716</v>
      </c>
      <c r="T20" s="88">
        <v>631</v>
      </c>
      <c r="U20" s="88">
        <v>686</v>
      </c>
      <c r="V20" s="88">
        <v>4503</v>
      </c>
      <c r="W20" s="88">
        <v>5121</v>
      </c>
      <c r="X20" s="88">
        <v>300</v>
      </c>
      <c r="Y20" s="88">
        <v>234</v>
      </c>
      <c r="Z20" s="88">
        <v>534</v>
      </c>
      <c r="AA20" s="88">
        <v>405</v>
      </c>
      <c r="AB20" s="88">
        <v>859</v>
      </c>
      <c r="AC20" s="88">
        <v>492</v>
      </c>
      <c r="AD20" s="88">
        <v>344</v>
      </c>
      <c r="AE20" s="88">
        <v>288</v>
      </c>
      <c r="AF20" s="88">
        <v>238</v>
      </c>
      <c r="AG20" s="88">
        <v>2626</v>
      </c>
      <c r="AH20" s="88">
        <v>3160</v>
      </c>
      <c r="AI20" s="88">
        <v>0</v>
      </c>
      <c r="AJ20" s="88">
        <v>1</v>
      </c>
      <c r="AK20" s="88">
        <v>1</v>
      </c>
      <c r="AL20" s="88">
        <v>0</v>
      </c>
      <c r="AM20" s="88">
        <v>6</v>
      </c>
      <c r="AN20" s="88">
        <v>17</v>
      </c>
      <c r="AO20" s="88">
        <v>28</v>
      </c>
      <c r="AP20" s="88">
        <v>62</v>
      </c>
      <c r="AQ20" s="88">
        <v>103</v>
      </c>
      <c r="AR20" s="88">
        <v>216</v>
      </c>
      <c r="AS20" s="88">
        <v>217</v>
      </c>
      <c r="AT20" s="88">
        <v>8</v>
      </c>
      <c r="AU20" s="88">
        <v>23</v>
      </c>
      <c r="AV20" s="88">
        <v>31</v>
      </c>
      <c r="AW20" s="88">
        <v>13</v>
      </c>
      <c r="AX20" s="88">
        <v>98</v>
      </c>
      <c r="AY20" s="88">
        <v>130</v>
      </c>
      <c r="AZ20" s="88">
        <v>93</v>
      </c>
      <c r="BA20" s="88">
        <v>96</v>
      </c>
      <c r="BB20" s="88">
        <v>111</v>
      </c>
      <c r="BC20" s="88">
        <v>541</v>
      </c>
      <c r="BD20" s="88">
        <v>572</v>
      </c>
      <c r="BE20" s="88">
        <v>2</v>
      </c>
      <c r="BF20" s="88">
        <v>3</v>
      </c>
      <c r="BG20" s="88">
        <v>5</v>
      </c>
      <c r="BH20" s="88">
        <v>5</v>
      </c>
      <c r="BI20" s="88">
        <v>22</v>
      </c>
      <c r="BJ20" s="88">
        <v>31</v>
      </c>
      <c r="BK20" s="88">
        <v>32</v>
      </c>
      <c r="BL20" s="88">
        <v>30</v>
      </c>
      <c r="BM20" s="88">
        <v>15</v>
      </c>
      <c r="BN20" s="88">
        <v>135</v>
      </c>
      <c r="BO20" s="88">
        <v>140</v>
      </c>
      <c r="BP20" s="88">
        <v>12</v>
      </c>
      <c r="BQ20" s="88">
        <v>35</v>
      </c>
      <c r="BR20" s="88">
        <v>47</v>
      </c>
      <c r="BS20" s="88">
        <v>33</v>
      </c>
      <c r="BT20" s="88">
        <v>184</v>
      </c>
      <c r="BU20" s="88">
        <v>175</v>
      </c>
      <c r="BV20" s="88">
        <v>219</v>
      </c>
      <c r="BW20" s="88">
        <v>155</v>
      </c>
      <c r="BX20" s="88">
        <v>219</v>
      </c>
      <c r="BY20" s="88">
        <v>985</v>
      </c>
      <c r="BZ20" s="88">
        <v>1032</v>
      </c>
      <c r="CA20" s="88">
        <v>61</v>
      </c>
      <c r="CB20" s="88">
        <v>68</v>
      </c>
      <c r="CC20" s="88">
        <v>129</v>
      </c>
      <c r="CD20" s="88">
        <v>91</v>
      </c>
      <c r="CE20" s="88">
        <v>394</v>
      </c>
      <c r="CF20" s="88">
        <v>266</v>
      </c>
      <c r="CG20" s="88">
        <v>156</v>
      </c>
      <c r="CH20" s="88">
        <v>96</v>
      </c>
      <c r="CI20" s="88">
        <v>29</v>
      </c>
      <c r="CJ20" s="88">
        <v>1032</v>
      </c>
      <c r="CK20" s="88">
        <v>1161</v>
      </c>
      <c r="CL20" s="88">
        <v>54</v>
      </c>
      <c r="CM20" s="88">
        <v>63</v>
      </c>
      <c r="CN20" s="88">
        <v>117</v>
      </c>
      <c r="CO20" s="88">
        <v>88</v>
      </c>
      <c r="CP20" s="88">
        <v>350</v>
      </c>
      <c r="CQ20" s="88">
        <v>228</v>
      </c>
      <c r="CR20" s="88">
        <v>128</v>
      </c>
      <c r="CS20" s="88">
        <v>78</v>
      </c>
      <c r="CT20" s="88">
        <v>21</v>
      </c>
      <c r="CU20" s="88">
        <v>893</v>
      </c>
      <c r="CV20" s="88">
        <v>1010</v>
      </c>
      <c r="CW20" s="88">
        <v>7</v>
      </c>
      <c r="CX20" s="88">
        <v>5</v>
      </c>
      <c r="CY20" s="88">
        <v>12</v>
      </c>
      <c r="CZ20" s="88">
        <v>3</v>
      </c>
      <c r="DA20" s="88">
        <v>44</v>
      </c>
      <c r="DB20" s="88">
        <v>38</v>
      </c>
      <c r="DC20" s="88">
        <v>28</v>
      </c>
      <c r="DD20" s="88">
        <v>18</v>
      </c>
      <c r="DE20" s="88">
        <v>8</v>
      </c>
      <c r="DF20" s="88">
        <v>139</v>
      </c>
      <c r="DG20" s="91">
        <v>151</v>
      </c>
      <c r="DH20" s="115">
        <v>4</v>
      </c>
      <c r="DI20" s="88">
        <v>5</v>
      </c>
      <c r="DJ20" s="88">
        <v>9</v>
      </c>
      <c r="DK20" s="88">
        <v>10</v>
      </c>
      <c r="DL20" s="88">
        <v>67</v>
      </c>
      <c r="DM20" s="88">
        <v>92</v>
      </c>
      <c r="DN20" s="88">
        <v>96</v>
      </c>
      <c r="DO20" s="88">
        <v>75</v>
      </c>
      <c r="DP20" s="88">
        <v>39</v>
      </c>
      <c r="DQ20" s="115">
        <v>379</v>
      </c>
      <c r="DR20" s="115">
        <v>388</v>
      </c>
      <c r="DS20" s="115">
        <v>4</v>
      </c>
      <c r="DT20" s="88">
        <v>5</v>
      </c>
      <c r="DU20" s="88">
        <v>9</v>
      </c>
      <c r="DV20" s="88">
        <v>10</v>
      </c>
      <c r="DW20" s="88">
        <v>64</v>
      </c>
      <c r="DX20" s="88">
        <v>91</v>
      </c>
      <c r="DY20" s="88">
        <v>91</v>
      </c>
      <c r="DZ20" s="88">
        <v>72</v>
      </c>
      <c r="EA20" s="88">
        <v>39</v>
      </c>
      <c r="EB20" s="88">
        <v>367</v>
      </c>
      <c r="EC20" s="88">
        <v>376</v>
      </c>
      <c r="ED20" s="88">
        <v>0</v>
      </c>
      <c r="EE20" s="88">
        <v>0</v>
      </c>
      <c r="EF20" s="88">
        <v>0</v>
      </c>
      <c r="EG20" s="88">
        <v>0</v>
      </c>
      <c r="EH20" s="88">
        <v>3</v>
      </c>
      <c r="EI20" s="88">
        <v>1</v>
      </c>
      <c r="EJ20" s="88">
        <v>5</v>
      </c>
      <c r="EK20" s="88">
        <v>3</v>
      </c>
      <c r="EL20" s="88">
        <v>0</v>
      </c>
      <c r="EM20" s="88">
        <v>12</v>
      </c>
      <c r="EN20" s="88">
        <v>12</v>
      </c>
      <c r="EO20" s="88">
        <v>0</v>
      </c>
      <c r="EP20" s="88">
        <v>0</v>
      </c>
      <c r="EQ20" s="88">
        <v>0</v>
      </c>
      <c r="ER20" s="88">
        <v>0</v>
      </c>
      <c r="ES20" s="88">
        <v>0</v>
      </c>
      <c r="ET20" s="88">
        <v>0</v>
      </c>
      <c r="EU20" s="88">
        <v>0</v>
      </c>
      <c r="EV20" s="88">
        <v>0</v>
      </c>
      <c r="EW20" s="88">
        <v>0</v>
      </c>
      <c r="EX20" s="132">
        <v>0</v>
      </c>
      <c r="EY20" s="91">
        <v>0</v>
      </c>
      <c r="EZ20" s="115">
        <v>31</v>
      </c>
      <c r="FA20" s="88">
        <v>81</v>
      </c>
      <c r="FB20" s="88">
        <v>112</v>
      </c>
      <c r="FC20" s="88">
        <v>62</v>
      </c>
      <c r="FD20" s="88">
        <v>346</v>
      </c>
      <c r="FE20" s="88">
        <v>405</v>
      </c>
      <c r="FF20" s="88">
        <v>346</v>
      </c>
      <c r="FG20" s="88">
        <v>288</v>
      </c>
      <c r="FH20" s="88">
        <v>223</v>
      </c>
      <c r="FI20" s="88">
        <v>1670</v>
      </c>
      <c r="FJ20" s="88">
        <v>1782</v>
      </c>
      <c r="FK20" s="88">
        <v>23</v>
      </c>
      <c r="FL20" s="88">
        <v>75</v>
      </c>
      <c r="FM20" s="88">
        <v>98</v>
      </c>
      <c r="FN20" s="88">
        <v>54</v>
      </c>
      <c r="FO20" s="88">
        <v>328</v>
      </c>
      <c r="FP20" s="88">
        <v>393</v>
      </c>
      <c r="FQ20" s="88">
        <v>323</v>
      </c>
      <c r="FR20" s="88">
        <v>278</v>
      </c>
      <c r="FS20" s="88">
        <v>223</v>
      </c>
      <c r="FT20" s="88">
        <v>1599</v>
      </c>
      <c r="FU20" s="88">
        <v>1697</v>
      </c>
      <c r="FV20" s="88">
        <v>4</v>
      </c>
      <c r="FW20" s="88">
        <v>0</v>
      </c>
      <c r="FX20" s="88">
        <v>4</v>
      </c>
      <c r="FY20" s="88">
        <v>5</v>
      </c>
      <c r="FZ20" s="88">
        <v>6</v>
      </c>
      <c r="GA20" s="88">
        <v>8</v>
      </c>
      <c r="GB20" s="88">
        <v>12</v>
      </c>
      <c r="GC20" s="88">
        <v>6</v>
      </c>
      <c r="GD20" s="88">
        <v>0</v>
      </c>
      <c r="GE20" s="88">
        <v>37</v>
      </c>
      <c r="GF20" s="88">
        <v>41</v>
      </c>
      <c r="GG20" s="88">
        <v>4</v>
      </c>
      <c r="GH20" s="88">
        <v>6</v>
      </c>
      <c r="GI20" s="88">
        <v>10</v>
      </c>
      <c r="GJ20" s="88">
        <v>3</v>
      </c>
      <c r="GK20" s="88">
        <v>12</v>
      </c>
      <c r="GL20" s="88">
        <v>4</v>
      </c>
      <c r="GM20" s="88">
        <v>11</v>
      </c>
      <c r="GN20" s="88">
        <v>4</v>
      </c>
      <c r="GO20" s="88">
        <v>0</v>
      </c>
      <c r="GP20" s="88">
        <v>34</v>
      </c>
      <c r="GQ20" s="132">
        <v>44</v>
      </c>
      <c r="GR20" s="87">
        <v>12</v>
      </c>
      <c r="GS20" s="88">
        <v>18</v>
      </c>
      <c r="GT20" s="88">
        <v>30</v>
      </c>
      <c r="GU20" s="88">
        <v>14</v>
      </c>
      <c r="GV20" s="88">
        <v>82</v>
      </c>
      <c r="GW20" s="88">
        <v>60</v>
      </c>
      <c r="GX20" s="88">
        <v>76</v>
      </c>
      <c r="GY20" s="88">
        <v>38</v>
      </c>
      <c r="GZ20" s="88">
        <v>35</v>
      </c>
      <c r="HA20" s="132">
        <v>305</v>
      </c>
      <c r="HB20" s="91">
        <v>335</v>
      </c>
      <c r="HC20" s="115">
        <v>381</v>
      </c>
      <c r="HD20" s="88">
        <v>333</v>
      </c>
      <c r="HE20" s="88">
        <v>714</v>
      </c>
      <c r="HF20" s="88">
        <v>481</v>
      </c>
      <c r="HG20" s="88">
        <v>1096</v>
      </c>
      <c r="HH20" s="88">
        <v>610</v>
      </c>
      <c r="HI20" s="88">
        <v>424</v>
      </c>
      <c r="HJ20" s="88">
        <v>268</v>
      </c>
      <c r="HK20" s="88">
        <v>220</v>
      </c>
      <c r="HL20" s="132">
        <v>3099</v>
      </c>
      <c r="HM20" s="116">
        <v>3813</v>
      </c>
    </row>
    <row r="21" spans="1:221" s="74" customFormat="1" ht="18" customHeight="1">
      <c r="A21" s="87" t="s">
        <v>26</v>
      </c>
      <c r="B21" s="115">
        <v>895</v>
      </c>
      <c r="C21" s="115">
        <v>1439</v>
      </c>
      <c r="D21" s="115">
        <v>2334</v>
      </c>
      <c r="E21" s="88">
        <v>877</v>
      </c>
      <c r="F21" s="88">
        <v>4089</v>
      </c>
      <c r="G21" s="88">
        <v>4565</v>
      </c>
      <c r="H21" s="88">
        <v>3086</v>
      </c>
      <c r="I21" s="88">
        <v>2667</v>
      </c>
      <c r="J21" s="88">
        <v>2128</v>
      </c>
      <c r="K21" s="132">
        <v>17412</v>
      </c>
      <c r="L21" s="91">
        <v>19746</v>
      </c>
      <c r="M21" s="87">
        <v>337</v>
      </c>
      <c r="N21" s="88">
        <v>516</v>
      </c>
      <c r="O21" s="88">
        <v>853</v>
      </c>
      <c r="P21" s="88">
        <v>369</v>
      </c>
      <c r="Q21" s="88">
        <v>1486</v>
      </c>
      <c r="R21" s="88">
        <v>1533</v>
      </c>
      <c r="S21" s="88">
        <v>1097</v>
      </c>
      <c r="T21" s="88">
        <v>1057</v>
      </c>
      <c r="U21" s="88">
        <v>1079</v>
      </c>
      <c r="V21" s="88">
        <v>6621</v>
      </c>
      <c r="W21" s="88">
        <v>7474</v>
      </c>
      <c r="X21" s="88">
        <v>304</v>
      </c>
      <c r="Y21" s="88">
        <v>452</v>
      </c>
      <c r="Z21" s="88">
        <v>756</v>
      </c>
      <c r="AA21" s="88">
        <v>338</v>
      </c>
      <c r="AB21" s="88">
        <v>1200</v>
      </c>
      <c r="AC21" s="88">
        <v>1076</v>
      </c>
      <c r="AD21" s="88">
        <v>613</v>
      </c>
      <c r="AE21" s="88">
        <v>499</v>
      </c>
      <c r="AF21" s="88">
        <v>400</v>
      </c>
      <c r="AG21" s="88">
        <v>4126</v>
      </c>
      <c r="AH21" s="88">
        <v>4882</v>
      </c>
      <c r="AI21" s="88">
        <v>0</v>
      </c>
      <c r="AJ21" s="88">
        <v>0</v>
      </c>
      <c r="AK21" s="88">
        <v>0</v>
      </c>
      <c r="AL21" s="88">
        <v>1</v>
      </c>
      <c r="AM21" s="88">
        <v>5</v>
      </c>
      <c r="AN21" s="88">
        <v>12</v>
      </c>
      <c r="AO21" s="88">
        <v>35</v>
      </c>
      <c r="AP21" s="88">
        <v>85</v>
      </c>
      <c r="AQ21" s="88">
        <v>191</v>
      </c>
      <c r="AR21" s="88">
        <v>329</v>
      </c>
      <c r="AS21" s="88">
        <v>329</v>
      </c>
      <c r="AT21" s="88">
        <v>15</v>
      </c>
      <c r="AU21" s="88">
        <v>25</v>
      </c>
      <c r="AV21" s="88">
        <v>40</v>
      </c>
      <c r="AW21" s="88">
        <v>8</v>
      </c>
      <c r="AX21" s="88">
        <v>129</v>
      </c>
      <c r="AY21" s="88">
        <v>178</v>
      </c>
      <c r="AZ21" s="88">
        <v>190</v>
      </c>
      <c r="BA21" s="88">
        <v>176</v>
      </c>
      <c r="BB21" s="88">
        <v>207</v>
      </c>
      <c r="BC21" s="88">
        <v>888</v>
      </c>
      <c r="BD21" s="88">
        <v>928</v>
      </c>
      <c r="BE21" s="88">
        <v>1</v>
      </c>
      <c r="BF21" s="88">
        <v>8</v>
      </c>
      <c r="BG21" s="88">
        <v>9</v>
      </c>
      <c r="BH21" s="88">
        <v>1</v>
      </c>
      <c r="BI21" s="88">
        <v>4</v>
      </c>
      <c r="BJ21" s="88">
        <v>10</v>
      </c>
      <c r="BK21" s="88">
        <v>13</v>
      </c>
      <c r="BL21" s="88">
        <v>18</v>
      </c>
      <c r="BM21" s="88">
        <v>23</v>
      </c>
      <c r="BN21" s="88">
        <v>69</v>
      </c>
      <c r="BO21" s="88">
        <v>78</v>
      </c>
      <c r="BP21" s="88">
        <v>17</v>
      </c>
      <c r="BQ21" s="88">
        <v>31</v>
      </c>
      <c r="BR21" s="88">
        <v>48</v>
      </c>
      <c r="BS21" s="88">
        <v>21</v>
      </c>
      <c r="BT21" s="88">
        <v>148</v>
      </c>
      <c r="BU21" s="88">
        <v>257</v>
      </c>
      <c r="BV21" s="88">
        <v>246</v>
      </c>
      <c r="BW21" s="88">
        <v>279</v>
      </c>
      <c r="BX21" s="88">
        <v>258</v>
      </c>
      <c r="BY21" s="88">
        <v>1209</v>
      </c>
      <c r="BZ21" s="88">
        <v>1257</v>
      </c>
      <c r="CA21" s="88">
        <v>58</v>
      </c>
      <c r="CB21" s="88">
        <v>102</v>
      </c>
      <c r="CC21" s="88">
        <v>160</v>
      </c>
      <c r="CD21" s="88">
        <v>42</v>
      </c>
      <c r="CE21" s="88">
        <v>455</v>
      </c>
      <c r="CF21" s="88">
        <v>559</v>
      </c>
      <c r="CG21" s="88">
        <v>364</v>
      </c>
      <c r="CH21" s="88">
        <v>265</v>
      </c>
      <c r="CI21" s="88">
        <v>97</v>
      </c>
      <c r="CJ21" s="88">
        <v>1782</v>
      </c>
      <c r="CK21" s="88">
        <v>1942</v>
      </c>
      <c r="CL21" s="88">
        <v>57</v>
      </c>
      <c r="CM21" s="88">
        <v>100</v>
      </c>
      <c r="CN21" s="88">
        <v>157</v>
      </c>
      <c r="CO21" s="88">
        <v>40</v>
      </c>
      <c r="CP21" s="88">
        <v>412</v>
      </c>
      <c r="CQ21" s="88">
        <v>510</v>
      </c>
      <c r="CR21" s="88">
        <v>318</v>
      </c>
      <c r="CS21" s="88">
        <v>235</v>
      </c>
      <c r="CT21" s="88">
        <v>82</v>
      </c>
      <c r="CU21" s="88">
        <v>1597</v>
      </c>
      <c r="CV21" s="88">
        <v>1754</v>
      </c>
      <c r="CW21" s="88">
        <v>1</v>
      </c>
      <c r="CX21" s="88">
        <v>2</v>
      </c>
      <c r="CY21" s="88">
        <v>3</v>
      </c>
      <c r="CZ21" s="88">
        <v>2</v>
      </c>
      <c r="DA21" s="88">
        <v>43</v>
      </c>
      <c r="DB21" s="88">
        <v>49</v>
      </c>
      <c r="DC21" s="88">
        <v>46</v>
      </c>
      <c r="DD21" s="88">
        <v>30</v>
      </c>
      <c r="DE21" s="88">
        <v>15</v>
      </c>
      <c r="DF21" s="88">
        <v>185</v>
      </c>
      <c r="DG21" s="91">
        <v>188</v>
      </c>
      <c r="DH21" s="115">
        <v>1</v>
      </c>
      <c r="DI21" s="88">
        <v>1</v>
      </c>
      <c r="DJ21" s="88">
        <v>2</v>
      </c>
      <c r="DK21" s="88">
        <v>2</v>
      </c>
      <c r="DL21" s="88">
        <v>43</v>
      </c>
      <c r="DM21" s="88">
        <v>101</v>
      </c>
      <c r="DN21" s="88">
        <v>102</v>
      </c>
      <c r="DO21" s="88">
        <v>113</v>
      </c>
      <c r="DP21" s="88">
        <v>57</v>
      </c>
      <c r="DQ21" s="115">
        <v>418</v>
      </c>
      <c r="DR21" s="115">
        <v>420</v>
      </c>
      <c r="DS21" s="115">
        <v>1</v>
      </c>
      <c r="DT21" s="88">
        <v>1</v>
      </c>
      <c r="DU21" s="88">
        <v>2</v>
      </c>
      <c r="DV21" s="88">
        <v>1</v>
      </c>
      <c r="DW21" s="88">
        <v>38</v>
      </c>
      <c r="DX21" s="88">
        <v>86</v>
      </c>
      <c r="DY21" s="88">
        <v>92</v>
      </c>
      <c r="DZ21" s="88">
        <v>97</v>
      </c>
      <c r="EA21" s="88">
        <v>44</v>
      </c>
      <c r="EB21" s="88">
        <v>358</v>
      </c>
      <c r="EC21" s="88">
        <v>360</v>
      </c>
      <c r="ED21" s="88">
        <v>0</v>
      </c>
      <c r="EE21" s="88">
        <v>0</v>
      </c>
      <c r="EF21" s="88">
        <v>0</v>
      </c>
      <c r="EG21" s="88">
        <v>1</v>
      </c>
      <c r="EH21" s="88">
        <v>5</v>
      </c>
      <c r="EI21" s="88">
        <v>15</v>
      </c>
      <c r="EJ21" s="88">
        <v>10</v>
      </c>
      <c r="EK21" s="88">
        <v>15</v>
      </c>
      <c r="EL21" s="88">
        <v>10</v>
      </c>
      <c r="EM21" s="88">
        <v>56</v>
      </c>
      <c r="EN21" s="88">
        <v>56</v>
      </c>
      <c r="EO21" s="88">
        <v>0</v>
      </c>
      <c r="EP21" s="88">
        <v>0</v>
      </c>
      <c r="EQ21" s="88">
        <v>0</v>
      </c>
      <c r="ER21" s="88">
        <v>0</v>
      </c>
      <c r="ES21" s="88">
        <v>0</v>
      </c>
      <c r="ET21" s="88">
        <v>0</v>
      </c>
      <c r="EU21" s="88">
        <v>0</v>
      </c>
      <c r="EV21" s="88">
        <v>1</v>
      </c>
      <c r="EW21" s="88">
        <v>3</v>
      </c>
      <c r="EX21" s="132">
        <v>4</v>
      </c>
      <c r="EY21" s="91">
        <v>4</v>
      </c>
      <c r="EZ21" s="115">
        <v>87</v>
      </c>
      <c r="FA21" s="88">
        <v>198</v>
      </c>
      <c r="FB21" s="88">
        <v>285</v>
      </c>
      <c r="FC21" s="88">
        <v>61</v>
      </c>
      <c r="FD21" s="88">
        <v>542</v>
      </c>
      <c r="FE21" s="88">
        <v>857</v>
      </c>
      <c r="FF21" s="88">
        <v>642</v>
      </c>
      <c r="FG21" s="88">
        <v>551</v>
      </c>
      <c r="FH21" s="88">
        <v>447</v>
      </c>
      <c r="FI21" s="88">
        <v>3100</v>
      </c>
      <c r="FJ21" s="88">
        <v>3385</v>
      </c>
      <c r="FK21" s="88">
        <v>81</v>
      </c>
      <c r="FL21" s="88">
        <v>183</v>
      </c>
      <c r="FM21" s="88">
        <v>264</v>
      </c>
      <c r="FN21" s="88">
        <v>60</v>
      </c>
      <c r="FO21" s="88">
        <v>518</v>
      </c>
      <c r="FP21" s="88">
        <v>819</v>
      </c>
      <c r="FQ21" s="88">
        <v>609</v>
      </c>
      <c r="FR21" s="88">
        <v>535</v>
      </c>
      <c r="FS21" s="88">
        <v>438</v>
      </c>
      <c r="FT21" s="88">
        <v>2979</v>
      </c>
      <c r="FU21" s="88">
        <v>3243</v>
      </c>
      <c r="FV21" s="88">
        <v>1</v>
      </c>
      <c r="FW21" s="88">
        <v>10</v>
      </c>
      <c r="FX21" s="88">
        <v>11</v>
      </c>
      <c r="FY21" s="88">
        <v>0</v>
      </c>
      <c r="FZ21" s="88">
        <v>11</v>
      </c>
      <c r="GA21" s="88">
        <v>22</v>
      </c>
      <c r="GB21" s="88">
        <v>18</v>
      </c>
      <c r="GC21" s="88">
        <v>12</v>
      </c>
      <c r="GD21" s="88">
        <v>5</v>
      </c>
      <c r="GE21" s="88">
        <v>68</v>
      </c>
      <c r="GF21" s="88">
        <v>79</v>
      </c>
      <c r="GG21" s="88">
        <v>5</v>
      </c>
      <c r="GH21" s="88">
        <v>5</v>
      </c>
      <c r="GI21" s="88">
        <v>10</v>
      </c>
      <c r="GJ21" s="88">
        <v>1</v>
      </c>
      <c r="GK21" s="88">
        <v>13</v>
      </c>
      <c r="GL21" s="88">
        <v>16</v>
      </c>
      <c r="GM21" s="88">
        <v>15</v>
      </c>
      <c r="GN21" s="88">
        <v>4</v>
      </c>
      <c r="GO21" s="88">
        <v>4</v>
      </c>
      <c r="GP21" s="88">
        <v>53</v>
      </c>
      <c r="GQ21" s="132">
        <v>63</v>
      </c>
      <c r="GR21" s="87">
        <v>10</v>
      </c>
      <c r="GS21" s="88">
        <v>18</v>
      </c>
      <c r="GT21" s="88">
        <v>28</v>
      </c>
      <c r="GU21" s="88">
        <v>11</v>
      </c>
      <c r="GV21" s="88">
        <v>61</v>
      </c>
      <c r="GW21" s="88">
        <v>85</v>
      </c>
      <c r="GX21" s="88">
        <v>74</v>
      </c>
      <c r="GY21" s="88">
        <v>118</v>
      </c>
      <c r="GZ21" s="88">
        <v>55</v>
      </c>
      <c r="HA21" s="132">
        <v>404</v>
      </c>
      <c r="HB21" s="91">
        <v>432</v>
      </c>
      <c r="HC21" s="115">
        <v>402</v>
      </c>
      <c r="HD21" s="88">
        <v>604</v>
      </c>
      <c r="HE21" s="88">
        <v>1006</v>
      </c>
      <c r="HF21" s="88">
        <v>392</v>
      </c>
      <c r="HG21" s="88">
        <v>1502</v>
      </c>
      <c r="HH21" s="88">
        <v>1430</v>
      </c>
      <c r="HI21" s="88">
        <v>807</v>
      </c>
      <c r="HJ21" s="88">
        <v>563</v>
      </c>
      <c r="HK21" s="88">
        <v>393</v>
      </c>
      <c r="HL21" s="132">
        <v>5087</v>
      </c>
      <c r="HM21" s="116">
        <v>6093</v>
      </c>
    </row>
    <row r="22" spans="1:221" s="74" customFormat="1" ht="18" customHeight="1">
      <c r="A22" s="87" t="s">
        <v>27</v>
      </c>
      <c r="B22" s="115">
        <v>1264</v>
      </c>
      <c r="C22" s="115">
        <v>1350</v>
      </c>
      <c r="D22" s="115">
        <v>2614</v>
      </c>
      <c r="E22" s="88">
        <v>2048</v>
      </c>
      <c r="F22" s="88">
        <v>8904</v>
      </c>
      <c r="G22" s="88">
        <v>5749</v>
      </c>
      <c r="H22" s="88">
        <v>4913</v>
      </c>
      <c r="I22" s="88">
        <v>4213</v>
      </c>
      <c r="J22" s="88">
        <v>3588</v>
      </c>
      <c r="K22" s="132">
        <v>29415</v>
      </c>
      <c r="L22" s="91">
        <v>32029</v>
      </c>
      <c r="M22" s="87">
        <v>461</v>
      </c>
      <c r="N22" s="88">
        <v>458</v>
      </c>
      <c r="O22" s="88">
        <v>919</v>
      </c>
      <c r="P22" s="88">
        <v>773</v>
      </c>
      <c r="Q22" s="88">
        <v>3026</v>
      </c>
      <c r="R22" s="88">
        <v>1909</v>
      </c>
      <c r="S22" s="88">
        <v>1682</v>
      </c>
      <c r="T22" s="88">
        <v>1680</v>
      </c>
      <c r="U22" s="88">
        <v>1852</v>
      </c>
      <c r="V22" s="88">
        <v>10922</v>
      </c>
      <c r="W22" s="88">
        <v>11841</v>
      </c>
      <c r="X22" s="88">
        <v>420</v>
      </c>
      <c r="Y22" s="88">
        <v>382</v>
      </c>
      <c r="Z22" s="88">
        <v>802</v>
      </c>
      <c r="AA22" s="88">
        <v>693</v>
      </c>
      <c r="AB22" s="88">
        <v>2230</v>
      </c>
      <c r="AC22" s="88">
        <v>1158</v>
      </c>
      <c r="AD22" s="88">
        <v>858</v>
      </c>
      <c r="AE22" s="88">
        <v>738</v>
      </c>
      <c r="AF22" s="88">
        <v>662</v>
      </c>
      <c r="AG22" s="88">
        <v>6339</v>
      </c>
      <c r="AH22" s="88">
        <v>7141</v>
      </c>
      <c r="AI22" s="88">
        <v>0</v>
      </c>
      <c r="AJ22" s="88">
        <v>1</v>
      </c>
      <c r="AK22" s="88">
        <v>1</v>
      </c>
      <c r="AL22" s="88">
        <v>0</v>
      </c>
      <c r="AM22" s="88">
        <v>11</v>
      </c>
      <c r="AN22" s="88">
        <v>29</v>
      </c>
      <c r="AO22" s="88">
        <v>63</v>
      </c>
      <c r="AP22" s="88">
        <v>150</v>
      </c>
      <c r="AQ22" s="88">
        <v>287</v>
      </c>
      <c r="AR22" s="88">
        <v>540</v>
      </c>
      <c r="AS22" s="88">
        <v>541</v>
      </c>
      <c r="AT22" s="88">
        <v>16</v>
      </c>
      <c r="AU22" s="88">
        <v>28</v>
      </c>
      <c r="AV22" s="88">
        <v>44</v>
      </c>
      <c r="AW22" s="88">
        <v>26</v>
      </c>
      <c r="AX22" s="88">
        <v>268</v>
      </c>
      <c r="AY22" s="88">
        <v>264</v>
      </c>
      <c r="AZ22" s="88">
        <v>275</v>
      </c>
      <c r="BA22" s="88">
        <v>282</v>
      </c>
      <c r="BB22" s="88">
        <v>318</v>
      </c>
      <c r="BC22" s="88">
        <v>1433</v>
      </c>
      <c r="BD22" s="88">
        <v>1477</v>
      </c>
      <c r="BE22" s="88">
        <v>0</v>
      </c>
      <c r="BF22" s="88">
        <v>1</v>
      </c>
      <c r="BG22" s="88">
        <v>1</v>
      </c>
      <c r="BH22" s="88">
        <v>0</v>
      </c>
      <c r="BI22" s="88">
        <v>7</v>
      </c>
      <c r="BJ22" s="88">
        <v>16</v>
      </c>
      <c r="BK22" s="88">
        <v>12</v>
      </c>
      <c r="BL22" s="88">
        <v>23</v>
      </c>
      <c r="BM22" s="88">
        <v>22</v>
      </c>
      <c r="BN22" s="88">
        <v>80</v>
      </c>
      <c r="BO22" s="88">
        <v>81</v>
      </c>
      <c r="BP22" s="88">
        <v>25</v>
      </c>
      <c r="BQ22" s="88">
        <v>46</v>
      </c>
      <c r="BR22" s="88">
        <v>71</v>
      </c>
      <c r="BS22" s="88">
        <v>54</v>
      </c>
      <c r="BT22" s="88">
        <v>510</v>
      </c>
      <c r="BU22" s="88">
        <v>442</v>
      </c>
      <c r="BV22" s="88">
        <v>474</v>
      </c>
      <c r="BW22" s="88">
        <v>487</v>
      </c>
      <c r="BX22" s="88">
        <v>563</v>
      </c>
      <c r="BY22" s="88">
        <v>2530</v>
      </c>
      <c r="BZ22" s="88">
        <v>2601</v>
      </c>
      <c r="CA22" s="88">
        <v>140</v>
      </c>
      <c r="CB22" s="88">
        <v>178</v>
      </c>
      <c r="CC22" s="88">
        <v>318</v>
      </c>
      <c r="CD22" s="88">
        <v>200</v>
      </c>
      <c r="CE22" s="88">
        <v>1317</v>
      </c>
      <c r="CF22" s="88">
        <v>851</v>
      </c>
      <c r="CG22" s="88">
        <v>692</v>
      </c>
      <c r="CH22" s="88">
        <v>448</v>
      </c>
      <c r="CI22" s="88">
        <v>178</v>
      </c>
      <c r="CJ22" s="88">
        <v>3686</v>
      </c>
      <c r="CK22" s="88">
        <v>4004</v>
      </c>
      <c r="CL22" s="88">
        <v>127</v>
      </c>
      <c r="CM22" s="88">
        <v>151</v>
      </c>
      <c r="CN22" s="88">
        <v>278</v>
      </c>
      <c r="CO22" s="88">
        <v>167</v>
      </c>
      <c r="CP22" s="88">
        <v>1077</v>
      </c>
      <c r="CQ22" s="88">
        <v>708</v>
      </c>
      <c r="CR22" s="88">
        <v>532</v>
      </c>
      <c r="CS22" s="88">
        <v>334</v>
      </c>
      <c r="CT22" s="88">
        <v>135</v>
      </c>
      <c r="CU22" s="88">
        <v>2953</v>
      </c>
      <c r="CV22" s="88">
        <v>3231</v>
      </c>
      <c r="CW22" s="88">
        <v>13</v>
      </c>
      <c r="CX22" s="88">
        <v>27</v>
      </c>
      <c r="CY22" s="88">
        <v>40</v>
      </c>
      <c r="CZ22" s="88">
        <v>33</v>
      </c>
      <c r="DA22" s="88">
        <v>240</v>
      </c>
      <c r="DB22" s="88">
        <v>143</v>
      </c>
      <c r="DC22" s="88">
        <v>160</v>
      </c>
      <c r="DD22" s="88">
        <v>114</v>
      </c>
      <c r="DE22" s="88">
        <v>43</v>
      </c>
      <c r="DF22" s="88">
        <v>733</v>
      </c>
      <c r="DG22" s="91">
        <v>773</v>
      </c>
      <c r="DH22" s="115">
        <v>0</v>
      </c>
      <c r="DI22" s="88">
        <v>4</v>
      </c>
      <c r="DJ22" s="88">
        <v>4</v>
      </c>
      <c r="DK22" s="88">
        <v>8</v>
      </c>
      <c r="DL22" s="88">
        <v>122</v>
      </c>
      <c r="DM22" s="88">
        <v>120</v>
      </c>
      <c r="DN22" s="88">
        <v>180</v>
      </c>
      <c r="DO22" s="88">
        <v>180</v>
      </c>
      <c r="DP22" s="88">
        <v>102</v>
      </c>
      <c r="DQ22" s="115">
        <v>712</v>
      </c>
      <c r="DR22" s="115">
        <v>716</v>
      </c>
      <c r="DS22" s="115">
        <v>0</v>
      </c>
      <c r="DT22" s="88">
        <v>2</v>
      </c>
      <c r="DU22" s="88">
        <v>2</v>
      </c>
      <c r="DV22" s="88">
        <v>8</v>
      </c>
      <c r="DW22" s="88">
        <v>107</v>
      </c>
      <c r="DX22" s="88">
        <v>102</v>
      </c>
      <c r="DY22" s="88">
        <v>159</v>
      </c>
      <c r="DZ22" s="88">
        <v>151</v>
      </c>
      <c r="EA22" s="88">
        <v>87</v>
      </c>
      <c r="EB22" s="88">
        <v>614</v>
      </c>
      <c r="EC22" s="88">
        <v>616</v>
      </c>
      <c r="ED22" s="88">
        <v>0</v>
      </c>
      <c r="EE22" s="88">
        <v>2</v>
      </c>
      <c r="EF22" s="88">
        <v>2</v>
      </c>
      <c r="EG22" s="88">
        <v>0</v>
      </c>
      <c r="EH22" s="88">
        <v>13</v>
      </c>
      <c r="EI22" s="88">
        <v>16</v>
      </c>
      <c r="EJ22" s="88">
        <v>21</v>
      </c>
      <c r="EK22" s="88">
        <v>24</v>
      </c>
      <c r="EL22" s="88">
        <v>11</v>
      </c>
      <c r="EM22" s="88">
        <v>85</v>
      </c>
      <c r="EN22" s="88">
        <v>87</v>
      </c>
      <c r="EO22" s="88">
        <v>0</v>
      </c>
      <c r="EP22" s="88">
        <v>0</v>
      </c>
      <c r="EQ22" s="88">
        <v>0</v>
      </c>
      <c r="ER22" s="88">
        <v>0</v>
      </c>
      <c r="ES22" s="88">
        <v>2</v>
      </c>
      <c r="ET22" s="88">
        <v>2</v>
      </c>
      <c r="EU22" s="88">
        <v>0</v>
      </c>
      <c r="EV22" s="88">
        <v>5</v>
      </c>
      <c r="EW22" s="88">
        <v>4</v>
      </c>
      <c r="EX22" s="132">
        <v>13</v>
      </c>
      <c r="EY22" s="91">
        <v>13</v>
      </c>
      <c r="EZ22" s="115">
        <v>100</v>
      </c>
      <c r="FA22" s="88">
        <v>162</v>
      </c>
      <c r="FB22" s="88">
        <v>262</v>
      </c>
      <c r="FC22" s="88">
        <v>150</v>
      </c>
      <c r="FD22" s="88">
        <v>1103</v>
      </c>
      <c r="FE22" s="88">
        <v>1059</v>
      </c>
      <c r="FF22" s="88">
        <v>970</v>
      </c>
      <c r="FG22" s="88">
        <v>842</v>
      </c>
      <c r="FH22" s="88">
        <v>720</v>
      </c>
      <c r="FI22" s="88">
        <v>4844</v>
      </c>
      <c r="FJ22" s="88">
        <v>5106</v>
      </c>
      <c r="FK22" s="88">
        <v>76</v>
      </c>
      <c r="FL22" s="88">
        <v>141</v>
      </c>
      <c r="FM22" s="88">
        <v>217</v>
      </c>
      <c r="FN22" s="88">
        <v>133</v>
      </c>
      <c r="FO22" s="88">
        <v>1063</v>
      </c>
      <c r="FP22" s="88">
        <v>996</v>
      </c>
      <c r="FQ22" s="88">
        <v>913</v>
      </c>
      <c r="FR22" s="88">
        <v>790</v>
      </c>
      <c r="FS22" s="88">
        <v>708</v>
      </c>
      <c r="FT22" s="88">
        <v>4603</v>
      </c>
      <c r="FU22" s="88">
        <v>4820</v>
      </c>
      <c r="FV22" s="88">
        <v>12</v>
      </c>
      <c r="FW22" s="88">
        <v>9</v>
      </c>
      <c r="FX22" s="88">
        <v>21</v>
      </c>
      <c r="FY22" s="88">
        <v>6</v>
      </c>
      <c r="FZ22" s="88">
        <v>17</v>
      </c>
      <c r="GA22" s="88">
        <v>40</v>
      </c>
      <c r="GB22" s="88">
        <v>30</v>
      </c>
      <c r="GC22" s="88">
        <v>28</v>
      </c>
      <c r="GD22" s="88">
        <v>7</v>
      </c>
      <c r="GE22" s="88">
        <v>128</v>
      </c>
      <c r="GF22" s="88">
        <v>149</v>
      </c>
      <c r="GG22" s="88">
        <v>12</v>
      </c>
      <c r="GH22" s="88">
        <v>12</v>
      </c>
      <c r="GI22" s="88">
        <v>24</v>
      </c>
      <c r="GJ22" s="88">
        <v>11</v>
      </c>
      <c r="GK22" s="88">
        <v>23</v>
      </c>
      <c r="GL22" s="88">
        <v>23</v>
      </c>
      <c r="GM22" s="88">
        <v>27</v>
      </c>
      <c r="GN22" s="88">
        <v>24</v>
      </c>
      <c r="GO22" s="88">
        <v>5</v>
      </c>
      <c r="GP22" s="88">
        <v>113</v>
      </c>
      <c r="GQ22" s="132">
        <v>137</v>
      </c>
      <c r="GR22" s="87">
        <v>33</v>
      </c>
      <c r="GS22" s="88">
        <v>25</v>
      </c>
      <c r="GT22" s="88">
        <v>58</v>
      </c>
      <c r="GU22" s="88">
        <v>39</v>
      </c>
      <c r="GV22" s="88">
        <v>278</v>
      </c>
      <c r="GW22" s="88">
        <v>177</v>
      </c>
      <c r="GX22" s="88">
        <v>184</v>
      </c>
      <c r="GY22" s="88">
        <v>185</v>
      </c>
      <c r="GZ22" s="88">
        <v>91</v>
      </c>
      <c r="HA22" s="132">
        <v>954</v>
      </c>
      <c r="HB22" s="91">
        <v>1012</v>
      </c>
      <c r="HC22" s="115">
        <v>530</v>
      </c>
      <c r="HD22" s="88">
        <v>523</v>
      </c>
      <c r="HE22" s="88">
        <v>1053</v>
      </c>
      <c r="HF22" s="88">
        <v>878</v>
      </c>
      <c r="HG22" s="88">
        <v>3058</v>
      </c>
      <c r="HH22" s="88">
        <v>1633</v>
      </c>
      <c r="HI22" s="88">
        <v>1205</v>
      </c>
      <c r="HJ22" s="88">
        <v>878</v>
      </c>
      <c r="HK22" s="88">
        <v>645</v>
      </c>
      <c r="HL22" s="132">
        <v>8297</v>
      </c>
      <c r="HM22" s="116">
        <v>9350</v>
      </c>
    </row>
    <row r="23" spans="1:221" s="74" customFormat="1" ht="18" customHeight="1">
      <c r="A23" s="87" t="s">
        <v>28</v>
      </c>
      <c r="B23" s="115">
        <v>535</v>
      </c>
      <c r="C23" s="115">
        <v>683</v>
      </c>
      <c r="D23" s="115">
        <v>1218</v>
      </c>
      <c r="E23" s="88">
        <v>1078</v>
      </c>
      <c r="F23" s="88">
        <v>3697</v>
      </c>
      <c r="G23" s="88">
        <v>3241</v>
      </c>
      <c r="H23" s="88">
        <v>2771</v>
      </c>
      <c r="I23" s="88">
        <v>2283</v>
      </c>
      <c r="J23" s="88">
        <v>1519</v>
      </c>
      <c r="K23" s="132">
        <v>14589</v>
      </c>
      <c r="L23" s="91">
        <v>15807</v>
      </c>
      <c r="M23" s="87">
        <v>209</v>
      </c>
      <c r="N23" s="88">
        <v>232</v>
      </c>
      <c r="O23" s="88">
        <v>441</v>
      </c>
      <c r="P23" s="88">
        <v>412</v>
      </c>
      <c r="Q23" s="88">
        <v>1286</v>
      </c>
      <c r="R23" s="88">
        <v>1029</v>
      </c>
      <c r="S23" s="88">
        <v>850</v>
      </c>
      <c r="T23" s="88">
        <v>834</v>
      </c>
      <c r="U23" s="88">
        <v>768</v>
      </c>
      <c r="V23" s="88">
        <v>5179</v>
      </c>
      <c r="W23" s="88">
        <v>5620</v>
      </c>
      <c r="X23" s="88">
        <v>199</v>
      </c>
      <c r="Y23" s="88">
        <v>212</v>
      </c>
      <c r="Z23" s="88">
        <v>411</v>
      </c>
      <c r="AA23" s="88">
        <v>393</v>
      </c>
      <c r="AB23" s="88">
        <v>1045</v>
      </c>
      <c r="AC23" s="88">
        <v>680</v>
      </c>
      <c r="AD23" s="88">
        <v>506</v>
      </c>
      <c r="AE23" s="88">
        <v>403</v>
      </c>
      <c r="AF23" s="88">
        <v>257</v>
      </c>
      <c r="AG23" s="88">
        <v>3284</v>
      </c>
      <c r="AH23" s="88">
        <v>3695</v>
      </c>
      <c r="AI23" s="88">
        <v>0</v>
      </c>
      <c r="AJ23" s="88">
        <v>1</v>
      </c>
      <c r="AK23" s="88">
        <v>1</v>
      </c>
      <c r="AL23" s="88">
        <v>0</v>
      </c>
      <c r="AM23" s="88">
        <v>6</v>
      </c>
      <c r="AN23" s="88">
        <v>22</v>
      </c>
      <c r="AO23" s="88">
        <v>36</v>
      </c>
      <c r="AP23" s="88">
        <v>88</v>
      </c>
      <c r="AQ23" s="88">
        <v>152</v>
      </c>
      <c r="AR23" s="88">
        <v>304</v>
      </c>
      <c r="AS23" s="88">
        <v>305</v>
      </c>
      <c r="AT23" s="88">
        <v>3</v>
      </c>
      <c r="AU23" s="88">
        <v>14</v>
      </c>
      <c r="AV23" s="88">
        <v>17</v>
      </c>
      <c r="AW23" s="88">
        <v>8</v>
      </c>
      <c r="AX23" s="88">
        <v>95</v>
      </c>
      <c r="AY23" s="88">
        <v>121</v>
      </c>
      <c r="AZ23" s="88">
        <v>126</v>
      </c>
      <c r="BA23" s="88">
        <v>121</v>
      </c>
      <c r="BB23" s="88">
        <v>151</v>
      </c>
      <c r="BC23" s="88">
        <v>622</v>
      </c>
      <c r="BD23" s="88">
        <v>639</v>
      </c>
      <c r="BE23" s="88">
        <v>0</v>
      </c>
      <c r="BF23" s="88">
        <v>0</v>
      </c>
      <c r="BG23" s="88">
        <v>0</v>
      </c>
      <c r="BH23" s="88">
        <v>2</v>
      </c>
      <c r="BI23" s="88">
        <v>2</v>
      </c>
      <c r="BJ23" s="88">
        <v>9</v>
      </c>
      <c r="BK23" s="88">
        <v>7</v>
      </c>
      <c r="BL23" s="88">
        <v>13</v>
      </c>
      <c r="BM23" s="88">
        <v>8</v>
      </c>
      <c r="BN23" s="88">
        <v>41</v>
      </c>
      <c r="BO23" s="88">
        <v>41</v>
      </c>
      <c r="BP23" s="88">
        <v>7</v>
      </c>
      <c r="BQ23" s="88">
        <v>5</v>
      </c>
      <c r="BR23" s="88">
        <v>12</v>
      </c>
      <c r="BS23" s="88">
        <v>9</v>
      </c>
      <c r="BT23" s="88">
        <v>138</v>
      </c>
      <c r="BU23" s="88">
        <v>197</v>
      </c>
      <c r="BV23" s="88">
        <v>175</v>
      </c>
      <c r="BW23" s="88">
        <v>209</v>
      </c>
      <c r="BX23" s="88">
        <v>200</v>
      </c>
      <c r="BY23" s="88">
        <v>928</v>
      </c>
      <c r="BZ23" s="88">
        <v>940</v>
      </c>
      <c r="CA23" s="88">
        <v>46</v>
      </c>
      <c r="CB23" s="88">
        <v>74</v>
      </c>
      <c r="CC23" s="88">
        <v>120</v>
      </c>
      <c r="CD23" s="88">
        <v>73</v>
      </c>
      <c r="CE23" s="88">
        <v>469</v>
      </c>
      <c r="CF23" s="88">
        <v>482</v>
      </c>
      <c r="CG23" s="88">
        <v>427</v>
      </c>
      <c r="CH23" s="88">
        <v>255</v>
      </c>
      <c r="CI23" s="88">
        <v>67</v>
      </c>
      <c r="CJ23" s="88">
        <v>1773</v>
      </c>
      <c r="CK23" s="88">
        <v>1893</v>
      </c>
      <c r="CL23" s="88">
        <v>45</v>
      </c>
      <c r="CM23" s="88">
        <v>62</v>
      </c>
      <c r="CN23" s="88">
        <v>107</v>
      </c>
      <c r="CO23" s="88">
        <v>63</v>
      </c>
      <c r="CP23" s="88">
        <v>409</v>
      </c>
      <c r="CQ23" s="88">
        <v>427</v>
      </c>
      <c r="CR23" s="88">
        <v>360</v>
      </c>
      <c r="CS23" s="88">
        <v>217</v>
      </c>
      <c r="CT23" s="88">
        <v>57</v>
      </c>
      <c r="CU23" s="88">
        <v>1533</v>
      </c>
      <c r="CV23" s="88">
        <v>1640</v>
      </c>
      <c r="CW23" s="88">
        <v>1</v>
      </c>
      <c r="CX23" s="88">
        <v>12</v>
      </c>
      <c r="CY23" s="88">
        <v>13</v>
      </c>
      <c r="CZ23" s="88">
        <v>10</v>
      </c>
      <c r="DA23" s="88">
        <v>60</v>
      </c>
      <c r="DB23" s="88">
        <v>55</v>
      </c>
      <c r="DC23" s="88">
        <v>67</v>
      </c>
      <c r="DD23" s="88">
        <v>38</v>
      </c>
      <c r="DE23" s="88">
        <v>10</v>
      </c>
      <c r="DF23" s="88">
        <v>240</v>
      </c>
      <c r="DG23" s="91">
        <v>253</v>
      </c>
      <c r="DH23" s="115">
        <v>1</v>
      </c>
      <c r="DI23" s="88">
        <v>2</v>
      </c>
      <c r="DJ23" s="88">
        <v>3</v>
      </c>
      <c r="DK23" s="88">
        <v>1</v>
      </c>
      <c r="DL23" s="88">
        <v>36</v>
      </c>
      <c r="DM23" s="88">
        <v>63</v>
      </c>
      <c r="DN23" s="88">
        <v>119</v>
      </c>
      <c r="DO23" s="88">
        <v>109</v>
      </c>
      <c r="DP23" s="88">
        <v>45</v>
      </c>
      <c r="DQ23" s="115">
        <v>373</v>
      </c>
      <c r="DR23" s="115">
        <v>376</v>
      </c>
      <c r="DS23" s="115">
        <v>1</v>
      </c>
      <c r="DT23" s="88">
        <v>2</v>
      </c>
      <c r="DU23" s="88">
        <v>3</v>
      </c>
      <c r="DV23" s="88">
        <v>1</v>
      </c>
      <c r="DW23" s="88">
        <v>32</v>
      </c>
      <c r="DX23" s="88">
        <v>60</v>
      </c>
      <c r="DY23" s="88">
        <v>101</v>
      </c>
      <c r="DZ23" s="88">
        <v>94</v>
      </c>
      <c r="EA23" s="88">
        <v>39</v>
      </c>
      <c r="EB23" s="88">
        <v>327</v>
      </c>
      <c r="EC23" s="88">
        <v>330</v>
      </c>
      <c r="ED23" s="88">
        <v>0</v>
      </c>
      <c r="EE23" s="88">
        <v>0</v>
      </c>
      <c r="EF23" s="88">
        <v>0</v>
      </c>
      <c r="EG23" s="88">
        <v>0</v>
      </c>
      <c r="EH23" s="88">
        <v>4</v>
      </c>
      <c r="EI23" s="88">
        <v>3</v>
      </c>
      <c r="EJ23" s="88">
        <v>18</v>
      </c>
      <c r="EK23" s="88">
        <v>15</v>
      </c>
      <c r="EL23" s="88">
        <v>6</v>
      </c>
      <c r="EM23" s="88">
        <v>46</v>
      </c>
      <c r="EN23" s="88">
        <v>46</v>
      </c>
      <c r="EO23" s="88">
        <v>0</v>
      </c>
      <c r="EP23" s="88">
        <v>0</v>
      </c>
      <c r="EQ23" s="88">
        <v>0</v>
      </c>
      <c r="ER23" s="88">
        <v>0</v>
      </c>
      <c r="ES23" s="88">
        <v>0</v>
      </c>
      <c r="ET23" s="88">
        <v>0</v>
      </c>
      <c r="EU23" s="88">
        <v>0</v>
      </c>
      <c r="EV23" s="88">
        <v>0</v>
      </c>
      <c r="EW23" s="88">
        <v>0</v>
      </c>
      <c r="EX23" s="132">
        <v>0</v>
      </c>
      <c r="EY23" s="91">
        <v>0</v>
      </c>
      <c r="EZ23" s="115">
        <v>36</v>
      </c>
      <c r="FA23" s="88">
        <v>76</v>
      </c>
      <c r="FB23" s="88">
        <v>112</v>
      </c>
      <c r="FC23" s="88">
        <v>103</v>
      </c>
      <c r="FD23" s="88">
        <v>506</v>
      </c>
      <c r="FE23" s="88">
        <v>654</v>
      </c>
      <c r="FF23" s="88">
        <v>574</v>
      </c>
      <c r="FG23" s="88">
        <v>511</v>
      </c>
      <c r="FH23" s="88">
        <v>315</v>
      </c>
      <c r="FI23" s="88">
        <v>2663</v>
      </c>
      <c r="FJ23" s="88">
        <v>2775</v>
      </c>
      <c r="FK23" s="88">
        <v>30</v>
      </c>
      <c r="FL23" s="88">
        <v>69</v>
      </c>
      <c r="FM23" s="88">
        <v>99</v>
      </c>
      <c r="FN23" s="88">
        <v>94</v>
      </c>
      <c r="FO23" s="88">
        <v>475</v>
      </c>
      <c r="FP23" s="88">
        <v>626</v>
      </c>
      <c r="FQ23" s="88">
        <v>562</v>
      </c>
      <c r="FR23" s="88">
        <v>498</v>
      </c>
      <c r="FS23" s="88">
        <v>312</v>
      </c>
      <c r="FT23" s="88">
        <v>2567</v>
      </c>
      <c r="FU23" s="88">
        <v>2666</v>
      </c>
      <c r="FV23" s="88">
        <v>1</v>
      </c>
      <c r="FW23" s="88">
        <v>2</v>
      </c>
      <c r="FX23" s="88">
        <v>3</v>
      </c>
      <c r="FY23" s="88">
        <v>2</v>
      </c>
      <c r="FZ23" s="88">
        <v>16</v>
      </c>
      <c r="GA23" s="88">
        <v>12</v>
      </c>
      <c r="GB23" s="88">
        <v>6</v>
      </c>
      <c r="GC23" s="88">
        <v>6</v>
      </c>
      <c r="GD23" s="88">
        <v>3</v>
      </c>
      <c r="GE23" s="88">
        <v>45</v>
      </c>
      <c r="GF23" s="88">
        <v>48</v>
      </c>
      <c r="GG23" s="88">
        <v>5</v>
      </c>
      <c r="GH23" s="88">
        <v>5</v>
      </c>
      <c r="GI23" s="88">
        <v>10</v>
      </c>
      <c r="GJ23" s="88">
        <v>7</v>
      </c>
      <c r="GK23" s="88">
        <v>15</v>
      </c>
      <c r="GL23" s="88">
        <v>16</v>
      </c>
      <c r="GM23" s="88">
        <v>6</v>
      </c>
      <c r="GN23" s="88">
        <v>7</v>
      </c>
      <c r="GO23" s="88">
        <v>0</v>
      </c>
      <c r="GP23" s="88">
        <v>51</v>
      </c>
      <c r="GQ23" s="132">
        <v>61</v>
      </c>
      <c r="GR23" s="87">
        <v>2</v>
      </c>
      <c r="GS23" s="88">
        <v>3</v>
      </c>
      <c r="GT23" s="88">
        <v>5</v>
      </c>
      <c r="GU23" s="88">
        <v>5</v>
      </c>
      <c r="GV23" s="88">
        <v>45</v>
      </c>
      <c r="GW23" s="88">
        <v>40</v>
      </c>
      <c r="GX23" s="88">
        <v>62</v>
      </c>
      <c r="GY23" s="88">
        <v>63</v>
      </c>
      <c r="GZ23" s="88">
        <v>39</v>
      </c>
      <c r="HA23" s="132">
        <v>254</v>
      </c>
      <c r="HB23" s="91">
        <v>259</v>
      </c>
      <c r="HC23" s="115">
        <v>241</v>
      </c>
      <c r="HD23" s="88">
        <v>296</v>
      </c>
      <c r="HE23" s="88">
        <v>537</v>
      </c>
      <c r="HF23" s="88">
        <v>484</v>
      </c>
      <c r="HG23" s="88">
        <v>1355</v>
      </c>
      <c r="HH23" s="88">
        <v>973</v>
      </c>
      <c r="HI23" s="88">
        <v>739</v>
      </c>
      <c r="HJ23" s="88">
        <v>511</v>
      </c>
      <c r="HK23" s="88">
        <v>285</v>
      </c>
      <c r="HL23" s="132">
        <v>4347</v>
      </c>
      <c r="HM23" s="116">
        <v>4884</v>
      </c>
    </row>
    <row r="24" spans="1:221" s="74" customFormat="1" ht="18" customHeight="1">
      <c r="A24" s="87" t="s">
        <v>29</v>
      </c>
      <c r="B24" s="115">
        <v>2182</v>
      </c>
      <c r="C24" s="115">
        <v>1360</v>
      </c>
      <c r="D24" s="115">
        <v>3542</v>
      </c>
      <c r="E24" s="88">
        <v>2850</v>
      </c>
      <c r="F24" s="88">
        <v>4376</v>
      </c>
      <c r="G24" s="88">
        <v>3640</v>
      </c>
      <c r="H24" s="88">
        <v>3236</v>
      </c>
      <c r="I24" s="88">
        <v>2665</v>
      </c>
      <c r="J24" s="88">
        <v>2229</v>
      </c>
      <c r="K24" s="132">
        <v>18996</v>
      </c>
      <c r="L24" s="91">
        <v>22538</v>
      </c>
      <c r="M24" s="87">
        <v>787</v>
      </c>
      <c r="N24" s="88">
        <v>444</v>
      </c>
      <c r="O24" s="88">
        <v>1231</v>
      </c>
      <c r="P24" s="88">
        <v>1042</v>
      </c>
      <c r="Q24" s="88">
        <v>1495</v>
      </c>
      <c r="R24" s="88">
        <v>1147</v>
      </c>
      <c r="S24" s="88">
        <v>1073</v>
      </c>
      <c r="T24" s="88">
        <v>1051</v>
      </c>
      <c r="U24" s="88">
        <v>1121</v>
      </c>
      <c r="V24" s="88">
        <v>6929</v>
      </c>
      <c r="W24" s="88">
        <v>8160</v>
      </c>
      <c r="X24" s="88">
        <v>693</v>
      </c>
      <c r="Y24" s="88">
        <v>347</v>
      </c>
      <c r="Z24" s="88">
        <v>1040</v>
      </c>
      <c r="AA24" s="88">
        <v>928</v>
      </c>
      <c r="AB24" s="88">
        <v>1100</v>
      </c>
      <c r="AC24" s="88">
        <v>705</v>
      </c>
      <c r="AD24" s="88">
        <v>565</v>
      </c>
      <c r="AE24" s="88">
        <v>473</v>
      </c>
      <c r="AF24" s="88">
        <v>396</v>
      </c>
      <c r="AG24" s="88">
        <v>4167</v>
      </c>
      <c r="AH24" s="88">
        <v>5207</v>
      </c>
      <c r="AI24" s="88">
        <v>1</v>
      </c>
      <c r="AJ24" s="88">
        <v>2</v>
      </c>
      <c r="AK24" s="88">
        <v>3</v>
      </c>
      <c r="AL24" s="88">
        <v>2</v>
      </c>
      <c r="AM24" s="88">
        <v>13</v>
      </c>
      <c r="AN24" s="88">
        <v>16</v>
      </c>
      <c r="AO24" s="88">
        <v>28</v>
      </c>
      <c r="AP24" s="88">
        <v>89</v>
      </c>
      <c r="AQ24" s="88">
        <v>187</v>
      </c>
      <c r="AR24" s="88">
        <v>335</v>
      </c>
      <c r="AS24" s="88">
        <v>338</v>
      </c>
      <c r="AT24" s="88">
        <v>21</v>
      </c>
      <c r="AU24" s="88">
        <v>32</v>
      </c>
      <c r="AV24" s="88">
        <v>53</v>
      </c>
      <c r="AW24" s="88">
        <v>41</v>
      </c>
      <c r="AX24" s="88">
        <v>114</v>
      </c>
      <c r="AY24" s="88">
        <v>139</v>
      </c>
      <c r="AZ24" s="88">
        <v>141</v>
      </c>
      <c r="BA24" s="88">
        <v>160</v>
      </c>
      <c r="BB24" s="88">
        <v>181</v>
      </c>
      <c r="BC24" s="88">
        <v>776</v>
      </c>
      <c r="BD24" s="88">
        <v>829</v>
      </c>
      <c r="BE24" s="88">
        <v>3</v>
      </c>
      <c r="BF24" s="88">
        <v>0</v>
      </c>
      <c r="BG24" s="88">
        <v>3</v>
      </c>
      <c r="BH24" s="88">
        <v>2</v>
      </c>
      <c r="BI24" s="88">
        <v>1</v>
      </c>
      <c r="BJ24" s="88">
        <v>1</v>
      </c>
      <c r="BK24" s="88">
        <v>1</v>
      </c>
      <c r="BL24" s="88">
        <v>7</v>
      </c>
      <c r="BM24" s="88">
        <v>5</v>
      </c>
      <c r="BN24" s="88">
        <v>17</v>
      </c>
      <c r="BO24" s="88">
        <v>20</v>
      </c>
      <c r="BP24" s="88">
        <v>69</v>
      </c>
      <c r="BQ24" s="88">
        <v>63</v>
      </c>
      <c r="BR24" s="88">
        <v>132</v>
      </c>
      <c r="BS24" s="88">
        <v>69</v>
      </c>
      <c r="BT24" s="88">
        <v>267</v>
      </c>
      <c r="BU24" s="88">
        <v>286</v>
      </c>
      <c r="BV24" s="88">
        <v>338</v>
      </c>
      <c r="BW24" s="88">
        <v>322</v>
      </c>
      <c r="BX24" s="88">
        <v>352</v>
      </c>
      <c r="BY24" s="88">
        <v>1634</v>
      </c>
      <c r="BZ24" s="88">
        <v>1766</v>
      </c>
      <c r="CA24" s="88">
        <v>222</v>
      </c>
      <c r="CB24" s="88">
        <v>172</v>
      </c>
      <c r="CC24" s="88">
        <v>394</v>
      </c>
      <c r="CD24" s="88">
        <v>277</v>
      </c>
      <c r="CE24" s="88">
        <v>673</v>
      </c>
      <c r="CF24" s="88">
        <v>557</v>
      </c>
      <c r="CG24" s="88">
        <v>457</v>
      </c>
      <c r="CH24" s="88">
        <v>282</v>
      </c>
      <c r="CI24" s="88">
        <v>124</v>
      </c>
      <c r="CJ24" s="88">
        <v>2370</v>
      </c>
      <c r="CK24" s="88">
        <v>2764</v>
      </c>
      <c r="CL24" s="88">
        <v>196</v>
      </c>
      <c r="CM24" s="88">
        <v>127</v>
      </c>
      <c r="CN24" s="88">
        <v>323</v>
      </c>
      <c r="CO24" s="88">
        <v>221</v>
      </c>
      <c r="CP24" s="88">
        <v>575</v>
      </c>
      <c r="CQ24" s="88">
        <v>462</v>
      </c>
      <c r="CR24" s="88">
        <v>375</v>
      </c>
      <c r="CS24" s="88">
        <v>218</v>
      </c>
      <c r="CT24" s="88">
        <v>109</v>
      </c>
      <c r="CU24" s="88">
        <v>1960</v>
      </c>
      <c r="CV24" s="88">
        <v>2283</v>
      </c>
      <c r="CW24" s="88">
        <v>26</v>
      </c>
      <c r="CX24" s="88">
        <v>45</v>
      </c>
      <c r="CY24" s="88">
        <v>71</v>
      </c>
      <c r="CZ24" s="88">
        <v>56</v>
      </c>
      <c r="DA24" s="88">
        <v>98</v>
      </c>
      <c r="DB24" s="88">
        <v>95</v>
      </c>
      <c r="DC24" s="88">
        <v>82</v>
      </c>
      <c r="DD24" s="88">
        <v>64</v>
      </c>
      <c r="DE24" s="88">
        <v>15</v>
      </c>
      <c r="DF24" s="88">
        <v>410</v>
      </c>
      <c r="DG24" s="91">
        <v>481</v>
      </c>
      <c r="DH24" s="115">
        <v>8</v>
      </c>
      <c r="DI24" s="88">
        <v>5</v>
      </c>
      <c r="DJ24" s="88">
        <v>13</v>
      </c>
      <c r="DK24" s="88">
        <v>12</v>
      </c>
      <c r="DL24" s="88">
        <v>65</v>
      </c>
      <c r="DM24" s="88">
        <v>126</v>
      </c>
      <c r="DN24" s="88">
        <v>138</v>
      </c>
      <c r="DO24" s="88">
        <v>123</v>
      </c>
      <c r="DP24" s="88">
        <v>81</v>
      </c>
      <c r="DQ24" s="115">
        <v>545</v>
      </c>
      <c r="DR24" s="115">
        <v>558</v>
      </c>
      <c r="DS24" s="115">
        <v>8</v>
      </c>
      <c r="DT24" s="88">
        <v>5</v>
      </c>
      <c r="DU24" s="88">
        <v>13</v>
      </c>
      <c r="DV24" s="88">
        <v>11</v>
      </c>
      <c r="DW24" s="88">
        <v>61</v>
      </c>
      <c r="DX24" s="88">
        <v>117</v>
      </c>
      <c r="DY24" s="88">
        <v>129</v>
      </c>
      <c r="DZ24" s="88">
        <v>109</v>
      </c>
      <c r="EA24" s="88">
        <v>73</v>
      </c>
      <c r="EB24" s="88">
        <v>500</v>
      </c>
      <c r="EC24" s="88">
        <v>513</v>
      </c>
      <c r="ED24" s="88">
        <v>0</v>
      </c>
      <c r="EE24" s="88">
        <v>0</v>
      </c>
      <c r="EF24" s="88">
        <v>0</v>
      </c>
      <c r="EG24" s="88">
        <v>1</v>
      </c>
      <c r="EH24" s="88">
        <v>4</v>
      </c>
      <c r="EI24" s="88">
        <v>9</v>
      </c>
      <c r="EJ24" s="88">
        <v>9</v>
      </c>
      <c r="EK24" s="88">
        <v>14</v>
      </c>
      <c r="EL24" s="88">
        <v>6</v>
      </c>
      <c r="EM24" s="88">
        <v>43</v>
      </c>
      <c r="EN24" s="88">
        <v>43</v>
      </c>
      <c r="EO24" s="88">
        <v>0</v>
      </c>
      <c r="EP24" s="88">
        <v>0</v>
      </c>
      <c r="EQ24" s="88">
        <v>0</v>
      </c>
      <c r="ER24" s="88">
        <v>0</v>
      </c>
      <c r="ES24" s="88">
        <v>0</v>
      </c>
      <c r="ET24" s="88">
        <v>0</v>
      </c>
      <c r="EU24" s="88">
        <v>0</v>
      </c>
      <c r="EV24" s="88">
        <v>0</v>
      </c>
      <c r="EW24" s="88">
        <v>2</v>
      </c>
      <c r="EX24" s="132">
        <v>2</v>
      </c>
      <c r="EY24" s="91">
        <v>2</v>
      </c>
      <c r="EZ24" s="115">
        <v>253</v>
      </c>
      <c r="FA24" s="88">
        <v>224</v>
      </c>
      <c r="FB24" s="88">
        <v>477</v>
      </c>
      <c r="FC24" s="88">
        <v>314</v>
      </c>
      <c r="FD24" s="88">
        <v>617</v>
      </c>
      <c r="FE24" s="88">
        <v>712</v>
      </c>
      <c r="FF24" s="88">
        <v>680</v>
      </c>
      <c r="FG24" s="88">
        <v>557</v>
      </c>
      <c r="FH24" s="88">
        <v>446</v>
      </c>
      <c r="FI24" s="88">
        <v>3326</v>
      </c>
      <c r="FJ24" s="88">
        <v>3803</v>
      </c>
      <c r="FK24" s="88">
        <v>230</v>
      </c>
      <c r="FL24" s="88">
        <v>204</v>
      </c>
      <c r="FM24" s="88">
        <v>434</v>
      </c>
      <c r="FN24" s="88">
        <v>292</v>
      </c>
      <c r="FO24" s="88">
        <v>580</v>
      </c>
      <c r="FP24" s="88">
        <v>682</v>
      </c>
      <c r="FQ24" s="88">
        <v>644</v>
      </c>
      <c r="FR24" s="88">
        <v>536</v>
      </c>
      <c r="FS24" s="88">
        <v>433</v>
      </c>
      <c r="FT24" s="88">
        <v>3167</v>
      </c>
      <c r="FU24" s="88">
        <v>3601</v>
      </c>
      <c r="FV24" s="88">
        <v>12</v>
      </c>
      <c r="FW24" s="88">
        <v>11</v>
      </c>
      <c r="FX24" s="88">
        <v>23</v>
      </c>
      <c r="FY24" s="88">
        <v>12</v>
      </c>
      <c r="FZ24" s="88">
        <v>20</v>
      </c>
      <c r="GA24" s="88">
        <v>20</v>
      </c>
      <c r="GB24" s="88">
        <v>24</v>
      </c>
      <c r="GC24" s="88">
        <v>18</v>
      </c>
      <c r="GD24" s="88">
        <v>7</v>
      </c>
      <c r="GE24" s="88">
        <v>101</v>
      </c>
      <c r="GF24" s="88">
        <v>124</v>
      </c>
      <c r="GG24" s="88">
        <v>11</v>
      </c>
      <c r="GH24" s="88">
        <v>9</v>
      </c>
      <c r="GI24" s="88">
        <v>20</v>
      </c>
      <c r="GJ24" s="88">
        <v>10</v>
      </c>
      <c r="GK24" s="88">
        <v>17</v>
      </c>
      <c r="GL24" s="88">
        <v>10</v>
      </c>
      <c r="GM24" s="88">
        <v>12</v>
      </c>
      <c r="GN24" s="88">
        <v>3</v>
      </c>
      <c r="GO24" s="88">
        <v>6</v>
      </c>
      <c r="GP24" s="88">
        <v>58</v>
      </c>
      <c r="GQ24" s="132">
        <v>78</v>
      </c>
      <c r="GR24" s="87">
        <v>5</v>
      </c>
      <c r="GS24" s="88">
        <v>15</v>
      </c>
      <c r="GT24" s="88">
        <v>20</v>
      </c>
      <c r="GU24" s="88">
        <v>15</v>
      </c>
      <c r="GV24" s="88">
        <v>52</v>
      </c>
      <c r="GW24" s="88">
        <v>47</v>
      </c>
      <c r="GX24" s="88">
        <v>77</v>
      </c>
      <c r="GY24" s="88">
        <v>77</v>
      </c>
      <c r="GZ24" s="88">
        <v>33</v>
      </c>
      <c r="HA24" s="132">
        <v>301</v>
      </c>
      <c r="HB24" s="91">
        <v>321</v>
      </c>
      <c r="HC24" s="115">
        <v>907</v>
      </c>
      <c r="HD24" s="88">
        <v>500</v>
      </c>
      <c r="HE24" s="88">
        <v>1407</v>
      </c>
      <c r="HF24" s="88">
        <v>1190</v>
      </c>
      <c r="HG24" s="88">
        <v>1474</v>
      </c>
      <c r="HH24" s="88">
        <v>1051</v>
      </c>
      <c r="HI24" s="88">
        <v>811</v>
      </c>
      <c r="HJ24" s="88">
        <v>575</v>
      </c>
      <c r="HK24" s="88">
        <v>424</v>
      </c>
      <c r="HL24" s="132">
        <v>5525</v>
      </c>
      <c r="HM24" s="116">
        <v>6932</v>
      </c>
    </row>
    <row r="25" spans="1:221" s="74" customFormat="1" ht="18" customHeight="1">
      <c r="A25" s="87" t="s">
        <v>30</v>
      </c>
      <c r="B25" s="115">
        <v>341</v>
      </c>
      <c r="C25" s="115">
        <v>504</v>
      </c>
      <c r="D25" s="115">
        <v>845</v>
      </c>
      <c r="E25" s="88">
        <v>550</v>
      </c>
      <c r="F25" s="88">
        <v>3627</v>
      </c>
      <c r="G25" s="88">
        <v>2932</v>
      </c>
      <c r="H25" s="88">
        <v>2542</v>
      </c>
      <c r="I25" s="88">
        <v>2124</v>
      </c>
      <c r="J25" s="88">
        <v>1646</v>
      </c>
      <c r="K25" s="132">
        <v>13421</v>
      </c>
      <c r="L25" s="91">
        <v>14266</v>
      </c>
      <c r="M25" s="87">
        <v>129</v>
      </c>
      <c r="N25" s="88">
        <v>152</v>
      </c>
      <c r="O25" s="88">
        <v>281</v>
      </c>
      <c r="P25" s="88">
        <v>192</v>
      </c>
      <c r="Q25" s="88">
        <v>1157</v>
      </c>
      <c r="R25" s="88">
        <v>827</v>
      </c>
      <c r="S25" s="88">
        <v>765</v>
      </c>
      <c r="T25" s="88">
        <v>779</v>
      </c>
      <c r="U25" s="88">
        <v>813</v>
      </c>
      <c r="V25" s="88">
        <v>4533</v>
      </c>
      <c r="W25" s="88">
        <v>4814</v>
      </c>
      <c r="X25" s="88">
        <v>118</v>
      </c>
      <c r="Y25" s="88">
        <v>139</v>
      </c>
      <c r="Z25" s="88">
        <v>257</v>
      </c>
      <c r="AA25" s="88">
        <v>184</v>
      </c>
      <c r="AB25" s="88">
        <v>952</v>
      </c>
      <c r="AC25" s="88">
        <v>544</v>
      </c>
      <c r="AD25" s="88">
        <v>438</v>
      </c>
      <c r="AE25" s="88">
        <v>347</v>
      </c>
      <c r="AF25" s="88">
        <v>283</v>
      </c>
      <c r="AG25" s="88">
        <v>2748</v>
      </c>
      <c r="AH25" s="88">
        <v>3005</v>
      </c>
      <c r="AI25" s="88">
        <v>0</v>
      </c>
      <c r="AJ25" s="88">
        <v>0</v>
      </c>
      <c r="AK25" s="88">
        <v>0</v>
      </c>
      <c r="AL25" s="88">
        <v>1</v>
      </c>
      <c r="AM25" s="88">
        <v>0</v>
      </c>
      <c r="AN25" s="88">
        <v>15</v>
      </c>
      <c r="AO25" s="88">
        <v>29</v>
      </c>
      <c r="AP25" s="88">
        <v>67</v>
      </c>
      <c r="AQ25" s="88">
        <v>130</v>
      </c>
      <c r="AR25" s="88">
        <v>242</v>
      </c>
      <c r="AS25" s="88">
        <v>242</v>
      </c>
      <c r="AT25" s="88">
        <v>4</v>
      </c>
      <c r="AU25" s="88">
        <v>8</v>
      </c>
      <c r="AV25" s="88">
        <v>12</v>
      </c>
      <c r="AW25" s="88">
        <v>4</v>
      </c>
      <c r="AX25" s="88">
        <v>112</v>
      </c>
      <c r="AY25" s="88">
        <v>117</v>
      </c>
      <c r="AZ25" s="88">
        <v>130</v>
      </c>
      <c r="BA25" s="88">
        <v>146</v>
      </c>
      <c r="BB25" s="88">
        <v>172</v>
      </c>
      <c r="BC25" s="88">
        <v>681</v>
      </c>
      <c r="BD25" s="88">
        <v>693</v>
      </c>
      <c r="BE25" s="88">
        <v>0</v>
      </c>
      <c r="BF25" s="88">
        <v>0</v>
      </c>
      <c r="BG25" s="88">
        <v>0</v>
      </c>
      <c r="BH25" s="88">
        <v>0</v>
      </c>
      <c r="BI25" s="88">
        <v>4</v>
      </c>
      <c r="BJ25" s="88">
        <v>4</v>
      </c>
      <c r="BK25" s="88">
        <v>5</v>
      </c>
      <c r="BL25" s="88">
        <v>10</v>
      </c>
      <c r="BM25" s="88">
        <v>4</v>
      </c>
      <c r="BN25" s="88">
        <v>27</v>
      </c>
      <c r="BO25" s="88">
        <v>27</v>
      </c>
      <c r="BP25" s="88">
        <v>7</v>
      </c>
      <c r="BQ25" s="88">
        <v>5</v>
      </c>
      <c r="BR25" s="88">
        <v>12</v>
      </c>
      <c r="BS25" s="88">
        <v>3</v>
      </c>
      <c r="BT25" s="88">
        <v>89</v>
      </c>
      <c r="BU25" s="88">
        <v>147</v>
      </c>
      <c r="BV25" s="88">
        <v>163</v>
      </c>
      <c r="BW25" s="88">
        <v>209</v>
      </c>
      <c r="BX25" s="88">
        <v>224</v>
      </c>
      <c r="BY25" s="88">
        <v>835</v>
      </c>
      <c r="BZ25" s="88">
        <v>847</v>
      </c>
      <c r="CA25" s="88">
        <v>37</v>
      </c>
      <c r="CB25" s="88">
        <v>68</v>
      </c>
      <c r="CC25" s="88">
        <v>105</v>
      </c>
      <c r="CD25" s="88">
        <v>61</v>
      </c>
      <c r="CE25" s="88">
        <v>593</v>
      </c>
      <c r="CF25" s="88">
        <v>533</v>
      </c>
      <c r="CG25" s="88">
        <v>422</v>
      </c>
      <c r="CH25" s="88">
        <v>262</v>
      </c>
      <c r="CI25" s="88">
        <v>97</v>
      </c>
      <c r="CJ25" s="88">
        <v>1968</v>
      </c>
      <c r="CK25" s="88">
        <v>2073</v>
      </c>
      <c r="CL25" s="88">
        <v>35</v>
      </c>
      <c r="CM25" s="88">
        <v>61</v>
      </c>
      <c r="CN25" s="88">
        <v>96</v>
      </c>
      <c r="CO25" s="88">
        <v>58</v>
      </c>
      <c r="CP25" s="88">
        <v>526</v>
      </c>
      <c r="CQ25" s="88">
        <v>452</v>
      </c>
      <c r="CR25" s="88">
        <v>335</v>
      </c>
      <c r="CS25" s="88">
        <v>198</v>
      </c>
      <c r="CT25" s="88">
        <v>66</v>
      </c>
      <c r="CU25" s="88">
        <v>1635</v>
      </c>
      <c r="CV25" s="88">
        <v>1731</v>
      </c>
      <c r="CW25" s="88">
        <v>2</v>
      </c>
      <c r="CX25" s="88">
        <v>7</v>
      </c>
      <c r="CY25" s="88">
        <v>9</v>
      </c>
      <c r="CZ25" s="88">
        <v>3</v>
      </c>
      <c r="DA25" s="88">
        <v>67</v>
      </c>
      <c r="DB25" s="88">
        <v>81</v>
      </c>
      <c r="DC25" s="88">
        <v>87</v>
      </c>
      <c r="DD25" s="88">
        <v>64</v>
      </c>
      <c r="DE25" s="88">
        <v>31</v>
      </c>
      <c r="DF25" s="88">
        <v>333</v>
      </c>
      <c r="DG25" s="91">
        <v>342</v>
      </c>
      <c r="DH25" s="115">
        <v>0</v>
      </c>
      <c r="DI25" s="88">
        <v>2</v>
      </c>
      <c r="DJ25" s="88">
        <v>2</v>
      </c>
      <c r="DK25" s="88">
        <v>0</v>
      </c>
      <c r="DL25" s="88">
        <v>38</v>
      </c>
      <c r="DM25" s="88">
        <v>82</v>
      </c>
      <c r="DN25" s="88">
        <v>129</v>
      </c>
      <c r="DO25" s="88">
        <v>112</v>
      </c>
      <c r="DP25" s="88">
        <v>81</v>
      </c>
      <c r="DQ25" s="115">
        <v>442</v>
      </c>
      <c r="DR25" s="115">
        <v>444</v>
      </c>
      <c r="DS25" s="115">
        <v>0</v>
      </c>
      <c r="DT25" s="88">
        <v>1</v>
      </c>
      <c r="DU25" s="88">
        <v>1</v>
      </c>
      <c r="DV25" s="88">
        <v>0</v>
      </c>
      <c r="DW25" s="88">
        <v>31</v>
      </c>
      <c r="DX25" s="88">
        <v>71</v>
      </c>
      <c r="DY25" s="88">
        <v>103</v>
      </c>
      <c r="DZ25" s="88">
        <v>82</v>
      </c>
      <c r="EA25" s="88">
        <v>59</v>
      </c>
      <c r="EB25" s="88">
        <v>346</v>
      </c>
      <c r="EC25" s="88">
        <v>347</v>
      </c>
      <c r="ED25" s="88">
        <v>0</v>
      </c>
      <c r="EE25" s="88">
        <v>1</v>
      </c>
      <c r="EF25" s="88">
        <v>1</v>
      </c>
      <c r="EG25" s="88">
        <v>0</v>
      </c>
      <c r="EH25" s="88">
        <v>5</v>
      </c>
      <c r="EI25" s="88">
        <v>10</v>
      </c>
      <c r="EJ25" s="88">
        <v>25</v>
      </c>
      <c r="EK25" s="88">
        <v>29</v>
      </c>
      <c r="EL25" s="88">
        <v>21</v>
      </c>
      <c r="EM25" s="88">
        <v>90</v>
      </c>
      <c r="EN25" s="88">
        <v>91</v>
      </c>
      <c r="EO25" s="88">
        <v>0</v>
      </c>
      <c r="EP25" s="88">
        <v>0</v>
      </c>
      <c r="EQ25" s="88">
        <v>0</v>
      </c>
      <c r="ER25" s="88">
        <v>0</v>
      </c>
      <c r="ES25" s="88">
        <v>2</v>
      </c>
      <c r="ET25" s="88">
        <v>1</v>
      </c>
      <c r="EU25" s="88">
        <v>1</v>
      </c>
      <c r="EV25" s="88">
        <v>1</v>
      </c>
      <c r="EW25" s="88">
        <v>1</v>
      </c>
      <c r="EX25" s="132">
        <v>6</v>
      </c>
      <c r="EY25" s="91">
        <v>6</v>
      </c>
      <c r="EZ25" s="115">
        <v>19</v>
      </c>
      <c r="FA25" s="88">
        <v>67</v>
      </c>
      <c r="FB25" s="88">
        <v>86</v>
      </c>
      <c r="FC25" s="88">
        <v>42</v>
      </c>
      <c r="FD25" s="88">
        <v>464</v>
      </c>
      <c r="FE25" s="88">
        <v>591</v>
      </c>
      <c r="FF25" s="88">
        <v>538</v>
      </c>
      <c r="FG25" s="88">
        <v>448</v>
      </c>
      <c r="FH25" s="88">
        <v>323</v>
      </c>
      <c r="FI25" s="88">
        <v>2406</v>
      </c>
      <c r="FJ25" s="88">
        <v>2492</v>
      </c>
      <c r="FK25" s="88">
        <v>16</v>
      </c>
      <c r="FL25" s="88">
        <v>50</v>
      </c>
      <c r="FM25" s="88">
        <v>66</v>
      </c>
      <c r="FN25" s="88">
        <v>41</v>
      </c>
      <c r="FO25" s="88">
        <v>443</v>
      </c>
      <c r="FP25" s="88">
        <v>565</v>
      </c>
      <c r="FQ25" s="88">
        <v>508</v>
      </c>
      <c r="FR25" s="88">
        <v>424</v>
      </c>
      <c r="FS25" s="88">
        <v>316</v>
      </c>
      <c r="FT25" s="88">
        <v>2297</v>
      </c>
      <c r="FU25" s="88">
        <v>2363</v>
      </c>
      <c r="FV25" s="88">
        <v>2</v>
      </c>
      <c r="FW25" s="88">
        <v>6</v>
      </c>
      <c r="FX25" s="88">
        <v>8</v>
      </c>
      <c r="FY25" s="88">
        <v>1</v>
      </c>
      <c r="FZ25" s="88">
        <v>12</v>
      </c>
      <c r="GA25" s="88">
        <v>13</v>
      </c>
      <c r="GB25" s="88">
        <v>18</v>
      </c>
      <c r="GC25" s="88">
        <v>16</v>
      </c>
      <c r="GD25" s="88">
        <v>5</v>
      </c>
      <c r="GE25" s="88">
        <v>65</v>
      </c>
      <c r="GF25" s="88">
        <v>73</v>
      </c>
      <c r="GG25" s="88">
        <v>1</v>
      </c>
      <c r="GH25" s="88">
        <v>11</v>
      </c>
      <c r="GI25" s="88">
        <v>12</v>
      </c>
      <c r="GJ25" s="88">
        <v>0</v>
      </c>
      <c r="GK25" s="88">
        <v>9</v>
      </c>
      <c r="GL25" s="88">
        <v>13</v>
      </c>
      <c r="GM25" s="88">
        <v>12</v>
      </c>
      <c r="GN25" s="88">
        <v>8</v>
      </c>
      <c r="GO25" s="88">
        <v>2</v>
      </c>
      <c r="GP25" s="88">
        <v>44</v>
      </c>
      <c r="GQ25" s="132">
        <v>56</v>
      </c>
      <c r="GR25" s="87">
        <v>1</v>
      </c>
      <c r="GS25" s="88">
        <v>2</v>
      </c>
      <c r="GT25" s="88">
        <v>3</v>
      </c>
      <c r="GU25" s="88">
        <v>2</v>
      </c>
      <c r="GV25" s="88">
        <v>24</v>
      </c>
      <c r="GW25" s="88">
        <v>26</v>
      </c>
      <c r="GX25" s="88">
        <v>35</v>
      </c>
      <c r="GY25" s="88">
        <v>65</v>
      </c>
      <c r="GZ25" s="88">
        <v>36</v>
      </c>
      <c r="HA25" s="132">
        <v>188</v>
      </c>
      <c r="HB25" s="91">
        <v>191</v>
      </c>
      <c r="HC25" s="115">
        <v>155</v>
      </c>
      <c r="HD25" s="88">
        <v>213</v>
      </c>
      <c r="HE25" s="88">
        <v>368</v>
      </c>
      <c r="HF25" s="88">
        <v>253</v>
      </c>
      <c r="HG25" s="88">
        <v>1351</v>
      </c>
      <c r="HH25" s="88">
        <v>873</v>
      </c>
      <c r="HI25" s="88">
        <v>653</v>
      </c>
      <c r="HJ25" s="88">
        <v>458</v>
      </c>
      <c r="HK25" s="88">
        <v>296</v>
      </c>
      <c r="HL25" s="132">
        <v>3884</v>
      </c>
      <c r="HM25" s="116">
        <v>4252</v>
      </c>
    </row>
    <row r="26" spans="1:221" s="74" customFormat="1" ht="18" customHeight="1">
      <c r="A26" s="87" t="s">
        <v>31</v>
      </c>
      <c r="B26" s="115">
        <v>1108</v>
      </c>
      <c r="C26" s="115">
        <v>1442</v>
      </c>
      <c r="D26" s="115">
        <v>2550</v>
      </c>
      <c r="E26" s="88">
        <v>1345</v>
      </c>
      <c r="F26" s="88">
        <v>7197</v>
      </c>
      <c r="G26" s="88">
        <v>6240</v>
      </c>
      <c r="H26" s="88">
        <v>4584</v>
      </c>
      <c r="I26" s="88">
        <v>4274</v>
      </c>
      <c r="J26" s="88">
        <v>3654</v>
      </c>
      <c r="K26" s="132">
        <v>27294</v>
      </c>
      <c r="L26" s="91">
        <v>29844</v>
      </c>
      <c r="M26" s="87">
        <v>378</v>
      </c>
      <c r="N26" s="88">
        <v>463</v>
      </c>
      <c r="O26" s="88">
        <v>841</v>
      </c>
      <c r="P26" s="88">
        <v>506</v>
      </c>
      <c r="Q26" s="88">
        <v>2379</v>
      </c>
      <c r="R26" s="88">
        <v>1877</v>
      </c>
      <c r="S26" s="88">
        <v>1417</v>
      </c>
      <c r="T26" s="88">
        <v>1479</v>
      </c>
      <c r="U26" s="88">
        <v>1748</v>
      </c>
      <c r="V26" s="88">
        <v>9406</v>
      </c>
      <c r="W26" s="88">
        <v>10247</v>
      </c>
      <c r="X26" s="88">
        <v>354</v>
      </c>
      <c r="Y26" s="88">
        <v>419</v>
      </c>
      <c r="Z26" s="88">
        <v>773</v>
      </c>
      <c r="AA26" s="88">
        <v>468</v>
      </c>
      <c r="AB26" s="88">
        <v>1951</v>
      </c>
      <c r="AC26" s="88">
        <v>1316</v>
      </c>
      <c r="AD26" s="88">
        <v>830</v>
      </c>
      <c r="AE26" s="88">
        <v>703</v>
      </c>
      <c r="AF26" s="88">
        <v>651</v>
      </c>
      <c r="AG26" s="88">
        <v>5919</v>
      </c>
      <c r="AH26" s="88">
        <v>6692</v>
      </c>
      <c r="AI26" s="88">
        <v>0</v>
      </c>
      <c r="AJ26" s="88">
        <v>2</v>
      </c>
      <c r="AK26" s="88">
        <v>2</v>
      </c>
      <c r="AL26" s="88">
        <v>0</v>
      </c>
      <c r="AM26" s="88">
        <v>16</v>
      </c>
      <c r="AN26" s="88">
        <v>23</v>
      </c>
      <c r="AO26" s="88">
        <v>49</v>
      </c>
      <c r="AP26" s="88">
        <v>128</v>
      </c>
      <c r="AQ26" s="88">
        <v>290</v>
      </c>
      <c r="AR26" s="88">
        <v>506</v>
      </c>
      <c r="AS26" s="88">
        <v>508</v>
      </c>
      <c r="AT26" s="88">
        <v>10</v>
      </c>
      <c r="AU26" s="88">
        <v>14</v>
      </c>
      <c r="AV26" s="88">
        <v>24</v>
      </c>
      <c r="AW26" s="88">
        <v>16</v>
      </c>
      <c r="AX26" s="88">
        <v>167</v>
      </c>
      <c r="AY26" s="88">
        <v>203</v>
      </c>
      <c r="AZ26" s="88">
        <v>193</v>
      </c>
      <c r="BA26" s="88">
        <v>244</v>
      </c>
      <c r="BB26" s="88">
        <v>317</v>
      </c>
      <c r="BC26" s="88">
        <v>1140</v>
      </c>
      <c r="BD26" s="88">
        <v>1164</v>
      </c>
      <c r="BE26" s="88">
        <v>0</v>
      </c>
      <c r="BF26" s="88">
        <v>0</v>
      </c>
      <c r="BG26" s="88">
        <v>0</v>
      </c>
      <c r="BH26" s="88">
        <v>0</v>
      </c>
      <c r="BI26" s="88">
        <v>1</v>
      </c>
      <c r="BJ26" s="88">
        <v>10</v>
      </c>
      <c r="BK26" s="88">
        <v>1</v>
      </c>
      <c r="BL26" s="88">
        <v>5</v>
      </c>
      <c r="BM26" s="88">
        <v>5</v>
      </c>
      <c r="BN26" s="88">
        <v>22</v>
      </c>
      <c r="BO26" s="88">
        <v>22</v>
      </c>
      <c r="BP26" s="88">
        <v>14</v>
      </c>
      <c r="BQ26" s="88">
        <v>28</v>
      </c>
      <c r="BR26" s="88">
        <v>42</v>
      </c>
      <c r="BS26" s="88">
        <v>22</v>
      </c>
      <c r="BT26" s="88">
        <v>244</v>
      </c>
      <c r="BU26" s="88">
        <v>325</v>
      </c>
      <c r="BV26" s="88">
        <v>344</v>
      </c>
      <c r="BW26" s="88">
        <v>399</v>
      </c>
      <c r="BX26" s="88">
        <v>485</v>
      </c>
      <c r="BY26" s="88">
        <v>1819</v>
      </c>
      <c r="BZ26" s="88">
        <v>1861</v>
      </c>
      <c r="CA26" s="88">
        <v>130</v>
      </c>
      <c r="CB26" s="88">
        <v>204</v>
      </c>
      <c r="CC26" s="88">
        <v>334</v>
      </c>
      <c r="CD26" s="88">
        <v>147</v>
      </c>
      <c r="CE26" s="88">
        <v>1104</v>
      </c>
      <c r="CF26" s="88">
        <v>985</v>
      </c>
      <c r="CG26" s="88">
        <v>708</v>
      </c>
      <c r="CH26" s="88">
        <v>543</v>
      </c>
      <c r="CI26" s="88">
        <v>238</v>
      </c>
      <c r="CJ26" s="88">
        <v>3725</v>
      </c>
      <c r="CK26" s="88">
        <v>4059</v>
      </c>
      <c r="CL26" s="88">
        <v>108</v>
      </c>
      <c r="CM26" s="88">
        <v>164</v>
      </c>
      <c r="CN26" s="88">
        <v>272</v>
      </c>
      <c r="CO26" s="88">
        <v>117</v>
      </c>
      <c r="CP26" s="88">
        <v>854</v>
      </c>
      <c r="CQ26" s="88">
        <v>724</v>
      </c>
      <c r="CR26" s="88">
        <v>498</v>
      </c>
      <c r="CS26" s="88">
        <v>372</v>
      </c>
      <c r="CT26" s="88">
        <v>173</v>
      </c>
      <c r="CU26" s="88">
        <v>2738</v>
      </c>
      <c r="CV26" s="88">
        <v>3010</v>
      </c>
      <c r="CW26" s="88">
        <v>22</v>
      </c>
      <c r="CX26" s="88">
        <v>40</v>
      </c>
      <c r="CY26" s="88">
        <v>62</v>
      </c>
      <c r="CZ26" s="88">
        <v>30</v>
      </c>
      <c r="DA26" s="88">
        <v>250</v>
      </c>
      <c r="DB26" s="88">
        <v>261</v>
      </c>
      <c r="DC26" s="88">
        <v>210</v>
      </c>
      <c r="DD26" s="88">
        <v>171</v>
      </c>
      <c r="DE26" s="88">
        <v>65</v>
      </c>
      <c r="DF26" s="88">
        <v>987</v>
      </c>
      <c r="DG26" s="91">
        <v>1049</v>
      </c>
      <c r="DH26" s="115">
        <v>1</v>
      </c>
      <c r="DI26" s="88">
        <v>2</v>
      </c>
      <c r="DJ26" s="88">
        <v>3</v>
      </c>
      <c r="DK26" s="88">
        <v>1</v>
      </c>
      <c r="DL26" s="88">
        <v>61</v>
      </c>
      <c r="DM26" s="88">
        <v>120</v>
      </c>
      <c r="DN26" s="88">
        <v>149</v>
      </c>
      <c r="DO26" s="88">
        <v>205</v>
      </c>
      <c r="DP26" s="88">
        <v>145</v>
      </c>
      <c r="DQ26" s="115">
        <v>681</v>
      </c>
      <c r="DR26" s="115">
        <v>684</v>
      </c>
      <c r="DS26" s="115">
        <v>0</v>
      </c>
      <c r="DT26" s="88">
        <v>1</v>
      </c>
      <c r="DU26" s="88">
        <v>1</v>
      </c>
      <c r="DV26" s="88">
        <v>1</v>
      </c>
      <c r="DW26" s="88">
        <v>50</v>
      </c>
      <c r="DX26" s="88">
        <v>97</v>
      </c>
      <c r="DY26" s="88">
        <v>119</v>
      </c>
      <c r="DZ26" s="88">
        <v>165</v>
      </c>
      <c r="EA26" s="88">
        <v>126</v>
      </c>
      <c r="EB26" s="88">
        <v>558</v>
      </c>
      <c r="EC26" s="88">
        <v>559</v>
      </c>
      <c r="ED26" s="88">
        <v>1</v>
      </c>
      <c r="EE26" s="88">
        <v>1</v>
      </c>
      <c r="EF26" s="88">
        <v>2</v>
      </c>
      <c r="EG26" s="88">
        <v>0</v>
      </c>
      <c r="EH26" s="88">
        <v>11</v>
      </c>
      <c r="EI26" s="88">
        <v>23</v>
      </c>
      <c r="EJ26" s="88">
        <v>30</v>
      </c>
      <c r="EK26" s="88">
        <v>38</v>
      </c>
      <c r="EL26" s="88">
        <v>17</v>
      </c>
      <c r="EM26" s="88">
        <v>119</v>
      </c>
      <c r="EN26" s="88">
        <v>121</v>
      </c>
      <c r="EO26" s="88">
        <v>0</v>
      </c>
      <c r="EP26" s="88">
        <v>0</v>
      </c>
      <c r="EQ26" s="88">
        <v>0</v>
      </c>
      <c r="ER26" s="88">
        <v>0</v>
      </c>
      <c r="ES26" s="88">
        <v>0</v>
      </c>
      <c r="ET26" s="88">
        <v>0</v>
      </c>
      <c r="EU26" s="88">
        <v>0</v>
      </c>
      <c r="EV26" s="88">
        <v>2</v>
      </c>
      <c r="EW26" s="88">
        <v>2</v>
      </c>
      <c r="EX26" s="132">
        <v>4</v>
      </c>
      <c r="EY26" s="91">
        <v>4</v>
      </c>
      <c r="EZ26" s="115">
        <v>76</v>
      </c>
      <c r="FA26" s="88">
        <v>149</v>
      </c>
      <c r="FB26" s="88">
        <v>225</v>
      </c>
      <c r="FC26" s="88">
        <v>87</v>
      </c>
      <c r="FD26" s="88">
        <v>828</v>
      </c>
      <c r="FE26" s="88">
        <v>1180</v>
      </c>
      <c r="FF26" s="88">
        <v>936</v>
      </c>
      <c r="FG26" s="88">
        <v>921</v>
      </c>
      <c r="FH26" s="88">
        <v>745</v>
      </c>
      <c r="FI26" s="88">
        <v>4697</v>
      </c>
      <c r="FJ26" s="88">
        <v>4922</v>
      </c>
      <c r="FK26" s="88">
        <v>54</v>
      </c>
      <c r="FL26" s="88">
        <v>125</v>
      </c>
      <c r="FM26" s="88">
        <v>179</v>
      </c>
      <c r="FN26" s="88">
        <v>78</v>
      </c>
      <c r="FO26" s="88">
        <v>790</v>
      </c>
      <c r="FP26" s="88">
        <v>1131</v>
      </c>
      <c r="FQ26" s="88">
        <v>891</v>
      </c>
      <c r="FR26" s="88">
        <v>886</v>
      </c>
      <c r="FS26" s="88">
        <v>724</v>
      </c>
      <c r="FT26" s="88">
        <v>4500</v>
      </c>
      <c r="FU26" s="88">
        <v>4679</v>
      </c>
      <c r="FV26" s="88">
        <v>13</v>
      </c>
      <c r="FW26" s="88">
        <v>14</v>
      </c>
      <c r="FX26" s="88">
        <v>27</v>
      </c>
      <c r="FY26" s="88">
        <v>2</v>
      </c>
      <c r="FZ26" s="88">
        <v>21</v>
      </c>
      <c r="GA26" s="88">
        <v>35</v>
      </c>
      <c r="GB26" s="88">
        <v>29</v>
      </c>
      <c r="GC26" s="88">
        <v>27</v>
      </c>
      <c r="GD26" s="88">
        <v>13</v>
      </c>
      <c r="GE26" s="88">
        <v>127</v>
      </c>
      <c r="GF26" s="88">
        <v>154</v>
      </c>
      <c r="GG26" s="88">
        <v>9</v>
      </c>
      <c r="GH26" s="88">
        <v>10</v>
      </c>
      <c r="GI26" s="88">
        <v>19</v>
      </c>
      <c r="GJ26" s="88">
        <v>7</v>
      </c>
      <c r="GK26" s="88">
        <v>17</v>
      </c>
      <c r="GL26" s="88">
        <v>14</v>
      </c>
      <c r="GM26" s="88">
        <v>16</v>
      </c>
      <c r="GN26" s="88">
        <v>8</v>
      </c>
      <c r="GO26" s="88">
        <v>8</v>
      </c>
      <c r="GP26" s="88">
        <v>70</v>
      </c>
      <c r="GQ26" s="132">
        <v>89</v>
      </c>
      <c r="GR26" s="87">
        <v>6</v>
      </c>
      <c r="GS26" s="88">
        <v>9</v>
      </c>
      <c r="GT26" s="88">
        <v>15</v>
      </c>
      <c r="GU26" s="88">
        <v>8</v>
      </c>
      <c r="GV26" s="88">
        <v>100</v>
      </c>
      <c r="GW26" s="88">
        <v>71</v>
      </c>
      <c r="GX26" s="88">
        <v>78</v>
      </c>
      <c r="GY26" s="88">
        <v>95</v>
      </c>
      <c r="GZ26" s="88">
        <v>65</v>
      </c>
      <c r="HA26" s="132">
        <v>417</v>
      </c>
      <c r="HB26" s="91">
        <v>432</v>
      </c>
      <c r="HC26" s="115">
        <v>517</v>
      </c>
      <c r="HD26" s="88">
        <v>615</v>
      </c>
      <c r="HE26" s="88">
        <v>1132</v>
      </c>
      <c r="HF26" s="88">
        <v>596</v>
      </c>
      <c r="HG26" s="88">
        <v>2725</v>
      </c>
      <c r="HH26" s="88">
        <v>2007</v>
      </c>
      <c r="HI26" s="88">
        <v>1296</v>
      </c>
      <c r="HJ26" s="88">
        <v>1031</v>
      </c>
      <c r="HK26" s="88">
        <v>713</v>
      </c>
      <c r="HL26" s="132">
        <v>8368</v>
      </c>
      <c r="HM26" s="116">
        <v>9500</v>
      </c>
    </row>
    <row r="27" spans="1:221" s="74" customFormat="1" ht="18" customHeight="1">
      <c r="A27" s="87" t="s">
        <v>32</v>
      </c>
      <c r="B27" s="115">
        <v>680</v>
      </c>
      <c r="C27" s="115">
        <v>1693</v>
      </c>
      <c r="D27" s="115">
        <v>2373</v>
      </c>
      <c r="E27" s="88">
        <v>1417</v>
      </c>
      <c r="F27" s="88">
        <v>9474</v>
      </c>
      <c r="G27" s="88">
        <v>8012</v>
      </c>
      <c r="H27" s="88">
        <v>6492</v>
      </c>
      <c r="I27" s="88">
        <v>5609</v>
      </c>
      <c r="J27" s="88">
        <v>4388</v>
      </c>
      <c r="K27" s="132">
        <v>35392</v>
      </c>
      <c r="L27" s="91">
        <v>37765</v>
      </c>
      <c r="M27" s="87">
        <v>251</v>
      </c>
      <c r="N27" s="88">
        <v>569</v>
      </c>
      <c r="O27" s="88">
        <v>820</v>
      </c>
      <c r="P27" s="88">
        <v>527</v>
      </c>
      <c r="Q27" s="88">
        <v>3137</v>
      </c>
      <c r="R27" s="88">
        <v>2240</v>
      </c>
      <c r="S27" s="88">
        <v>1980</v>
      </c>
      <c r="T27" s="88">
        <v>1970</v>
      </c>
      <c r="U27" s="88">
        <v>2049</v>
      </c>
      <c r="V27" s="88">
        <v>11903</v>
      </c>
      <c r="W27" s="88">
        <v>12723</v>
      </c>
      <c r="X27" s="88">
        <v>227</v>
      </c>
      <c r="Y27" s="88">
        <v>523</v>
      </c>
      <c r="Z27" s="88">
        <v>750</v>
      </c>
      <c r="AA27" s="88">
        <v>489</v>
      </c>
      <c r="AB27" s="88">
        <v>2564</v>
      </c>
      <c r="AC27" s="88">
        <v>1598</v>
      </c>
      <c r="AD27" s="88">
        <v>1197</v>
      </c>
      <c r="AE27" s="88">
        <v>923</v>
      </c>
      <c r="AF27" s="88">
        <v>756</v>
      </c>
      <c r="AG27" s="88">
        <v>7527</v>
      </c>
      <c r="AH27" s="88">
        <v>8277</v>
      </c>
      <c r="AI27" s="88">
        <v>0</v>
      </c>
      <c r="AJ27" s="88">
        <v>0</v>
      </c>
      <c r="AK27" s="88">
        <v>0</v>
      </c>
      <c r="AL27" s="88">
        <v>0</v>
      </c>
      <c r="AM27" s="88">
        <v>6</v>
      </c>
      <c r="AN27" s="88">
        <v>22</v>
      </c>
      <c r="AO27" s="88">
        <v>62</v>
      </c>
      <c r="AP27" s="88">
        <v>168</v>
      </c>
      <c r="AQ27" s="88">
        <v>337</v>
      </c>
      <c r="AR27" s="88">
        <v>595</v>
      </c>
      <c r="AS27" s="88">
        <v>595</v>
      </c>
      <c r="AT27" s="88">
        <v>10</v>
      </c>
      <c r="AU27" s="88">
        <v>17</v>
      </c>
      <c r="AV27" s="88">
        <v>27</v>
      </c>
      <c r="AW27" s="88">
        <v>7</v>
      </c>
      <c r="AX27" s="88">
        <v>188</v>
      </c>
      <c r="AY27" s="88">
        <v>246</v>
      </c>
      <c r="AZ27" s="88">
        <v>263</v>
      </c>
      <c r="BA27" s="88">
        <v>319</v>
      </c>
      <c r="BB27" s="88">
        <v>381</v>
      </c>
      <c r="BC27" s="88">
        <v>1404</v>
      </c>
      <c r="BD27" s="88">
        <v>1431</v>
      </c>
      <c r="BE27" s="88">
        <v>0</v>
      </c>
      <c r="BF27" s="88">
        <v>4</v>
      </c>
      <c r="BG27" s="88">
        <v>4</v>
      </c>
      <c r="BH27" s="88">
        <v>0</v>
      </c>
      <c r="BI27" s="88">
        <v>12</v>
      </c>
      <c r="BJ27" s="88">
        <v>17</v>
      </c>
      <c r="BK27" s="88">
        <v>24</v>
      </c>
      <c r="BL27" s="88">
        <v>18</v>
      </c>
      <c r="BM27" s="88">
        <v>14</v>
      </c>
      <c r="BN27" s="88">
        <v>85</v>
      </c>
      <c r="BO27" s="88">
        <v>89</v>
      </c>
      <c r="BP27" s="88">
        <v>14</v>
      </c>
      <c r="BQ27" s="88">
        <v>25</v>
      </c>
      <c r="BR27" s="88">
        <v>39</v>
      </c>
      <c r="BS27" s="88">
        <v>31</v>
      </c>
      <c r="BT27" s="88">
        <v>367</v>
      </c>
      <c r="BU27" s="88">
        <v>357</v>
      </c>
      <c r="BV27" s="88">
        <v>434</v>
      </c>
      <c r="BW27" s="88">
        <v>542</v>
      </c>
      <c r="BX27" s="88">
        <v>561</v>
      </c>
      <c r="BY27" s="88">
        <v>2292</v>
      </c>
      <c r="BZ27" s="88">
        <v>2331</v>
      </c>
      <c r="CA27" s="88">
        <v>61</v>
      </c>
      <c r="CB27" s="88">
        <v>211</v>
      </c>
      <c r="CC27" s="88">
        <v>272</v>
      </c>
      <c r="CD27" s="88">
        <v>119</v>
      </c>
      <c r="CE27" s="88">
        <v>1372</v>
      </c>
      <c r="CF27" s="88">
        <v>1276</v>
      </c>
      <c r="CG27" s="88">
        <v>1007</v>
      </c>
      <c r="CH27" s="88">
        <v>686</v>
      </c>
      <c r="CI27" s="88">
        <v>287</v>
      </c>
      <c r="CJ27" s="88">
        <v>4747</v>
      </c>
      <c r="CK27" s="88">
        <v>5019</v>
      </c>
      <c r="CL27" s="88">
        <v>55</v>
      </c>
      <c r="CM27" s="88">
        <v>166</v>
      </c>
      <c r="CN27" s="88">
        <v>221</v>
      </c>
      <c r="CO27" s="88">
        <v>103</v>
      </c>
      <c r="CP27" s="88">
        <v>1131</v>
      </c>
      <c r="CQ27" s="88">
        <v>978</v>
      </c>
      <c r="CR27" s="88">
        <v>801</v>
      </c>
      <c r="CS27" s="88">
        <v>533</v>
      </c>
      <c r="CT27" s="88">
        <v>230</v>
      </c>
      <c r="CU27" s="88">
        <v>3776</v>
      </c>
      <c r="CV27" s="88">
        <v>3997</v>
      </c>
      <c r="CW27" s="88">
        <v>6</v>
      </c>
      <c r="CX27" s="88">
        <v>45</v>
      </c>
      <c r="CY27" s="88">
        <v>51</v>
      </c>
      <c r="CZ27" s="88">
        <v>16</v>
      </c>
      <c r="DA27" s="88">
        <v>241</v>
      </c>
      <c r="DB27" s="88">
        <v>298</v>
      </c>
      <c r="DC27" s="88">
        <v>206</v>
      </c>
      <c r="DD27" s="88">
        <v>153</v>
      </c>
      <c r="DE27" s="88">
        <v>57</v>
      </c>
      <c r="DF27" s="88">
        <v>971</v>
      </c>
      <c r="DG27" s="91">
        <v>1022</v>
      </c>
      <c r="DH27" s="115">
        <v>0</v>
      </c>
      <c r="DI27" s="88">
        <v>3</v>
      </c>
      <c r="DJ27" s="88">
        <v>3</v>
      </c>
      <c r="DK27" s="88">
        <v>0</v>
      </c>
      <c r="DL27" s="88">
        <v>94</v>
      </c>
      <c r="DM27" s="88">
        <v>178</v>
      </c>
      <c r="DN27" s="88">
        <v>229</v>
      </c>
      <c r="DO27" s="88">
        <v>256</v>
      </c>
      <c r="DP27" s="88">
        <v>167</v>
      </c>
      <c r="DQ27" s="115">
        <v>924</v>
      </c>
      <c r="DR27" s="115">
        <v>927</v>
      </c>
      <c r="DS27" s="115">
        <v>0</v>
      </c>
      <c r="DT27" s="88">
        <v>3</v>
      </c>
      <c r="DU27" s="88">
        <v>3</v>
      </c>
      <c r="DV27" s="88">
        <v>0</v>
      </c>
      <c r="DW27" s="88">
        <v>90</v>
      </c>
      <c r="DX27" s="88">
        <v>153</v>
      </c>
      <c r="DY27" s="88">
        <v>202</v>
      </c>
      <c r="DZ27" s="88">
        <v>218</v>
      </c>
      <c r="EA27" s="88">
        <v>146</v>
      </c>
      <c r="EB27" s="88">
        <v>809</v>
      </c>
      <c r="EC27" s="88">
        <v>812</v>
      </c>
      <c r="ED27" s="88">
        <v>0</v>
      </c>
      <c r="EE27" s="88">
        <v>0</v>
      </c>
      <c r="EF27" s="88">
        <v>0</v>
      </c>
      <c r="EG27" s="88">
        <v>0</v>
      </c>
      <c r="EH27" s="88">
        <v>4</v>
      </c>
      <c r="EI27" s="88">
        <v>24</v>
      </c>
      <c r="EJ27" s="88">
        <v>27</v>
      </c>
      <c r="EK27" s="88">
        <v>37</v>
      </c>
      <c r="EL27" s="88">
        <v>21</v>
      </c>
      <c r="EM27" s="88">
        <v>113</v>
      </c>
      <c r="EN27" s="88">
        <v>113</v>
      </c>
      <c r="EO27" s="88">
        <v>0</v>
      </c>
      <c r="EP27" s="88">
        <v>0</v>
      </c>
      <c r="EQ27" s="88">
        <v>0</v>
      </c>
      <c r="ER27" s="88">
        <v>0</v>
      </c>
      <c r="ES27" s="88">
        <v>0</v>
      </c>
      <c r="ET27" s="88">
        <v>1</v>
      </c>
      <c r="EU27" s="88">
        <v>0</v>
      </c>
      <c r="EV27" s="88">
        <v>1</v>
      </c>
      <c r="EW27" s="88">
        <v>0</v>
      </c>
      <c r="EX27" s="132">
        <v>2</v>
      </c>
      <c r="EY27" s="91">
        <v>2</v>
      </c>
      <c r="EZ27" s="115">
        <v>43</v>
      </c>
      <c r="FA27" s="88">
        <v>168</v>
      </c>
      <c r="FB27" s="88">
        <v>211</v>
      </c>
      <c r="FC27" s="88">
        <v>123</v>
      </c>
      <c r="FD27" s="88">
        <v>1116</v>
      </c>
      <c r="FE27" s="88">
        <v>1592</v>
      </c>
      <c r="FF27" s="88">
        <v>1316</v>
      </c>
      <c r="FG27" s="88">
        <v>1212</v>
      </c>
      <c r="FH27" s="88">
        <v>948</v>
      </c>
      <c r="FI27" s="88">
        <v>6307</v>
      </c>
      <c r="FJ27" s="88">
        <v>6518</v>
      </c>
      <c r="FK27" s="88">
        <v>32</v>
      </c>
      <c r="FL27" s="88">
        <v>157</v>
      </c>
      <c r="FM27" s="88">
        <v>189</v>
      </c>
      <c r="FN27" s="88">
        <v>112</v>
      </c>
      <c r="FO27" s="88">
        <v>1056</v>
      </c>
      <c r="FP27" s="88">
        <v>1527</v>
      </c>
      <c r="FQ27" s="88">
        <v>1268</v>
      </c>
      <c r="FR27" s="88">
        <v>1153</v>
      </c>
      <c r="FS27" s="88">
        <v>928</v>
      </c>
      <c r="FT27" s="88">
        <v>6044</v>
      </c>
      <c r="FU27" s="88">
        <v>6233</v>
      </c>
      <c r="FV27" s="88">
        <v>4</v>
      </c>
      <c r="FW27" s="88">
        <v>5</v>
      </c>
      <c r="FX27" s="88">
        <v>9</v>
      </c>
      <c r="FY27" s="88">
        <v>8</v>
      </c>
      <c r="FZ27" s="88">
        <v>41</v>
      </c>
      <c r="GA27" s="88">
        <v>46</v>
      </c>
      <c r="GB27" s="88">
        <v>32</v>
      </c>
      <c r="GC27" s="88">
        <v>43</v>
      </c>
      <c r="GD27" s="88">
        <v>13</v>
      </c>
      <c r="GE27" s="88">
        <v>183</v>
      </c>
      <c r="GF27" s="88">
        <v>192</v>
      </c>
      <c r="GG27" s="88">
        <v>7</v>
      </c>
      <c r="GH27" s="88">
        <v>6</v>
      </c>
      <c r="GI27" s="88">
        <v>13</v>
      </c>
      <c r="GJ27" s="88">
        <v>3</v>
      </c>
      <c r="GK27" s="88">
        <v>19</v>
      </c>
      <c r="GL27" s="88">
        <v>19</v>
      </c>
      <c r="GM27" s="88">
        <v>16</v>
      </c>
      <c r="GN27" s="88">
        <v>16</v>
      </c>
      <c r="GO27" s="88">
        <v>7</v>
      </c>
      <c r="GP27" s="88">
        <v>80</v>
      </c>
      <c r="GQ27" s="132">
        <v>93</v>
      </c>
      <c r="GR27" s="87">
        <v>20</v>
      </c>
      <c r="GS27" s="88">
        <v>19</v>
      </c>
      <c r="GT27" s="88">
        <v>39</v>
      </c>
      <c r="GU27" s="88">
        <v>30</v>
      </c>
      <c r="GV27" s="88">
        <v>168</v>
      </c>
      <c r="GW27" s="88">
        <v>138</v>
      </c>
      <c r="GX27" s="88">
        <v>157</v>
      </c>
      <c r="GY27" s="88">
        <v>170</v>
      </c>
      <c r="GZ27" s="88">
        <v>85</v>
      </c>
      <c r="HA27" s="132">
        <v>748</v>
      </c>
      <c r="HB27" s="91">
        <v>787</v>
      </c>
      <c r="HC27" s="115">
        <v>305</v>
      </c>
      <c r="HD27" s="88">
        <v>723</v>
      </c>
      <c r="HE27" s="88">
        <v>1028</v>
      </c>
      <c r="HF27" s="88">
        <v>618</v>
      </c>
      <c r="HG27" s="88">
        <v>3587</v>
      </c>
      <c r="HH27" s="88">
        <v>2588</v>
      </c>
      <c r="HI27" s="88">
        <v>1803</v>
      </c>
      <c r="HJ27" s="88">
        <v>1315</v>
      </c>
      <c r="HK27" s="88">
        <v>852</v>
      </c>
      <c r="HL27" s="132">
        <v>10763</v>
      </c>
      <c r="HM27" s="116">
        <v>11791</v>
      </c>
    </row>
    <row r="28" spans="1:221" s="74" customFormat="1" ht="18" customHeight="1">
      <c r="A28" s="87" t="s">
        <v>33</v>
      </c>
      <c r="B28" s="115">
        <v>1171</v>
      </c>
      <c r="C28" s="115">
        <v>1383</v>
      </c>
      <c r="D28" s="115">
        <v>2554</v>
      </c>
      <c r="E28" s="88">
        <v>1719</v>
      </c>
      <c r="F28" s="88">
        <v>10139</v>
      </c>
      <c r="G28" s="88">
        <v>8713</v>
      </c>
      <c r="H28" s="88">
        <v>7628</v>
      </c>
      <c r="I28" s="88">
        <v>5625</v>
      </c>
      <c r="J28" s="88">
        <v>5398</v>
      </c>
      <c r="K28" s="132">
        <v>39222</v>
      </c>
      <c r="L28" s="91">
        <v>41776</v>
      </c>
      <c r="M28" s="87">
        <v>439</v>
      </c>
      <c r="N28" s="88">
        <v>456</v>
      </c>
      <c r="O28" s="88">
        <v>895</v>
      </c>
      <c r="P28" s="88">
        <v>664</v>
      </c>
      <c r="Q28" s="88">
        <v>3625</v>
      </c>
      <c r="R28" s="88">
        <v>2911</v>
      </c>
      <c r="S28" s="88">
        <v>2746</v>
      </c>
      <c r="T28" s="88">
        <v>2197</v>
      </c>
      <c r="U28" s="88">
        <v>2713</v>
      </c>
      <c r="V28" s="88">
        <v>14856</v>
      </c>
      <c r="W28" s="88">
        <v>15751</v>
      </c>
      <c r="X28" s="88">
        <v>398</v>
      </c>
      <c r="Y28" s="88">
        <v>382</v>
      </c>
      <c r="Z28" s="88">
        <v>780</v>
      </c>
      <c r="AA28" s="88">
        <v>603</v>
      </c>
      <c r="AB28" s="88">
        <v>2652</v>
      </c>
      <c r="AC28" s="88">
        <v>1657</v>
      </c>
      <c r="AD28" s="88">
        <v>1296</v>
      </c>
      <c r="AE28" s="88">
        <v>858</v>
      </c>
      <c r="AF28" s="88">
        <v>846</v>
      </c>
      <c r="AG28" s="88">
        <v>7912</v>
      </c>
      <c r="AH28" s="88">
        <v>8692</v>
      </c>
      <c r="AI28" s="88">
        <v>0</v>
      </c>
      <c r="AJ28" s="88">
        <v>0</v>
      </c>
      <c r="AK28" s="88">
        <v>0</v>
      </c>
      <c r="AL28" s="88">
        <v>1</v>
      </c>
      <c r="AM28" s="88">
        <v>19</v>
      </c>
      <c r="AN28" s="88">
        <v>41</v>
      </c>
      <c r="AO28" s="88">
        <v>121</v>
      </c>
      <c r="AP28" s="88">
        <v>178</v>
      </c>
      <c r="AQ28" s="88">
        <v>415</v>
      </c>
      <c r="AR28" s="88">
        <v>775</v>
      </c>
      <c r="AS28" s="88">
        <v>775</v>
      </c>
      <c r="AT28" s="88">
        <v>10</v>
      </c>
      <c r="AU28" s="88">
        <v>22</v>
      </c>
      <c r="AV28" s="88">
        <v>32</v>
      </c>
      <c r="AW28" s="88">
        <v>13</v>
      </c>
      <c r="AX28" s="88">
        <v>267</v>
      </c>
      <c r="AY28" s="88">
        <v>331</v>
      </c>
      <c r="AZ28" s="88">
        <v>339</v>
      </c>
      <c r="BA28" s="88">
        <v>309</v>
      </c>
      <c r="BB28" s="88">
        <v>444</v>
      </c>
      <c r="BC28" s="88">
        <v>1703</v>
      </c>
      <c r="BD28" s="88">
        <v>1735</v>
      </c>
      <c r="BE28" s="88">
        <v>0</v>
      </c>
      <c r="BF28" s="88">
        <v>1</v>
      </c>
      <c r="BG28" s="88">
        <v>1</v>
      </c>
      <c r="BH28" s="88">
        <v>0</v>
      </c>
      <c r="BI28" s="88">
        <v>5</v>
      </c>
      <c r="BJ28" s="88">
        <v>11</v>
      </c>
      <c r="BK28" s="88">
        <v>13</v>
      </c>
      <c r="BL28" s="88">
        <v>15</v>
      </c>
      <c r="BM28" s="88">
        <v>29</v>
      </c>
      <c r="BN28" s="88">
        <v>73</v>
      </c>
      <c r="BO28" s="88">
        <v>74</v>
      </c>
      <c r="BP28" s="88">
        <v>31</v>
      </c>
      <c r="BQ28" s="88">
        <v>51</v>
      </c>
      <c r="BR28" s="88">
        <v>82</v>
      </c>
      <c r="BS28" s="88">
        <v>47</v>
      </c>
      <c r="BT28" s="88">
        <v>682</v>
      </c>
      <c r="BU28" s="88">
        <v>871</v>
      </c>
      <c r="BV28" s="88">
        <v>977</v>
      </c>
      <c r="BW28" s="88">
        <v>837</v>
      </c>
      <c r="BX28" s="88">
        <v>979</v>
      </c>
      <c r="BY28" s="88">
        <v>4393</v>
      </c>
      <c r="BZ28" s="88">
        <v>4475</v>
      </c>
      <c r="CA28" s="88">
        <v>131</v>
      </c>
      <c r="CB28" s="88">
        <v>177</v>
      </c>
      <c r="CC28" s="88">
        <v>308</v>
      </c>
      <c r="CD28" s="88">
        <v>151</v>
      </c>
      <c r="CE28" s="88">
        <v>1374</v>
      </c>
      <c r="CF28" s="88">
        <v>1374</v>
      </c>
      <c r="CG28" s="88">
        <v>1103</v>
      </c>
      <c r="CH28" s="88">
        <v>705</v>
      </c>
      <c r="CI28" s="88">
        <v>383</v>
      </c>
      <c r="CJ28" s="88">
        <v>5090</v>
      </c>
      <c r="CK28" s="88">
        <v>5398</v>
      </c>
      <c r="CL28" s="88">
        <v>114</v>
      </c>
      <c r="CM28" s="88">
        <v>152</v>
      </c>
      <c r="CN28" s="88">
        <v>266</v>
      </c>
      <c r="CO28" s="88">
        <v>134</v>
      </c>
      <c r="CP28" s="88">
        <v>983</v>
      </c>
      <c r="CQ28" s="88">
        <v>918</v>
      </c>
      <c r="CR28" s="88">
        <v>719</v>
      </c>
      <c r="CS28" s="88">
        <v>429</v>
      </c>
      <c r="CT28" s="88">
        <v>255</v>
      </c>
      <c r="CU28" s="88">
        <v>3438</v>
      </c>
      <c r="CV28" s="88">
        <v>3704</v>
      </c>
      <c r="CW28" s="88">
        <v>17</v>
      </c>
      <c r="CX28" s="88">
        <v>25</v>
      </c>
      <c r="CY28" s="88">
        <v>42</v>
      </c>
      <c r="CZ28" s="88">
        <v>17</v>
      </c>
      <c r="DA28" s="88">
        <v>391</v>
      </c>
      <c r="DB28" s="88">
        <v>456</v>
      </c>
      <c r="DC28" s="88">
        <v>384</v>
      </c>
      <c r="DD28" s="88">
        <v>276</v>
      </c>
      <c r="DE28" s="88">
        <v>128</v>
      </c>
      <c r="DF28" s="88">
        <v>1652</v>
      </c>
      <c r="DG28" s="91">
        <v>1694</v>
      </c>
      <c r="DH28" s="115">
        <v>0</v>
      </c>
      <c r="DI28" s="88">
        <v>4</v>
      </c>
      <c r="DJ28" s="88">
        <v>4</v>
      </c>
      <c r="DK28" s="88">
        <v>2</v>
      </c>
      <c r="DL28" s="88">
        <v>83</v>
      </c>
      <c r="DM28" s="88">
        <v>162</v>
      </c>
      <c r="DN28" s="88">
        <v>234</v>
      </c>
      <c r="DO28" s="88">
        <v>269</v>
      </c>
      <c r="DP28" s="88">
        <v>229</v>
      </c>
      <c r="DQ28" s="115">
        <v>979</v>
      </c>
      <c r="DR28" s="115">
        <v>983</v>
      </c>
      <c r="DS28" s="115">
        <v>0</v>
      </c>
      <c r="DT28" s="88">
        <v>4</v>
      </c>
      <c r="DU28" s="88">
        <v>4</v>
      </c>
      <c r="DV28" s="88">
        <v>2</v>
      </c>
      <c r="DW28" s="88">
        <v>64</v>
      </c>
      <c r="DX28" s="88">
        <v>122</v>
      </c>
      <c r="DY28" s="88">
        <v>166</v>
      </c>
      <c r="DZ28" s="88">
        <v>194</v>
      </c>
      <c r="EA28" s="88">
        <v>141</v>
      </c>
      <c r="EB28" s="88">
        <v>689</v>
      </c>
      <c r="EC28" s="88">
        <v>693</v>
      </c>
      <c r="ED28" s="88">
        <v>0</v>
      </c>
      <c r="EE28" s="88">
        <v>0</v>
      </c>
      <c r="EF28" s="88">
        <v>0</v>
      </c>
      <c r="EG28" s="88">
        <v>0</v>
      </c>
      <c r="EH28" s="88">
        <v>11</v>
      </c>
      <c r="EI28" s="88">
        <v>32</v>
      </c>
      <c r="EJ28" s="88">
        <v>56</v>
      </c>
      <c r="EK28" s="88">
        <v>57</v>
      </c>
      <c r="EL28" s="88">
        <v>61</v>
      </c>
      <c r="EM28" s="88">
        <v>217</v>
      </c>
      <c r="EN28" s="88">
        <v>217</v>
      </c>
      <c r="EO28" s="88">
        <v>0</v>
      </c>
      <c r="EP28" s="88">
        <v>0</v>
      </c>
      <c r="EQ28" s="88">
        <v>0</v>
      </c>
      <c r="ER28" s="88">
        <v>0</v>
      </c>
      <c r="ES28" s="88">
        <v>8</v>
      </c>
      <c r="ET28" s="88">
        <v>8</v>
      </c>
      <c r="EU28" s="88">
        <v>12</v>
      </c>
      <c r="EV28" s="88">
        <v>18</v>
      </c>
      <c r="EW28" s="88">
        <v>27</v>
      </c>
      <c r="EX28" s="132">
        <v>73</v>
      </c>
      <c r="EY28" s="91">
        <v>73</v>
      </c>
      <c r="EZ28" s="115">
        <v>64</v>
      </c>
      <c r="FA28" s="88">
        <v>142</v>
      </c>
      <c r="FB28" s="88">
        <v>206</v>
      </c>
      <c r="FC28" s="88">
        <v>112</v>
      </c>
      <c r="FD28" s="88">
        <v>1216</v>
      </c>
      <c r="FE28" s="88">
        <v>1561</v>
      </c>
      <c r="FF28" s="88">
        <v>1452</v>
      </c>
      <c r="FG28" s="88">
        <v>1069</v>
      </c>
      <c r="FH28" s="88">
        <v>982</v>
      </c>
      <c r="FI28" s="88">
        <v>6392</v>
      </c>
      <c r="FJ28" s="88">
        <v>6598</v>
      </c>
      <c r="FK28" s="88">
        <v>44</v>
      </c>
      <c r="FL28" s="88">
        <v>124</v>
      </c>
      <c r="FM28" s="88">
        <v>168</v>
      </c>
      <c r="FN28" s="88">
        <v>104</v>
      </c>
      <c r="FO28" s="88">
        <v>1174</v>
      </c>
      <c r="FP28" s="88">
        <v>1511</v>
      </c>
      <c r="FQ28" s="88">
        <v>1394</v>
      </c>
      <c r="FR28" s="88">
        <v>1037</v>
      </c>
      <c r="FS28" s="88">
        <v>972</v>
      </c>
      <c r="FT28" s="88">
        <v>6192</v>
      </c>
      <c r="FU28" s="88">
        <v>6360</v>
      </c>
      <c r="FV28" s="88">
        <v>6</v>
      </c>
      <c r="FW28" s="88">
        <v>12</v>
      </c>
      <c r="FX28" s="88">
        <v>18</v>
      </c>
      <c r="FY28" s="88">
        <v>3</v>
      </c>
      <c r="FZ28" s="88">
        <v>28</v>
      </c>
      <c r="GA28" s="88">
        <v>30</v>
      </c>
      <c r="GB28" s="88">
        <v>31</v>
      </c>
      <c r="GC28" s="88">
        <v>18</v>
      </c>
      <c r="GD28" s="88">
        <v>8</v>
      </c>
      <c r="GE28" s="88">
        <v>118</v>
      </c>
      <c r="GF28" s="88">
        <v>136</v>
      </c>
      <c r="GG28" s="88">
        <v>14</v>
      </c>
      <c r="GH28" s="88">
        <v>6</v>
      </c>
      <c r="GI28" s="88">
        <v>20</v>
      </c>
      <c r="GJ28" s="88">
        <v>5</v>
      </c>
      <c r="GK28" s="88">
        <v>14</v>
      </c>
      <c r="GL28" s="88">
        <v>20</v>
      </c>
      <c r="GM28" s="88">
        <v>27</v>
      </c>
      <c r="GN28" s="88">
        <v>14</v>
      </c>
      <c r="GO28" s="88">
        <v>2</v>
      </c>
      <c r="GP28" s="88">
        <v>82</v>
      </c>
      <c r="GQ28" s="132">
        <v>102</v>
      </c>
      <c r="GR28" s="87">
        <v>8</v>
      </c>
      <c r="GS28" s="88">
        <v>17</v>
      </c>
      <c r="GT28" s="88">
        <v>25</v>
      </c>
      <c r="GU28" s="88">
        <v>9</v>
      </c>
      <c r="GV28" s="88">
        <v>96</v>
      </c>
      <c r="GW28" s="88">
        <v>92</v>
      </c>
      <c r="GX28" s="88">
        <v>120</v>
      </c>
      <c r="GY28" s="88">
        <v>160</v>
      </c>
      <c r="GZ28" s="88">
        <v>135</v>
      </c>
      <c r="HA28" s="132">
        <v>612</v>
      </c>
      <c r="HB28" s="91">
        <v>637</v>
      </c>
      <c r="HC28" s="115">
        <v>529</v>
      </c>
      <c r="HD28" s="88">
        <v>587</v>
      </c>
      <c r="HE28" s="88">
        <v>1116</v>
      </c>
      <c r="HF28" s="88">
        <v>781</v>
      </c>
      <c r="HG28" s="88">
        <v>3745</v>
      </c>
      <c r="HH28" s="88">
        <v>2613</v>
      </c>
      <c r="HI28" s="88">
        <v>1973</v>
      </c>
      <c r="HJ28" s="88">
        <v>1225</v>
      </c>
      <c r="HK28" s="88">
        <v>956</v>
      </c>
      <c r="HL28" s="132">
        <v>11293</v>
      </c>
      <c r="HM28" s="116">
        <v>12409</v>
      </c>
    </row>
    <row r="29" spans="1:221" s="74" customFormat="1" ht="18" customHeight="1">
      <c r="A29" s="87" t="s">
        <v>34</v>
      </c>
      <c r="B29" s="115">
        <v>796</v>
      </c>
      <c r="C29" s="115">
        <v>990</v>
      </c>
      <c r="D29" s="115">
        <v>1786</v>
      </c>
      <c r="E29" s="88">
        <v>1309</v>
      </c>
      <c r="F29" s="88">
        <v>5800</v>
      </c>
      <c r="G29" s="88">
        <v>4677</v>
      </c>
      <c r="H29" s="88">
        <v>3774</v>
      </c>
      <c r="I29" s="88">
        <v>3679</v>
      </c>
      <c r="J29" s="88">
        <v>2675</v>
      </c>
      <c r="K29" s="132">
        <v>21914</v>
      </c>
      <c r="L29" s="91">
        <v>23700</v>
      </c>
      <c r="M29" s="87">
        <v>281</v>
      </c>
      <c r="N29" s="88">
        <v>288</v>
      </c>
      <c r="O29" s="88">
        <v>569</v>
      </c>
      <c r="P29" s="88">
        <v>485</v>
      </c>
      <c r="Q29" s="88">
        <v>1865</v>
      </c>
      <c r="R29" s="88">
        <v>1388</v>
      </c>
      <c r="S29" s="88">
        <v>1227</v>
      </c>
      <c r="T29" s="88">
        <v>1389</v>
      </c>
      <c r="U29" s="88">
        <v>1348</v>
      </c>
      <c r="V29" s="88">
        <v>7702</v>
      </c>
      <c r="W29" s="88">
        <v>8271</v>
      </c>
      <c r="X29" s="88">
        <v>252</v>
      </c>
      <c r="Y29" s="88">
        <v>239</v>
      </c>
      <c r="Z29" s="88">
        <v>491</v>
      </c>
      <c r="AA29" s="88">
        <v>441</v>
      </c>
      <c r="AB29" s="88">
        <v>1417</v>
      </c>
      <c r="AC29" s="88">
        <v>827</v>
      </c>
      <c r="AD29" s="88">
        <v>617</v>
      </c>
      <c r="AE29" s="88">
        <v>529</v>
      </c>
      <c r="AF29" s="88">
        <v>398</v>
      </c>
      <c r="AG29" s="88">
        <v>4229</v>
      </c>
      <c r="AH29" s="88">
        <v>4720</v>
      </c>
      <c r="AI29" s="88">
        <v>0</v>
      </c>
      <c r="AJ29" s="88">
        <v>4</v>
      </c>
      <c r="AK29" s="88">
        <v>4</v>
      </c>
      <c r="AL29" s="88">
        <v>0</v>
      </c>
      <c r="AM29" s="88">
        <v>28</v>
      </c>
      <c r="AN29" s="88">
        <v>46</v>
      </c>
      <c r="AO29" s="88">
        <v>73</v>
      </c>
      <c r="AP29" s="88">
        <v>172</v>
      </c>
      <c r="AQ29" s="88">
        <v>247</v>
      </c>
      <c r="AR29" s="88">
        <v>566</v>
      </c>
      <c r="AS29" s="88">
        <v>570</v>
      </c>
      <c r="AT29" s="88">
        <v>6</v>
      </c>
      <c r="AU29" s="88">
        <v>22</v>
      </c>
      <c r="AV29" s="88">
        <v>28</v>
      </c>
      <c r="AW29" s="88">
        <v>12</v>
      </c>
      <c r="AX29" s="88">
        <v>130</v>
      </c>
      <c r="AY29" s="88">
        <v>176</v>
      </c>
      <c r="AZ29" s="88">
        <v>168</v>
      </c>
      <c r="BA29" s="88">
        <v>217</v>
      </c>
      <c r="BB29" s="88">
        <v>239</v>
      </c>
      <c r="BC29" s="88">
        <v>942</v>
      </c>
      <c r="BD29" s="88">
        <v>970</v>
      </c>
      <c r="BE29" s="88">
        <v>2</v>
      </c>
      <c r="BF29" s="88">
        <v>3</v>
      </c>
      <c r="BG29" s="88">
        <v>5</v>
      </c>
      <c r="BH29" s="88">
        <v>0</v>
      </c>
      <c r="BI29" s="88">
        <v>5</v>
      </c>
      <c r="BJ29" s="88">
        <v>7</v>
      </c>
      <c r="BK29" s="88">
        <v>13</v>
      </c>
      <c r="BL29" s="88">
        <v>11</v>
      </c>
      <c r="BM29" s="88">
        <v>2</v>
      </c>
      <c r="BN29" s="88">
        <v>38</v>
      </c>
      <c r="BO29" s="88">
        <v>43</v>
      </c>
      <c r="BP29" s="88">
        <v>21</v>
      </c>
      <c r="BQ29" s="88">
        <v>20</v>
      </c>
      <c r="BR29" s="88">
        <v>41</v>
      </c>
      <c r="BS29" s="88">
        <v>32</v>
      </c>
      <c r="BT29" s="88">
        <v>285</v>
      </c>
      <c r="BU29" s="88">
        <v>332</v>
      </c>
      <c r="BV29" s="88">
        <v>356</v>
      </c>
      <c r="BW29" s="88">
        <v>460</v>
      </c>
      <c r="BX29" s="88">
        <v>462</v>
      </c>
      <c r="BY29" s="88">
        <v>1927</v>
      </c>
      <c r="BZ29" s="88">
        <v>1968</v>
      </c>
      <c r="CA29" s="88">
        <v>99</v>
      </c>
      <c r="CB29" s="88">
        <v>172</v>
      </c>
      <c r="CC29" s="88">
        <v>271</v>
      </c>
      <c r="CD29" s="88">
        <v>158</v>
      </c>
      <c r="CE29" s="88">
        <v>947</v>
      </c>
      <c r="CF29" s="88">
        <v>780</v>
      </c>
      <c r="CG29" s="88">
        <v>611</v>
      </c>
      <c r="CH29" s="88">
        <v>433</v>
      </c>
      <c r="CI29" s="88">
        <v>153</v>
      </c>
      <c r="CJ29" s="88">
        <v>3082</v>
      </c>
      <c r="CK29" s="88">
        <v>3353</v>
      </c>
      <c r="CL29" s="88">
        <v>83</v>
      </c>
      <c r="CM29" s="88">
        <v>130</v>
      </c>
      <c r="CN29" s="88">
        <v>213</v>
      </c>
      <c r="CO29" s="88">
        <v>133</v>
      </c>
      <c r="CP29" s="88">
        <v>772</v>
      </c>
      <c r="CQ29" s="88">
        <v>624</v>
      </c>
      <c r="CR29" s="88">
        <v>463</v>
      </c>
      <c r="CS29" s="88">
        <v>326</v>
      </c>
      <c r="CT29" s="88">
        <v>124</v>
      </c>
      <c r="CU29" s="88">
        <v>2442</v>
      </c>
      <c r="CV29" s="88">
        <v>2655</v>
      </c>
      <c r="CW29" s="88">
        <v>16</v>
      </c>
      <c r="CX29" s="88">
        <v>42</v>
      </c>
      <c r="CY29" s="88">
        <v>58</v>
      </c>
      <c r="CZ29" s="88">
        <v>25</v>
      </c>
      <c r="DA29" s="88">
        <v>175</v>
      </c>
      <c r="DB29" s="88">
        <v>156</v>
      </c>
      <c r="DC29" s="88">
        <v>148</v>
      </c>
      <c r="DD29" s="88">
        <v>107</v>
      </c>
      <c r="DE29" s="88">
        <v>29</v>
      </c>
      <c r="DF29" s="88">
        <v>640</v>
      </c>
      <c r="DG29" s="91">
        <v>698</v>
      </c>
      <c r="DH29" s="115">
        <v>1</v>
      </c>
      <c r="DI29" s="88">
        <v>1</v>
      </c>
      <c r="DJ29" s="88">
        <v>2</v>
      </c>
      <c r="DK29" s="88">
        <v>1</v>
      </c>
      <c r="DL29" s="88">
        <v>58</v>
      </c>
      <c r="DM29" s="88">
        <v>136</v>
      </c>
      <c r="DN29" s="88">
        <v>127</v>
      </c>
      <c r="DO29" s="88">
        <v>179</v>
      </c>
      <c r="DP29" s="88">
        <v>96</v>
      </c>
      <c r="DQ29" s="115">
        <v>597</v>
      </c>
      <c r="DR29" s="115">
        <v>599</v>
      </c>
      <c r="DS29" s="115">
        <v>1</v>
      </c>
      <c r="DT29" s="88">
        <v>1</v>
      </c>
      <c r="DU29" s="88">
        <v>2</v>
      </c>
      <c r="DV29" s="88">
        <v>1</v>
      </c>
      <c r="DW29" s="88">
        <v>53</v>
      </c>
      <c r="DX29" s="88">
        <v>119</v>
      </c>
      <c r="DY29" s="88">
        <v>103</v>
      </c>
      <c r="DZ29" s="88">
        <v>146</v>
      </c>
      <c r="EA29" s="88">
        <v>82</v>
      </c>
      <c r="EB29" s="88">
        <v>504</v>
      </c>
      <c r="EC29" s="88">
        <v>506</v>
      </c>
      <c r="ED29" s="88">
        <v>0</v>
      </c>
      <c r="EE29" s="88">
        <v>0</v>
      </c>
      <c r="EF29" s="88">
        <v>0</v>
      </c>
      <c r="EG29" s="88">
        <v>0</v>
      </c>
      <c r="EH29" s="88">
        <v>5</v>
      </c>
      <c r="EI29" s="88">
        <v>17</v>
      </c>
      <c r="EJ29" s="88">
        <v>22</v>
      </c>
      <c r="EK29" s="88">
        <v>30</v>
      </c>
      <c r="EL29" s="88">
        <v>9</v>
      </c>
      <c r="EM29" s="88">
        <v>83</v>
      </c>
      <c r="EN29" s="88">
        <v>83</v>
      </c>
      <c r="EO29" s="88">
        <v>0</v>
      </c>
      <c r="EP29" s="88">
        <v>0</v>
      </c>
      <c r="EQ29" s="88">
        <v>0</v>
      </c>
      <c r="ER29" s="88">
        <v>0</v>
      </c>
      <c r="ES29" s="88">
        <v>0</v>
      </c>
      <c r="ET29" s="88">
        <v>0</v>
      </c>
      <c r="EU29" s="88">
        <v>2</v>
      </c>
      <c r="EV29" s="88">
        <v>3</v>
      </c>
      <c r="EW29" s="88">
        <v>5</v>
      </c>
      <c r="EX29" s="132">
        <v>10</v>
      </c>
      <c r="EY29" s="91">
        <v>10</v>
      </c>
      <c r="EZ29" s="115">
        <v>49</v>
      </c>
      <c r="FA29" s="88">
        <v>110</v>
      </c>
      <c r="FB29" s="88">
        <v>159</v>
      </c>
      <c r="FC29" s="88">
        <v>93</v>
      </c>
      <c r="FD29" s="88">
        <v>741</v>
      </c>
      <c r="FE29" s="88">
        <v>886</v>
      </c>
      <c r="FF29" s="88">
        <v>725</v>
      </c>
      <c r="FG29" s="88">
        <v>757</v>
      </c>
      <c r="FH29" s="88">
        <v>494</v>
      </c>
      <c r="FI29" s="88">
        <v>3696</v>
      </c>
      <c r="FJ29" s="88">
        <v>3855</v>
      </c>
      <c r="FK29" s="88">
        <v>36</v>
      </c>
      <c r="FL29" s="88">
        <v>103</v>
      </c>
      <c r="FM29" s="88">
        <v>139</v>
      </c>
      <c r="FN29" s="88">
        <v>80</v>
      </c>
      <c r="FO29" s="88">
        <v>705</v>
      </c>
      <c r="FP29" s="88">
        <v>842</v>
      </c>
      <c r="FQ29" s="88">
        <v>685</v>
      </c>
      <c r="FR29" s="88">
        <v>725</v>
      </c>
      <c r="FS29" s="88">
        <v>486</v>
      </c>
      <c r="FT29" s="88">
        <v>3523</v>
      </c>
      <c r="FU29" s="88">
        <v>3662</v>
      </c>
      <c r="FV29" s="88">
        <v>6</v>
      </c>
      <c r="FW29" s="88">
        <v>7</v>
      </c>
      <c r="FX29" s="88">
        <v>13</v>
      </c>
      <c r="FY29" s="88">
        <v>9</v>
      </c>
      <c r="FZ29" s="88">
        <v>25</v>
      </c>
      <c r="GA29" s="88">
        <v>36</v>
      </c>
      <c r="GB29" s="88">
        <v>26</v>
      </c>
      <c r="GC29" s="88">
        <v>22</v>
      </c>
      <c r="GD29" s="88">
        <v>8</v>
      </c>
      <c r="GE29" s="88">
        <v>126</v>
      </c>
      <c r="GF29" s="88">
        <v>139</v>
      </c>
      <c r="GG29" s="88">
        <v>7</v>
      </c>
      <c r="GH29" s="88">
        <v>0</v>
      </c>
      <c r="GI29" s="88">
        <v>7</v>
      </c>
      <c r="GJ29" s="88">
        <v>4</v>
      </c>
      <c r="GK29" s="88">
        <v>11</v>
      </c>
      <c r="GL29" s="88">
        <v>8</v>
      </c>
      <c r="GM29" s="88">
        <v>14</v>
      </c>
      <c r="GN29" s="88">
        <v>10</v>
      </c>
      <c r="GO29" s="88">
        <v>0</v>
      </c>
      <c r="GP29" s="88">
        <v>47</v>
      </c>
      <c r="GQ29" s="132">
        <v>54</v>
      </c>
      <c r="GR29" s="87">
        <v>7</v>
      </c>
      <c r="GS29" s="88">
        <v>6</v>
      </c>
      <c r="GT29" s="88">
        <v>13</v>
      </c>
      <c r="GU29" s="88">
        <v>4</v>
      </c>
      <c r="GV29" s="88">
        <v>79</v>
      </c>
      <c r="GW29" s="88">
        <v>57</v>
      </c>
      <c r="GX29" s="88">
        <v>76</v>
      </c>
      <c r="GY29" s="88">
        <v>110</v>
      </c>
      <c r="GZ29" s="88">
        <v>86</v>
      </c>
      <c r="HA29" s="132">
        <v>412</v>
      </c>
      <c r="HB29" s="91">
        <v>425</v>
      </c>
      <c r="HC29" s="115">
        <v>359</v>
      </c>
      <c r="HD29" s="88">
        <v>413</v>
      </c>
      <c r="HE29" s="88">
        <v>772</v>
      </c>
      <c r="HF29" s="88">
        <v>568</v>
      </c>
      <c r="HG29" s="88">
        <v>2110</v>
      </c>
      <c r="HH29" s="88">
        <v>1430</v>
      </c>
      <c r="HI29" s="88">
        <v>1008</v>
      </c>
      <c r="HJ29" s="88">
        <v>811</v>
      </c>
      <c r="HK29" s="88">
        <v>498</v>
      </c>
      <c r="HL29" s="132">
        <v>6425</v>
      </c>
      <c r="HM29" s="116">
        <v>7197</v>
      </c>
    </row>
    <row r="30" spans="1:221" s="74" customFormat="1" ht="18" customHeight="1">
      <c r="A30" s="87" t="s">
        <v>35</v>
      </c>
      <c r="B30" s="115">
        <v>1225</v>
      </c>
      <c r="C30" s="115">
        <v>923</v>
      </c>
      <c r="D30" s="115">
        <v>2148</v>
      </c>
      <c r="E30" s="88">
        <v>1795</v>
      </c>
      <c r="F30" s="88">
        <v>6439</v>
      </c>
      <c r="G30" s="88">
        <v>4467</v>
      </c>
      <c r="H30" s="88">
        <v>4050</v>
      </c>
      <c r="I30" s="88">
        <v>4172</v>
      </c>
      <c r="J30" s="88">
        <v>3006</v>
      </c>
      <c r="K30" s="132">
        <v>23929</v>
      </c>
      <c r="L30" s="91">
        <v>26077</v>
      </c>
      <c r="M30" s="87">
        <v>411</v>
      </c>
      <c r="N30" s="88">
        <v>293</v>
      </c>
      <c r="O30" s="88">
        <v>704</v>
      </c>
      <c r="P30" s="88">
        <v>612</v>
      </c>
      <c r="Q30" s="88">
        <v>1869</v>
      </c>
      <c r="R30" s="88">
        <v>1172</v>
      </c>
      <c r="S30" s="88">
        <v>1152</v>
      </c>
      <c r="T30" s="88">
        <v>1414</v>
      </c>
      <c r="U30" s="88">
        <v>1421</v>
      </c>
      <c r="V30" s="88">
        <v>7640</v>
      </c>
      <c r="W30" s="88">
        <v>8344</v>
      </c>
      <c r="X30" s="88">
        <v>383</v>
      </c>
      <c r="Y30" s="88">
        <v>235</v>
      </c>
      <c r="Z30" s="88">
        <v>618</v>
      </c>
      <c r="AA30" s="88">
        <v>549</v>
      </c>
      <c r="AB30" s="88">
        <v>1411</v>
      </c>
      <c r="AC30" s="88">
        <v>763</v>
      </c>
      <c r="AD30" s="88">
        <v>619</v>
      </c>
      <c r="AE30" s="88">
        <v>607</v>
      </c>
      <c r="AF30" s="88">
        <v>451</v>
      </c>
      <c r="AG30" s="88">
        <v>4400</v>
      </c>
      <c r="AH30" s="88">
        <v>5018</v>
      </c>
      <c r="AI30" s="88">
        <v>0</v>
      </c>
      <c r="AJ30" s="88">
        <v>0</v>
      </c>
      <c r="AK30" s="88">
        <v>0</v>
      </c>
      <c r="AL30" s="88">
        <v>2</v>
      </c>
      <c r="AM30" s="88">
        <v>27</v>
      </c>
      <c r="AN30" s="88">
        <v>37</v>
      </c>
      <c r="AO30" s="88">
        <v>84</v>
      </c>
      <c r="AP30" s="88">
        <v>206</v>
      </c>
      <c r="AQ30" s="88">
        <v>303</v>
      </c>
      <c r="AR30" s="88">
        <v>659</v>
      </c>
      <c r="AS30" s="88">
        <v>659</v>
      </c>
      <c r="AT30" s="88">
        <v>5</v>
      </c>
      <c r="AU30" s="88">
        <v>12</v>
      </c>
      <c r="AV30" s="88">
        <v>17</v>
      </c>
      <c r="AW30" s="88">
        <v>9</v>
      </c>
      <c r="AX30" s="88">
        <v>81</v>
      </c>
      <c r="AY30" s="88">
        <v>79</v>
      </c>
      <c r="AZ30" s="88">
        <v>88</v>
      </c>
      <c r="BA30" s="88">
        <v>171</v>
      </c>
      <c r="BB30" s="88">
        <v>249</v>
      </c>
      <c r="BC30" s="88">
        <v>677</v>
      </c>
      <c r="BD30" s="88">
        <v>694</v>
      </c>
      <c r="BE30" s="88">
        <v>3</v>
      </c>
      <c r="BF30" s="88">
        <v>9</v>
      </c>
      <c r="BG30" s="88">
        <v>12</v>
      </c>
      <c r="BH30" s="88">
        <v>3</v>
      </c>
      <c r="BI30" s="88">
        <v>20</v>
      </c>
      <c r="BJ30" s="88">
        <v>27</v>
      </c>
      <c r="BK30" s="88">
        <v>19</v>
      </c>
      <c r="BL30" s="88">
        <v>34</v>
      </c>
      <c r="BM30" s="88">
        <v>20</v>
      </c>
      <c r="BN30" s="88">
        <v>123</v>
      </c>
      <c r="BO30" s="88">
        <v>135</v>
      </c>
      <c r="BP30" s="88">
        <v>20</v>
      </c>
      <c r="BQ30" s="88">
        <v>37</v>
      </c>
      <c r="BR30" s="88">
        <v>57</v>
      </c>
      <c r="BS30" s="88">
        <v>49</v>
      </c>
      <c r="BT30" s="88">
        <v>330</v>
      </c>
      <c r="BU30" s="88">
        <v>266</v>
      </c>
      <c r="BV30" s="88">
        <v>342</v>
      </c>
      <c r="BW30" s="88">
        <v>396</v>
      </c>
      <c r="BX30" s="88">
        <v>398</v>
      </c>
      <c r="BY30" s="88">
        <v>1781</v>
      </c>
      <c r="BZ30" s="88">
        <v>1838</v>
      </c>
      <c r="CA30" s="88">
        <v>154</v>
      </c>
      <c r="CB30" s="88">
        <v>121</v>
      </c>
      <c r="CC30" s="88">
        <v>275</v>
      </c>
      <c r="CD30" s="88">
        <v>206</v>
      </c>
      <c r="CE30" s="88">
        <v>1074</v>
      </c>
      <c r="CF30" s="88">
        <v>776</v>
      </c>
      <c r="CG30" s="88">
        <v>642</v>
      </c>
      <c r="CH30" s="88">
        <v>498</v>
      </c>
      <c r="CI30" s="88">
        <v>163</v>
      </c>
      <c r="CJ30" s="88">
        <v>3359</v>
      </c>
      <c r="CK30" s="88">
        <v>3634</v>
      </c>
      <c r="CL30" s="88">
        <v>135</v>
      </c>
      <c r="CM30" s="88">
        <v>103</v>
      </c>
      <c r="CN30" s="88">
        <v>238</v>
      </c>
      <c r="CO30" s="88">
        <v>173</v>
      </c>
      <c r="CP30" s="88">
        <v>881</v>
      </c>
      <c r="CQ30" s="88">
        <v>630</v>
      </c>
      <c r="CR30" s="88">
        <v>499</v>
      </c>
      <c r="CS30" s="88">
        <v>383</v>
      </c>
      <c r="CT30" s="88">
        <v>130</v>
      </c>
      <c r="CU30" s="88">
        <v>2696</v>
      </c>
      <c r="CV30" s="88">
        <v>2934</v>
      </c>
      <c r="CW30" s="88">
        <v>19</v>
      </c>
      <c r="CX30" s="88">
        <v>18</v>
      </c>
      <c r="CY30" s="88">
        <v>37</v>
      </c>
      <c r="CZ30" s="88">
        <v>33</v>
      </c>
      <c r="DA30" s="88">
        <v>193</v>
      </c>
      <c r="DB30" s="88">
        <v>146</v>
      </c>
      <c r="DC30" s="88">
        <v>143</v>
      </c>
      <c r="DD30" s="88">
        <v>115</v>
      </c>
      <c r="DE30" s="88">
        <v>33</v>
      </c>
      <c r="DF30" s="88">
        <v>663</v>
      </c>
      <c r="DG30" s="91">
        <v>700</v>
      </c>
      <c r="DH30" s="115">
        <v>2</v>
      </c>
      <c r="DI30" s="88">
        <v>4</v>
      </c>
      <c r="DJ30" s="88">
        <v>6</v>
      </c>
      <c r="DK30" s="88">
        <v>4</v>
      </c>
      <c r="DL30" s="88">
        <v>149</v>
      </c>
      <c r="DM30" s="88">
        <v>163</v>
      </c>
      <c r="DN30" s="88">
        <v>217</v>
      </c>
      <c r="DO30" s="88">
        <v>261</v>
      </c>
      <c r="DP30" s="88">
        <v>147</v>
      </c>
      <c r="DQ30" s="115">
        <v>941</v>
      </c>
      <c r="DR30" s="115">
        <v>947</v>
      </c>
      <c r="DS30" s="115">
        <v>1</v>
      </c>
      <c r="DT30" s="88">
        <v>3</v>
      </c>
      <c r="DU30" s="88">
        <v>4</v>
      </c>
      <c r="DV30" s="88">
        <v>4</v>
      </c>
      <c r="DW30" s="88">
        <v>137</v>
      </c>
      <c r="DX30" s="88">
        <v>149</v>
      </c>
      <c r="DY30" s="88">
        <v>193</v>
      </c>
      <c r="DZ30" s="88">
        <v>233</v>
      </c>
      <c r="EA30" s="88">
        <v>130</v>
      </c>
      <c r="EB30" s="88">
        <v>846</v>
      </c>
      <c r="EC30" s="88">
        <v>850</v>
      </c>
      <c r="ED30" s="88">
        <v>1</v>
      </c>
      <c r="EE30" s="88">
        <v>1</v>
      </c>
      <c r="EF30" s="88">
        <v>2</v>
      </c>
      <c r="EG30" s="88">
        <v>0</v>
      </c>
      <c r="EH30" s="88">
        <v>12</v>
      </c>
      <c r="EI30" s="88">
        <v>14</v>
      </c>
      <c r="EJ30" s="88">
        <v>24</v>
      </c>
      <c r="EK30" s="88">
        <v>28</v>
      </c>
      <c r="EL30" s="88">
        <v>17</v>
      </c>
      <c r="EM30" s="88">
        <v>95</v>
      </c>
      <c r="EN30" s="88">
        <v>97</v>
      </c>
      <c r="EO30" s="88">
        <v>0</v>
      </c>
      <c r="EP30" s="88">
        <v>0</v>
      </c>
      <c r="EQ30" s="88">
        <v>0</v>
      </c>
      <c r="ER30" s="88">
        <v>0</v>
      </c>
      <c r="ES30" s="88">
        <v>0</v>
      </c>
      <c r="ET30" s="88">
        <v>0</v>
      </c>
      <c r="EU30" s="88">
        <v>0</v>
      </c>
      <c r="EV30" s="88">
        <v>0</v>
      </c>
      <c r="EW30" s="88">
        <v>0</v>
      </c>
      <c r="EX30" s="132">
        <v>0</v>
      </c>
      <c r="EY30" s="91">
        <v>0</v>
      </c>
      <c r="EZ30" s="115">
        <v>99</v>
      </c>
      <c r="FA30" s="88">
        <v>123</v>
      </c>
      <c r="FB30" s="88">
        <v>222</v>
      </c>
      <c r="FC30" s="88">
        <v>169</v>
      </c>
      <c r="FD30" s="88">
        <v>940</v>
      </c>
      <c r="FE30" s="88">
        <v>910</v>
      </c>
      <c r="FF30" s="88">
        <v>819</v>
      </c>
      <c r="FG30" s="88">
        <v>919</v>
      </c>
      <c r="FH30" s="88">
        <v>620</v>
      </c>
      <c r="FI30" s="88">
        <v>4377</v>
      </c>
      <c r="FJ30" s="88">
        <v>4599</v>
      </c>
      <c r="FK30" s="88">
        <v>72</v>
      </c>
      <c r="FL30" s="88">
        <v>111</v>
      </c>
      <c r="FM30" s="88">
        <v>183</v>
      </c>
      <c r="FN30" s="88">
        <v>155</v>
      </c>
      <c r="FO30" s="88">
        <v>882</v>
      </c>
      <c r="FP30" s="88">
        <v>878</v>
      </c>
      <c r="FQ30" s="88">
        <v>775</v>
      </c>
      <c r="FR30" s="88">
        <v>891</v>
      </c>
      <c r="FS30" s="88">
        <v>610</v>
      </c>
      <c r="FT30" s="88">
        <v>4191</v>
      </c>
      <c r="FU30" s="88">
        <v>4374</v>
      </c>
      <c r="FV30" s="88">
        <v>11</v>
      </c>
      <c r="FW30" s="88">
        <v>6</v>
      </c>
      <c r="FX30" s="88">
        <v>17</v>
      </c>
      <c r="FY30" s="88">
        <v>8</v>
      </c>
      <c r="FZ30" s="88">
        <v>35</v>
      </c>
      <c r="GA30" s="88">
        <v>17</v>
      </c>
      <c r="GB30" s="88">
        <v>31</v>
      </c>
      <c r="GC30" s="88">
        <v>22</v>
      </c>
      <c r="GD30" s="88">
        <v>7</v>
      </c>
      <c r="GE30" s="88">
        <v>120</v>
      </c>
      <c r="GF30" s="88">
        <v>137</v>
      </c>
      <c r="GG30" s="88">
        <v>16</v>
      </c>
      <c r="GH30" s="88">
        <v>6</v>
      </c>
      <c r="GI30" s="88">
        <v>22</v>
      </c>
      <c r="GJ30" s="88">
        <v>6</v>
      </c>
      <c r="GK30" s="88">
        <v>23</v>
      </c>
      <c r="GL30" s="88">
        <v>15</v>
      </c>
      <c r="GM30" s="88">
        <v>13</v>
      </c>
      <c r="GN30" s="88">
        <v>6</v>
      </c>
      <c r="GO30" s="88">
        <v>3</v>
      </c>
      <c r="GP30" s="88">
        <v>66</v>
      </c>
      <c r="GQ30" s="132">
        <v>88</v>
      </c>
      <c r="GR30" s="87">
        <v>25</v>
      </c>
      <c r="GS30" s="88">
        <v>15</v>
      </c>
      <c r="GT30" s="88">
        <v>40</v>
      </c>
      <c r="GU30" s="88">
        <v>29</v>
      </c>
      <c r="GV30" s="88">
        <v>124</v>
      </c>
      <c r="GW30" s="88">
        <v>73</v>
      </c>
      <c r="GX30" s="88">
        <v>99</v>
      </c>
      <c r="GY30" s="88">
        <v>100</v>
      </c>
      <c r="GZ30" s="88">
        <v>60</v>
      </c>
      <c r="HA30" s="132">
        <v>485</v>
      </c>
      <c r="HB30" s="91">
        <v>525</v>
      </c>
      <c r="HC30" s="115">
        <v>534</v>
      </c>
      <c r="HD30" s="88">
        <v>367</v>
      </c>
      <c r="HE30" s="88">
        <v>901</v>
      </c>
      <c r="HF30" s="88">
        <v>775</v>
      </c>
      <c r="HG30" s="88">
        <v>2283</v>
      </c>
      <c r="HH30" s="88">
        <v>1373</v>
      </c>
      <c r="HI30" s="88">
        <v>1121</v>
      </c>
      <c r="HJ30" s="88">
        <v>980</v>
      </c>
      <c r="HK30" s="88">
        <v>595</v>
      </c>
      <c r="HL30" s="132">
        <v>7127</v>
      </c>
      <c r="HM30" s="116">
        <v>8028</v>
      </c>
    </row>
    <row r="31" spans="1:221" s="74" customFormat="1" ht="18" customHeight="1">
      <c r="A31" s="87" t="s">
        <v>36</v>
      </c>
      <c r="B31" s="115">
        <f aca="true" t="shared" si="5" ref="B31:L31">SUM(B8:B30)</f>
        <v>20424</v>
      </c>
      <c r="C31" s="115">
        <f>SUM(C8:C30)</f>
        <v>21238</v>
      </c>
      <c r="D31" s="115">
        <f>SUM(D8:D30)</f>
        <v>41662</v>
      </c>
      <c r="E31" s="115">
        <f>SUM(E8:E30)</f>
        <v>32526</v>
      </c>
      <c r="F31" s="88">
        <f t="shared" si="5"/>
        <v>122296</v>
      </c>
      <c r="G31" s="88">
        <f t="shared" si="5"/>
        <v>95389</v>
      </c>
      <c r="H31" s="88">
        <f t="shared" si="5"/>
        <v>82361</v>
      </c>
      <c r="I31" s="88">
        <f t="shared" si="5"/>
        <v>68993</v>
      </c>
      <c r="J31" s="88">
        <f t="shared" si="5"/>
        <v>57549</v>
      </c>
      <c r="K31" s="88">
        <f t="shared" si="5"/>
        <v>459114</v>
      </c>
      <c r="L31" s="91">
        <f t="shared" si="5"/>
        <v>500776</v>
      </c>
      <c r="M31" s="87">
        <f aca="true" t="shared" si="6" ref="M31:BX31">SUM(M8:M30)</f>
        <v>7463</v>
      </c>
      <c r="N31" s="88">
        <f t="shared" si="6"/>
        <v>7025</v>
      </c>
      <c r="O31" s="88">
        <f t="shared" si="6"/>
        <v>14488</v>
      </c>
      <c r="P31" s="88">
        <f t="shared" si="6"/>
        <v>12336</v>
      </c>
      <c r="Q31" s="88">
        <f t="shared" si="6"/>
        <v>41476</v>
      </c>
      <c r="R31" s="88">
        <f t="shared" si="6"/>
        <v>29995</v>
      </c>
      <c r="S31" s="88">
        <f t="shared" si="6"/>
        <v>27578</v>
      </c>
      <c r="T31" s="88">
        <f t="shared" si="6"/>
        <v>26666</v>
      </c>
      <c r="U31" s="88">
        <f t="shared" si="6"/>
        <v>29117</v>
      </c>
      <c r="V31" s="88">
        <f t="shared" si="6"/>
        <v>167168</v>
      </c>
      <c r="W31" s="88">
        <f t="shared" si="6"/>
        <v>181656</v>
      </c>
      <c r="X31" s="88">
        <f t="shared" si="6"/>
        <v>6794</v>
      </c>
      <c r="Y31" s="88">
        <f t="shared" si="6"/>
        <v>5901</v>
      </c>
      <c r="Z31" s="88">
        <f t="shared" si="6"/>
        <v>12695</v>
      </c>
      <c r="AA31" s="88">
        <f t="shared" si="6"/>
        <v>11214</v>
      </c>
      <c r="AB31" s="88">
        <f t="shared" si="6"/>
        <v>31571</v>
      </c>
      <c r="AC31" s="88">
        <f t="shared" si="6"/>
        <v>18877</v>
      </c>
      <c r="AD31" s="88">
        <f t="shared" si="6"/>
        <v>14447</v>
      </c>
      <c r="AE31" s="88">
        <f t="shared" si="6"/>
        <v>11467</v>
      </c>
      <c r="AF31" s="88">
        <f t="shared" si="6"/>
        <v>9800</v>
      </c>
      <c r="AG31" s="88">
        <f t="shared" si="6"/>
        <v>97376</v>
      </c>
      <c r="AH31" s="88">
        <f t="shared" si="6"/>
        <v>110071</v>
      </c>
      <c r="AI31" s="88">
        <f t="shared" si="6"/>
        <v>4</v>
      </c>
      <c r="AJ31" s="88">
        <f t="shared" si="6"/>
        <v>21</v>
      </c>
      <c r="AK31" s="88">
        <f t="shared" si="6"/>
        <v>25</v>
      </c>
      <c r="AL31" s="88">
        <f t="shared" si="6"/>
        <v>13</v>
      </c>
      <c r="AM31" s="88">
        <f t="shared" si="6"/>
        <v>240</v>
      </c>
      <c r="AN31" s="88">
        <f t="shared" si="6"/>
        <v>488</v>
      </c>
      <c r="AO31" s="88">
        <f t="shared" si="6"/>
        <v>1210</v>
      </c>
      <c r="AP31" s="88">
        <f t="shared" si="6"/>
        <v>2585</v>
      </c>
      <c r="AQ31" s="88">
        <f t="shared" si="6"/>
        <v>4992</v>
      </c>
      <c r="AR31" s="88">
        <f t="shared" si="6"/>
        <v>9528</v>
      </c>
      <c r="AS31" s="88">
        <f t="shared" si="6"/>
        <v>9553</v>
      </c>
      <c r="AT31" s="88">
        <f t="shared" si="6"/>
        <v>216</v>
      </c>
      <c r="AU31" s="88">
        <f t="shared" si="6"/>
        <v>446</v>
      </c>
      <c r="AV31" s="88">
        <f t="shared" si="6"/>
        <v>662</v>
      </c>
      <c r="AW31" s="88">
        <f t="shared" si="6"/>
        <v>330</v>
      </c>
      <c r="AX31" s="88">
        <f t="shared" si="6"/>
        <v>3288</v>
      </c>
      <c r="AY31" s="88">
        <f t="shared" si="6"/>
        <v>3742</v>
      </c>
      <c r="AZ31" s="88">
        <f t="shared" si="6"/>
        <v>3917</v>
      </c>
      <c r="BA31" s="88">
        <f t="shared" si="6"/>
        <v>4232</v>
      </c>
      <c r="BB31" s="88">
        <f t="shared" si="6"/>
        <v>5331</v>
      </c>
      <c r="BC31" s="88">
        <f t="shared" si="6"/>
        <v>20840</v>
      </c>
      <c r="BD31" s="88">
        <f t="shared" si="6"/>
        <v>21502</v>
      </c>
      <c r="BE31" s="88">
        <f t="shared" si="6"/>
        <v>14</v>
      </c>
      <c r="BF31" s="88">
        <f t="shared" si="6"/>
        <v>53</v>
      </c>
      <c r="BG31" s="88">
        <f t="shared" si="6"/>
        <v>67</v>
      </c>
      <c r="BH31" s="88">
        <f t="shared" si="6"/>
        <v>29</v>
      </c>
      <c r="BI31" s="88">
        <f t="shared" si="6"/>
        <v>235</v>
      </c>
      <c r="BJ31" s="88">
        <f t="shared" si="6"/>
        <v>347</v>
      </c>
      <c r="BK31" s="88">
        <f t="shared" si="6"/>
        <v>390</v>
      </c>
      <c r="BL31" s="88">
        <f t="shared" si="6"/>
        <v>442</v>
      </c>
      <c r="BM31" s="88">
        <f t="shared" si="6"/>
        <v>401</v>
      </c>
      <c r="BN31" s="88">
        <f t="shared" si="6"/>
        <v>1844</v>
      </c>
      <c r="BO31" s="88">
        <f t="shared" si="6"/>
        <v>1911</v>
      </c>
      <c r="BP31" s="88">
        <f t="shared" si="6"/>
        <v>435</v>
      </c>
      <c r="BQ31" s="88">
        <f t="shared" si="6"/>
        <v>604</v>
      </c>
      <c r="BR31" s="88">
        <f t="shared" si="6"/>
        <v>1039</v>
      </c>
      <c r="BS31" s="88">
        <f t="shared" si="6"/>
        <v>750</v>
      </c>
      <c r="BT31" s="88">
        <f t="shared" si="6"/>
        <v>6142</v>
      </c>
      <c r="BU31" s="88">
        <f t="shared" si="6"/>
        <v>6541</v>
      </c>
      <c r="BV31" s="88">
        <f t="shared" si="6"/>
        <v>7614</v>
      </c>
      <c r="BW31" s="88">
        <f t="shared" si="6"/>
        <v>7940</v>
      </c>
      <c r="BX31" s="88">
        <f t="shared" si="6"/>
        <v>8593</v>
      </c>
      <c r="BY31" s="88">
        <f aca="true" t="shared" si="7" ref="BY31:EJ31">SUM(BY8:BY30)</f>
        <v>37580</v>
      </c>
      <c r="BZ31" s="88">
        <f t="shared" si="7"/>
        <v>38619</v>
      </c>
      <c r="CA31" s="88">
        <f t="shared" si="7"/>
        <v>2233</v>
      </c>
      <c r="CB31" s="88">
        <f t="shared" si="7"/>
        <v>2831</v>
      </c>
      <c r="CC31" s="88">
        <f t="shared" si="7"/>
        <v>5064</v>
      </c>
      <c r="CD31" s="88">
        <f t="shared" si="7"/>
        <v>3291</v>
      </c>
      <c r="CE31" s="88">
        <f t="shared" si="7"/>
        <v>18379</v>
      </c>
      <c r="CF31" s="88">
        <f t="shared" si="7"/>
        <v>14842</v>
      </c>
      <c r="CG31" s="88">
        <f t="shared" si="7"/>
        <v>11883</v>
      </c>
      <c r="CH31" s="88">
        <f t="shared" si="7"/>
        <v>7632</v>
      </c>
      <c r="CI31" s="88">
        <f t="shared" si="7"/>
        <v>3010</v>
      </c>
      <c r="CJ31" s="88">
        <f t="shared" si="7"/>
        <v>59037</v>
      </c>
      <c r="CK31" s="88">
        <f t="shared" si="7"/>
        <v>64101</v>
      </c>
      <c r="CL31" s="88">
        <f t="shared" si="7"/>
        <v>2006</v>
      </c>
      <c r="CM31" s="88">
        <f t="shared" si="7"/>
        <v>2372</v>
      </c>
      <c r="CN31" s="88">
        <f t="shared" si="7"/>
        <v>4378</v>
      </c>
      <c r="CO31" s="88">
        <f t="shared" si="7"/>
        <v>2898</v>
      </c>
      <c r="CP31" s="88">
        <f t="shared" si="7"/>
        <v>15385</v>
      </c>
      <c r="CQ31" s="88">
        <f t="shared" si="7"/>
        <v>12000</v>
      </c>
      <c r="CR31" s="88">
        <f t="shared" si="7"/>
        <v>9396</v>
      </c>
      <c r="CS31" s="88">
        <f t="shared" si="7"/>
        <v>5900</v>
      </c>
      <c r="CT31" s="88">
        <f t="shared" si="7"/>
        <v>2408</v>
      </c>
      <c r="CU31" s="88">
        <f t="shared" si="7"/>
        <v>47987</v>
      </c>
      <c r="CV31" s="88">
        <f t="shared" si="7"/>
        <v>52365</v>
      </c>
      <c r="CW31" s="88">
        <f t="shared" si="7"/>
        <v>227</v>
      </c>
      <c r="CX31" s="88">
        <f t="shared" si="7"/>
        <v>459</v>
      </c>
      <c r="CY31" s="88">
        <f t="shared" si="7"/>
        <v>686</v>
      </c>
      <c r="CZ31" s="88">
        <f t="shared" si="7"/>
        <v>393</v>
      </c>
      <c r="DA31" s="88">
        <f t="shared" si="7"/>
        <v>2994</v>
      </c>
      <c r="DB31" s="88">
        <f t="shared" si="7"/>
        <v>2842</v>
      </c>
      <c r="DC31" s="88">
        <f t="shared" si="7"/>
        <v>2487</v>
      </c>
      <c r="DD31" s="88">
        <f t="shared" si="7"/>
        <v>1732</v>
      </c>
      <c r="DE31" s="88">
        <f t="shared" si="7"/>
        <v>602</v>
      </c>
      <c r="DF31" s="88">
        <f t="shared" si="7"/>
        <v>11050</v>
      </c>
      <c r="DG31" s="91">
        <f t="shared" si="7"/>
        <v>11736</v>
      </c>
      <c r="DH31" s="115">
        <f t="shared" si="7"/>
        <v>29</v>
      </c>
      <c r="DI31" s="88">
        <f t="shared" si="7"/>
        <v>66</v>
      </c>
      <c r="DJ31" s="88">
        <f t="shared" si="7"/>
        <v>95</v>
      </c>
      <c r="DK31" s="88">
        <f t="shared" si="7"/>
        <v>64</v>
      </c>
      <c r="DL31" s="88">
        <f t="shared" si="7"/>
        <v>1486</v>
      </c>
      <c r="DM31" s="88">
        <f t="shared" si="7"/>
        <v>2268</v>
      </c>
      <c r="DN31" s="88">
        <f t="shared" si="7"/>
        <v>3187</v>
      </c>
      <c r="DO31" s="88">
        <f t="shared" si="7"/>
        <v>3201</v>
      </c>
      <c r="DP31" s="88">
        <f t="shared" si="7"/>
        <v>2034</v>
      </c>
      <c r="DQ31" s="88">
        <f t="shared" si="7"/>
        <v>12240</v>
      </c>
      <c r="DR31" s="88">
        <f t="shared" si="7"/>
        <v>12335</v>
      </c>
      <c r="DS31" s="115">
        <f t="shared" si="7"/>
        <v>26</v>
      </c>
      <c r="DT31" s="88">
        <f t="shared" si="7"/>
        <v>56</v>
      </c>
      <c r="DU31" s="88">
        <f t="shared" si="7"/>
        <v>82</v>
      </c>
      <c r="DV31" s="88">
        <f t="shared" si="7"/>
        <v>60</v>
      </c>
      <c r="DW31" s="88">
        <f t="shared" si="7"/>
        <v>1289</v>
      </c>
      <c r="DX31" s="88">
        <f t="shared" si="7"/>
        <v>1919</v>
      </c>
      <c r="DY31" s="88">
        <f t="shared" si="7"/>
        <v>2654</v>
      </c>
      <c r="DZ31" s="88">
        <f t="shared" si="7"/>
        <v>2650</v>
      </c>
      <c r="EA31" s="88">
        <f t="shared" si="7"/>
        <v>1671</v>
      </c>
      <c r="EB31" s="88">
        <f t="shared" si="7"/>
        <v>10243</v>
      </c>
      <c r="EC31" s="88">
        <f t="shared" si="7"/>
        <v>10325</v>
      </c>
      <c r="ED31" s="88">
        <f t="shared" si="7"/>
        <v>3</v>
      </c>
      <c r="EE31" s="88">
        <f t="shared" si="7"/>
        <v>10</v>
      </c>
      <c r="EF31" s="88">
        <f t="shared" si="7"/>
        <v>13</v>
      </c>
      <c r="EG31" s="88">
        <f t="shared" si="7"/>
        <v>4</v>
      </c>
      <c r="EH31" s="88">
        <f t="shared" si="7"/>
        <v>185</v>
      </c>
      <c r="EI31" s="88">
        <f t="shared" si="7"/>
        <v>336</v>
      </c>
      <c r="EJ31" s="88">
        <f t="shared" si="7"/>
        <v>516</v>
      </c>
      <c r="EK31" s="88">
        <f aca="true" t="shared" si="8" ref="EK31:GV31">SUM(EK8:EK30)</f>
        <v>513</v>
      </c>
      <c r="EL31" s="88">
        <f t="shared" si="8"/>
        <v>310</v>
      </c>
      <c r="EM31" s="88">
        <f t="shared" si="8"/>
        <v>1864</v>
      </c>
      <c r="EN31" s="88">
        <f t="shared" si="8"/>
        <v>1877</v>
      </c>
      <c r="EO31" s="88">
        <f t="shared" si="8"/>
        <v>0</v>
      </c>
      <c r="EP31" s="88">
        <f t="shared" si="8"/>
        <v>0</v>
      </c>
      <c r="EQ31" s="88">
        <f t="shared" si="8"/>
        <v>0</v>
      </c>
      <c r="ER31" s="88">
        <f t="shared" si="8"/>
        <v>0</v>
      </c>
      <c r="ES31" s="88">
        <f t="shared" si="8"/>
        <v>12</v>
      </c>
      <c r="ET31" s="88">
        <f t="shared" si="8"/>
        <v>13</v>
      </c>
      <c r="EU31" s="88">
        <f t="shared" si="8"/>
        <v>17</v>
      </c>
      <c r="EV31" s="88">
        <f t="shared" si="8"/>
        <v>38</v>
      </c>
      <c r="EW31" s="88">
        <f t="shared" si="8"/>
        <v>53</v>
      </c>
      <c r="EX31" s="132">
        <f t="shared" si="8"/>
        <v>133</v>
      </c>
      <c r="EY31" s="91">
        <f t="shared" si="8"/>
        <v>133</v>
      </c>
      <c r="EZ31" s="115">
        <f t="shared" si="8"/>
        <v>1367</v>
      </c>
      <c r="FA31" s="88">
        <f t="shared" si="8"/>
        <v>2344</v>
      </c>
      <c r="FB31" s="88">
        <f t="shared" si="8"/>
        <v>3711</v>
      </c>
      <c r="FC31" s="88">
        <f t="shared" si="8"/>
        <v>2272</v>
      </c>
      <c r="FD31" s="88">
        <f t="shared" si="8"/>
        <v>14878</v>
      </c>
      <c r="FE31" s="88">
        <f t="shared" si="8"/>
        <v>17866</v>
      </c>
      <c r="FF31" s="88">
        <f t="shared" si="8"/>
        <v>16318</v>
      </c>
      <c r="FG31" s="88">
        <f t="shared" si="8"/>
        <v>14137</v>
      </c>
      <c r="FH31" s="88">
        <f t="shared" si="8"/>
        <v>11347</v>
      </c>
      <c r="FI31" s="88">
        <f t="shared" si="8"/>
        <v>76818</v>
      </c>
      <c r="FJ31" s="88">
        <f t="shared" si="8"/>
        <v>80529</v>
      </c>
      <c r="FK31" s="88">
        <f t="shared" si="8"/>
        <v>1078</v>
      </c>
      <c r="FL31" s="88">
        <f t="shared" si="8"/>
        <v>2082</v>
      </c>
      <c r="FM31" s="88">
        <f t="shared" si="8"/>
        <v>3160</v>
      </c>
      <c r="FN31" s="88">
        <f t="shared" si="8"/>
        <v>2067</v>
      </c>
      <c r="FO31" s="88">
        <f t="shared" si="8"/>
        <v>14097</v>
      </c>
      <c r="FP31" s="88">
        <f t="shared" si="8"/>
        <v>17118</v>
      </c>
      <c r="FQ31" s="88">
        <f t="shared" si="8"/>
        <v>15566</v>
      </c>
      <c r="FR31" s="88">
        <f t="shared" si="8"/>
        <v>13562</v>
      </c>
      <c r="FS31" s="88">
        <f t="shared" si="8"/>
        <v>11162</v>
      </c>
      <c r="FT31" s="88">
        <f t="shared" si="8"/>
        <v>73572</v>
      </c>
      <c r="FU31" s="88">
        <f t="shared" si="8"/>
        <v>76732</v>
      </c>
      <c r="FV31" s="88">
        <f t="shared" si="8"/>
        <v>132</v>
      </c>
      <c r="FW31" s="88">
        <f t="shared" si="8"/>
        <v>137</v>
      </c>
      <c r="FX31" s="88">
        <f t="shared" si="8"/>
        <v>269</v>
      </c>
      <c r="FY31" s="88">
        <f t="shared" si="8"/>
        <v>111</v>
      </c>
      <c r="FZ31" s="88">
        <f t="shared" si="8"/>
        <v>430</v>
      </c>
      <c r="GA31" s="88">
        <f t="shared" si="8"/>
        <v>474</v>
      </c>
      <c r="GB31" s="88">
        <f t="shared" si="8"/>
        <v>472</v>
      </c>
      <c r="GC31" s="88">
        <f t="shared" si="8"/>
        <v>380</v>
      </c>
      <c r="GD31" s="88">
        <f t="shared" si="8"/>
        <v>130</v>
      </c>
      <c r="GE31" s="88">
        <f t="shared" si="8"/>
        <v>1997</v>
      </c>
      <c r="GF31" s="88">
        <f t="shared" si="8"/>
        <v>2266</v>
      </c>
      <c r="GG31" s="88">
        <f t="shared" si="8"/>
        <v>157</v>
      </c>
      <c r="GH31" s="88">
        <f t="shared" si="8"/>
        <v>125</v>
      </c>
      <c r="GI31" s="88">
        <f t="shared" si="8"/>
        <v>282</v>
      </c>
      <c r="GJ31" s="88">
        <f t="shared" si="8"/>
        <v>94</v>
      </c>
      <c r="GK31" s="88">
        <f t="shared" si="8"/>
        <v>351</v>
      </c>
      <c r="GL31" s="88">
        <f t="shared" si="8"/>
        <v>274</v>
      </c>
      <c r="GM31" s="88">
        <f t="shared" si="8"/>
        <v>280</v>
      </c>
      <c r="GN31" s="88">
        <f t="shared" si="8"/>
        <v>195</v>
      </c>
      <c r="GO31" s="88">
        <f t="shared" si="8"/>
        <v>55</v>
      </c>
      <c r="GP31" s="88">
        <f t="shared" si="8"/>
        <v>1249</v>
      </c>
      <c r="GQ31" s="132">
        <f t="shared" si="8"/>
        <v>1531</v>
      </c>
      <c r="GR31" s="87">
        <f t="shared" si="8"/>
        <v>249</v>
      </c>
      <c r="GS31" s="88">
        <f t="shared" si="8"/>
        <v>283</v>
      </c>
      <c r="GT31" s="88">
        <f t="shared" si="8"/>
        <v>532</v>
      </c>
      <c r="GU31" s="88">
        <f t="shared" si="8"/>
        <v>364</v>
      </c>
      <c r="GV31" s="88">
        <f t="shared" si="8"/>
        <v>2204</v>
      </c>
      <c r="GW31" s="88">
        <f>SUM(GW8:GW30)</f>
        <v>1857</v>
      </c>
      <c r="GX31" s="88">
        <f>SUM(GX8:GX30)</f>
        <v>2225</v>
      </c>
      <c r="GY31" s="88">
        <f>SUM(GY8:GY30)</f>
        <v>2348</v>
      </c>
      <c r="GZ31" s="88">
        <f>SUM(GZ8:GZ30)</f>
        <v>1488</v>
      </c>
      <c r="HA31" s="132">
        <f>SUM(HA8:HA30)</f>
        <v>10486</v>
      </c>
      <c r="HB31" s="91">
        <f>SUM(HB8:HB30)</f>
        <v>11018</v>
      </c>
      <c r="HC31" s="115">
        <f>SUM(HC8:HC30)</f>
        <v>9083</v>
      </c>
      <c r="HD31" s="88">
        <f>SUM(HD8:HD30)</f>
        <v>8689</v>
      </c>
      <c r="HE31" s="88">
        <f>SUM(HE8:HE30)</f>
        <v>17772</v>
      </c>
      <c r="HF31" s="88">
        <f>SUM(HF8:HF30)</f>
        <v>14199</v>
      </c>
      <c r="HG31" s="88">
        <f>SUM(HG8:HG30)</f>
        <v>43873</v>
      </c>
      <c r="HH31" s="88">
        <f>SUM(HH8:HH30)</f>
        <v>28561</v>
      </c>
      <c r="HI31" s="88">
        <f>SUM(HI8:HI30)</f>
        <v>21170</v>
      </c>
      <c r="HJ31" s="88">
        <f>SUM(HJ8:HJ30)</f>
        <v>15009</v>
      </c>
      <c r="HK31" s="88">
        <f>SUM(HK8:HK30)</f>
        <v>10553</v>
      </c>
      <c r="HL31" s="132">
        <f>SUM(HL8:HL30)</f>
        <v>133365</v>
      </c>
      <c r="HM31" s="116">
        <f>SUM(HM8:HM30)</f>
        <v>151137</v>
      </c>
    </row>
    <row r="32" spans="1:221" s="74" customFormat="1" ht="18" customHeight="1">
      <c r="A32" s="87" t="s">
        <v>37</v>
      </c>
      <c r="B32" s="115">
        <v>1352</v>
      </c>
      <c r="C32" s="115">
        <v>1421</v>
      </c>
      <c r="D32" s="115">
        <v>2773</v>
      </c>
      <c r="E32" s="88">
        <v>1359</v>
      </c>
      <c r="F32" s="88">
        <v>7807</v>
      </c>
      <c r="G32" s="88">
        <v>5580</v>
      </c>
      <c r="H32" s="88">
        <v>4385</v>
      </c>
      <c r="I32" s="88">
        <v>2947</v>
      </c>
      <c r="J32" s="88">
        <v>2728</v>
      </c>
      <c r="K32" s="132">
        <v>24806</v>
      </c>
      <c r="L32" s="91">
        <v>27579</v>
      </c>
      <c r="M32" s="87">
        <v>375</v>
      </c>
      <c r="N32" s="88">
        <v>390</v>
      </c>
      <c r="O32" s="88">
        <v>765</v>
      </c>
      <c r="P32" s="88">
        <v>434</v>
      </c>
      <c r="Q32" s="88">
        <v>2370</v>
      </c>
      <c r="R32" s="88">
        <v>1562</v>
      </c>
      <c r="S32" s="88">
        <v>1301</v>
      </c>
      <c r="T32" s="88">
        <v>1039</v>
      </c>
      <c r="U32" s="88">
        <v>1280</v>
      </c>
      <c r="V32" s="88">
        <v>7986</v>
      </c>
      <c r="W32" s="88">
        <v>8751</v>
      </c>
      <c r="X32" s="88">
        <v>353</v>
      </c>
      <c r="Y32" s="88">
        <v>347</v>
      </c>
      <c r="Z32" s="88">
        <v>700</v>
      </c>
      <c r="AA32" s="88">
        <v>409</v>
      </c>
      <c r="AB32" s="88">
        <v>2000</v>
      </c>
      <c r="AC32" s="88">
        <v>1087</v>
      </c>
      <c r="AD32" s="88">
        <v>775</v>
      </c>
      <c r="AE32" s="88">
        <v>534</v>
      </c>
      <c r="AF32" s="88">
        <v>470</v>
      </c>
      <c r="AG32" s="88">
        <v>5275</v>
      </c>
      <c r="AH32" s="88">
        <v>5975</v>
      </c>
      <c r="AI32" s="88">
        <v>0</v>
      </c>
      <c r="AJ32" s="88">
        <v>3</v>
      </c>
      <c r="AK32" s="88">
        <v>3</v>
      </c>
      <c r="AL32" s="88">
        <v>0</v>
      </c>
      <c r="AM32" s="88">
        <v>5</v>
      </c>
      <c r="AN32" s="88">
        <v>24</v>
      </c>
      <c r="AO32" s="88">
        <v>53</v>
      </c>
      <c r="AP32" s="88">
        <v>102</v>
      </c>
      <c r="AQ32" s="88">
        <v>216</v>
      </c>
      <c r="AR32" s="88">
        <v>400</v>
      </c>
      <c r="AS32" s="88">
        <v>403</v>
      </c>
      <c r="AT32" s="88">
        <v>14</v>
      </c>
      <c r="AU32" s="88">
        <v>18</v>
      </c>
      <c r="AV32" s="88">
        <v>32</v>
      </c>
      <c r="AW32" s="88">
        <v>12</v>
      </c>
      <c r="AX32" s="88">
        <v>171</v>
      </c>
      <c r="AY32" s="88">
        <v>208</v>
      </c>
      <c r="AZ32" s="88">
        <v>207</v>
      </c>
      <c r="BA32" s="88">
        <v>166</v>
      </c>
      <c r="BB32" s="88">
        <v>233</v>
      </c>
      <c r="BC32" s="88">
        <v>997</v>
      </c>
      <c r="BD32" s="88">
        <v>1029</v>
      </c>
      <c r="BE32" s="88">
        <v>0</v>
      </c>
      <c r="BF32" s="88">
        <v>2</v>
      </c>
      <c r="BG32" s="88">
        <v>2</v>
      </c>
      <c r="BH32" s="88">
        <v>0</v>
      </c>
      <c r="BI32" s="88">
        <v>8</v>
      </c>
      <c r="BJ32" s="88">
        <v>16</v>
      </c>
      <c r="BK32" s="88">
        <v>22</v>
      </c>
      <c r="BL32" s="88">
        <v>9</v>
      </c>
      <c r="BM32" s="88">
        <v>18</v>
      </c>
      <c r="BN32" s="88">
        <v>73</v>
      </c>
      <c r="BO32" s="88">
        <v>75</v>
      </c>
      <c r="BP32" s="88">
        <v>8</v>
      </c>
      <c r="BQ32" s="88">
        <v>20</v>
      </c>
      <c r="BR32" s="88">
        <v>28</v>
      </c>
      <c r="BS32" s="88">
        <v>13</v>
      </c>
      <c r="BT32" s="88">
        <v>186</v>
      </c>
      <c r="BU32" s="88">
        <v>227</v>
      </c>
      <c r="BV32" s="88">
        <v>244</v>
      </c>
      <c r="BW32" s="88">
        <v>228</v>
      </c>
      <c r="BX32" s="88">
        <v>343</v>
      </c>
      <c r="BY32" s="88">
        <v>1241</v>
      </c>
      <c r="BZ32" s="88">
        <v>1269</v>
      </c>
      <c r="CA32" s="88">
        <v>268</v>
      </c>
      <c r="CB32" s="88">
        <v>236</v>
      </c>
      <c r="CC32" s="88">
        <v>504</v>
      </c>
      <c r="CD32" s="88">
        <v>200</v>
      </c>
      <c r="CE32" s="88">
        <v>1322</v>
      </c>
      <c r="CF32" s="88">
        <v>932</v>
      </c>
      <c r="CG32" s="88">
        <v>660</v>
      </c>
      <c r="CH32" s="88">
        <v>357</v>
      </c>
      <c r="CI32" s="88">
        <v>174</v>
      </c>
      <c r="CJ32" s="88">
        <v>3645</v>
      </c>
      <c r="CK32" s="88">
        <v>4149</v>
      </c>
      <c r="CL32" s="88">
        <v>243</v>
      </c>
      <c r="CM32" s="88">
        <v>207</v>
      </c>
      <c r="CN32" s="88">
        <v>450</v>
      </c>
      <c r="CO32" s="88">
        <v>188</v>
      </c>
      <c r="CP32" s="88">
        <v>1129</v>
      </c>
      <c r="CQ32" s="88">
        <v>686</v>
      </c>
      <c r="CR32" s="88">
        <v>444</v>
      </c>
      <c r="CS32" s="88">
        <v>235</v>
      </c>
      <c r="CT32" s="88">
        <v>112</v>
      </c>
      <c r="CU32" s="88">
        <v>2794</v>
      </c>
      <c r="CV32" s="88">
        <v>3244</v>
      </c>
      <c r="CW32" s="88">
        <v>25</v>
      </c>
      <c r="CX32" s="88">
        <v>29</v>
      </c>
      <c r="CY32" s="88">
        <v>54</v>
      </c>
      <c r="CZ32" s="88">
        <v>12</v>
      </c>
      <c r="DA32" s="88">
        <v>193</v>
      </c>
      <c r="DB32" s="88">
        <v>246</v>
      </c>
      <c r="DC32" s="88">
        <v>216</v>
      </c>
      <c r="DD32" s="88">
        <v>122</v>
      </c>
      <c r="DE32" s="88">
        <v>62</v>
      </c>
      <c r="DF32" s="88">
        <v>851</v>
      </c>
      <c r="DG32" s="91">
        <v>905</v>
      </c>
      <c r="DH32" s="115">
        <v>5</v>
      </c>
      <c r="DI32" s="88">
        <v>4</v>
      </c>
      <c r="DJ32" s="88">
        <v>9</v>
      </c>
      <c r="DK32" s="88">
        <v>0</v>
      </c>
      <c r="DL32" s="88">
        <v>86</v>
      </c>
      <c r="DM32" s="88">
        <v>159</v>
      </c>
      <c r="DN32" s="88">
        <v>216</v>
      </c>
      <c r="DO32" s="88">
        <v>157</v>
      </c>
      <c r="DP32" s="88">
        <v>129</v>
      </c>
      <c r="DQ32" s="88">
        <v>747</v>
      </c>
      <c r="DR32" s="88">
        <v>756</v>
      </c>
      <c r="DS32" s="115">
        <v>4</v>
      </c>
      <c r="DT32" s="88">
        <v>3</v>
      </c>
      <c r="DU32" s="88">
        <v>7</v>
      </c>
      <c r="DV32" s="88">
        <v>0</v>
      </c>
      <c r="DW32" s="88">
        <v>61</v>
      </c>
      <c r="DX32" s="88">
        <v>99</v>
      </c>
      <c r="DY32" s="88">
        <v>129</v>
      </c>
      <c r="DZ32" s="88">
        <v>86</v>
      </c>
      <c r="EA32" s="88">
        <v>77</v>
      </c>
      <c r="EB32" s="88">
        <v>452</v>
      </c>
      <c r="EC32" s="88">
        <v>459</v>
      </c>
      <c r="ED32" s="88">
        <v>1</v>
      </c>
      <c r="EE32" s="88">
        <v>1</v>
      </c>
      <c r="EF32" s="88">
        <v>2</v>
      </c>
      <c r="EG32" s="88">
        <v>0</v>
      </c>
      <c r="EH32" s="88">
        <v>23</v>
      </c>
      <c r="EI32" s="88">
        <v>56</v>
      </c>
      <c r="EJ32" s="88">
        <v>77</v>
      </c>
      <c r="EK32" s="88">
        <v>67</v>
      </c>
      <c r="EL32" s="88">
        <v>36</v>
      </c>
      <c r="EM32" s="88">
        <v>259</v>
      </c>
      <c r="EN32" s="88">
        <v>261</v>
      </c>
      <c r="EO32" s="88">
        <v>0</v>
      </c>
      <c r="EP32" s="88">
        <v>0</v>
      </c>
      <c r="EQ32" s="88">
        <v>0</v>
      </c>
      <c r="ER32" s="88">
        <v>0</v>
      </c>
      <c r="ES32" s="88">
        <v>2</v>
      </c>
      <c r="ET32" s="88">
        <v>4</v>
      </c>
      <c r="EU32" s="88">
        <v>10</v>
      </c>
      <c r="EV32" s="88">
        <v>4</v>
      </c>
      <c r="EW32" s="88">
        <v>16</v>
      </c>
      <c r="EX32" s="132">
        <v>36</v>
      </c>
      <c r="EY32" s="91">
        <v>36</v>
      </c>
      <c r="EZ32" s="115">
        <v>56</v>
      </c>
      <c r="FA32" s="88">
        <v>158</v>
      </c>
      <c r="FB32" s="88">
        <v>214</v>
      </c>
      <c r="FC32" s="88">
        <v>85</v>
      </c>
      <c r="FD32" s="88">
        <v>939</v>
      </c>
      <c r="FE32" s="88">
        <v>1064</v>
      </c>
      <c r="FF32" s="88">
        <v>902</v>
      </c>
      <c r="FG32" s="88">
        <v>620</v>
      </c>
      <c r="FH32" s="88">
        <v>543</v>
      </c>
      <c r="FI32" s="88">
        <v>4153</v>
      </c>
      <c r="FJ32" s="88">
        <v>4367</v>
      </c>
      <c r="FK32" s="88">
        <v>36</v>
      </c>
      <c r="FL32" s="88">
        <v>145</v>
      </c>
      <c r="FM32" s="88">
        <v>181</v>
      </c>
      <c r="FN32" s="88">
        <v>78</v>
      </c>
      <c r="FO32" s="88">
        <v>883</v>
      </c>
      <c r="FP32" s="88">
        <v>1007</v>
      </c>
      <c r="FQ32" s="88">
        <v>845</v>
      </c>
      <c r="FR32" s="88">
        <v>586</v>
      </c>
      <c r="FS32" s="88">
        <v>532</v>
      </c>
      <c r="FT32" s="88">
        <v>3931</v>
      </c>
      <c r="FU32" s="88">
        <v>4112</v>
      </c>
      <c r="FV32" s="88">
        <v>6</v>
      </c>
      <c r="FW32" s="88">
        <v>8</v>
      </c>
      <c r="FX32" s="88">
        <v>14</v>
      </c>
      <c r="FY32" s="88">
        <v>4</v>
      </c>
      <c r="FZ32" s="88">
        <v>33</v>
      </c>
      <c r="GA32" s="88">
        <v>26</v>
      </c>
      <c r="GB32" s="88">
        <v>34</v>
      </c>
      <c r="GC32" s="88">
        <v>25</v>
      </c>
      <c r="GD32" s="88">
        <v>8</v>
      </c>
      <c r="GE32" s="88">
        <v>130</v>
      </c>
      <c r="GF32" s="88">
        <v>144</v>
      </c>
      <c r="GG32" s="88">
        <v>14</v>
      </c>
      <c r="GH32" s="88">
        <v>5</v>
      </c>
      <c r="GI32" s="88">
        <v>19</v>
      </c>
      <c r="GJ32" s="88">
        <v>3</v>
      </c>
      <c r="GK32" s="88">
        <v>23</v>
      </c>
      <c r="GL32" s="88">
        <v>31</v>
      </c>
      <c r="GM32" s="88">
        <v>23</v>
      </c>
      <c r="GN32" s="88">
        <v>9</v>
      </c>
      <c r="GO32" s="88">
        <v>3</v>
      </c>
      <c r="GP32" s="88">
        <v>92</v>
      </c>
      <c r="GQ32" s="132">
        <v>111</v>
      </c>
      <c r="GR32" s="87">
        <v>33</v>
      </c>
      <c r="GS32" s="88">
        <v>31</v>
      </c>
      <c r="GT32" s="88">
        <v>64</v>
      </c>
      <c r="GU32" s="88">
        <v>40</v>
      </c>
      <c r="GV32" s="88">
        <v>173</v>
      </c>
      <c r="GW32" s="88">
        <v>86</v>
      </c>
      <c r="GX32" s="88">
        <v>92</v>
      </c>
      <c r="GY32" s="88">
        <v>82</v>
      </c>
      <c r="GZ32" s="88">
        <v>73</v>
      </c>
      <c r="HA32" s="132">
        <v>546</v>
      </c>
      <c r="HB32" s="91">
        <v>610</v>
      </c>
      <c r="HC32" s="115">
        <v>615</v>
      </c>
      <c r="HD32" s="88">
        <v>602</v>
      </c>
      <c r="HE32" s="88">
        <v>1217</v>
      </c>
      <c r="HF32" s="88">
        <v>600</v>
      </c>
      <c r="HG32" s="88">
        <v>2917</v>
      </c>
      <c r="HH32" s="88">
        <v>1777</v>
      </c>
      <c r="HI32" s="88">
        <v>1214</v>
      </c>
      <c r="HJ32" s="88">
        <v>692</v>
      </c>
      <c r="HK32" s="88">
        <v>529</v>
      </c>
      <c r="HL32" s="132">
        <v>7729</v>
      </c>
      <c r="HM32" s="116">
        <v>8946</v>
      </c>
    </row>
    <row r="33" spans="1:221" s="74" customFormat="1" ht="18" customHeight="1">
      <c r="A33" s="87" t="s">
        <v>38</v>
      </c>
      <c r="B33" s="115">
        <v>585</v>
      </c>
      <c r="C33" s="115">
        <v>326</v>
      </c>
      <c r="D33" s="115">
        <v>911</v>
      </c>
      <c r="E33" s="88">
        <v>816</v>
      </c>
      <c r="F33" s="88">
        <v>2638</v>
      </c>
      <c r="G33" s="88">
        <v>1333</v>
      </c>
      <c r="H33" s="88">
        <v>1030</v>
      </c>
      <c r="I33" s="88">
        <v>842</v>
      </c>
      <c r="J33" s="88">
        <v>804</v>
      </c>
      <c r="K33" s="132">
        <v>7463</v>
      </c>
      <c r="L33" s="91">
        <v>8374</v>
      </c>
      <c r="M33" s="87">
        <v>181</v>
      </c>
      <c r="N33" s="88">
        <v>112</v>
      </c>
      <c r="O33" s="88">
        <v>293</v>
      </c>
      <c r="P33" s="88">
        <v>258</v>
      </c>
      <c r="Q33" s="88">
        <v>901</v>
      </c>
      <c r="R33" s="88">
        <v>407</v>
      </c>
      <c r="S33" s="88">
        <v>329</v>
      </c>
      <c r="T33" s="88">
        <v>320</v>
      </c>
      <c r="U33" s="88">
        <v>404</v>
      </c>
      <c r="V33" s="88">
        <v>2619</v>
      </c>
      <c r="W33" s="88">
        <v>2912</v>
      </c>
      <c r="X33" s="88">
        <v>169</v>
      </c>
      <c r="Y33" s="88">
        <v>91</v>
      </c>
      <c r="Z33" s="88">
        <v>260</v>
      </c>
      <c r="AA33" s="88">
        <v>229</v>
      </c>
      <c r="AB33" s="88">
        <v>668</v>
      </c>
      <c r="AC33" s="88">
        <v>272</v>
      </c>
      <c r="AD33" s="88">
        <v>178</v>
      </c>
      <c r="AE33" s="88">
        <v>141</v>
      </c>
      <c r="AF33" s="88">
        <v>144</v>
      </c>
      <c r="AG33" s="88">
        <v>1632</v>
      </c>
      <c r="AH33" s="88">
        <v>1892</v>
      </c>
      <c r="AI33" s="88">
        <v>0</v>
      </c>
      <c r="AJ33" s="88">
        <v>0</v>
      </c>
      <c r="AK33" s="88">
        <v>0</v>
      </c>
      <c r="AL33" s="88">
        <v>0</v>
      </c>
      <c r="AM33" s="88">
        <v>5</v>
      </c>
      <c r="AN33" s="88">
        <v>10</v>
      </c>
      <c r="AO33" s="88">
        <v>15</v>
      </c>
      <c r="AP33" s="88">
        <v>43</v>
      </c>
      <c r="AQ33" s="88">
        <v>68</v>
      </c>
      <c r="AR33" s="88">
        <v>141</v>
      </c>
      <c r="AS33" s="88">
        <v>141</v>
      </c>
      <c r="AT33" s="88">
        <v>3</v>
      </c>
      <c r="AU33" s="88">
        <v>7</v>
      </c>
      <c r="AV33" s="88">
        <v>10</v>
      </c>
      <c r="AW33" s="88">
        <v>9</v>
      </c>
      <c r="AX33" s="88">
        <v>91</v>
      </c>
      <c r="AY33" s="88">
        <v>43</v>
      </c>
      <c r="AZ33" s="88">
        <v>48</v>
      </c>
      <c r="BA33" s="88">
        <v>56</v>
      </c>
      <c r="BB33" s="88">
        <v>77</v>
      </c>
      <c r="BC33" s="88">
        <v>324</v>
      </c>
      <c r="BD33" s="88">
        <v>334</v>
      </c>
      <c r="BE33" s="88">
        <v>1</v>
      </c>
      <c r="BF33" s="88">
        <v>1</v>
      </c>
      <c r="BG33" s="88">
        <v>2</v>
      </c>
      <c r="BH33" s="88">
        <v>0</v>
      </c>
      <c r="BI33" s="88">
        <v>1</v>
      </c>
      <c r="BJ33" s="88">
        <v>7</v>
      </c>
      <c r="BK33" s="88">
        <v>5</v>
      </c>
      <c r="BL33" s="88">
        <v>4</v>
      </c>
      <c r="BM33" s="88">
        <v>2</v>
      </c>
      <c r="BN33" s="88">
        <v>19</v>
      </c>
      <c r="BO33" s="88">
        <v>21</v>
      </c>
      <c r="BP33" s="88">
        <v>8</v>
      </c>
      <c r="BQ33" s="88">
        <v>13</v>
      </c>
      <c r="BR33" s="88">
        <v>21</v>
      </c>
      <c r="BS33" s="88">
        <v>20</v>
      </c>
      <c r="BT33" s="88">
        <v>136</v>
      </c>
      <c r="BU33" s="88">
        <v>75</v>
      </c>
      <c r="BV33" s="88">
        <v>83</v>
      </c>
      <c r="BW33" s="88">
        <v>76</v>
      </c>
      <c r="BX33" s="88">
        <v>113</v>
      </c>
      <c r="BY33" s="88">
        <v>503</v>
      </c>
      <c r="BZ33" s="88">
        <v>524</v>
      </c>
      <c r="CA33" s="88">
        <v>101</v>
      </c>
      <c r="CB33" s="88">
        <v>42</v>
      </c>
      <c r="CC33" s="88">
        <v>143</v>
      </c>
      <c r="CD33" s="88">
        <v>127</v>
      </c>
      <c r="CE33" s="88">
        <v>449</v>
      </c>
      <c r="CF33" s="88">
        <v>214</v>
      </c>
      <c r="CG33" s="88">
        <v>142</v>
      </c>
      <c r="CH33" s="88">
        <v>95</v>
      </c>
      <c r="CI33" s="88">
        <v>32</v>
      </c>
      <c r="CJ33" s="88">
        <v>1059</v>
      </c>
      <c r="CK33" s="88">
        <v>1202</v>
      </c>
      <c r="CL33" s="88">
        <v>84</v>
      </c>
      <c r="CM33" s="88">
        <v>32</v>
      </c>
      <c r="CN33" s="88">
        <v>116</v>
      </c>
      <c r="CO33" s="88">
        <v>108</v>
      </c>
      <c r="CP33" s="88">
        <v>342</v>
      </c>
      <c r="CQ33" s="88">
        <v>153</v>
      </c>
      <c r="CR33" s="88">
        <v>94</v>
      </c>
      <c r="CS33" s="88">
        <v>64</v>
      </c>
      <c r="CT33" s="88">
        <v>20</v>
      </c>
      <c r="CU33" s="88">
        <v>781</v>
      </c>
      <c r="CV33" s="88">
        <v>897</v>
      </c>
      <c r="CW33" s="88">
        <v>17</v>
      </c>
      <c r="CX33" s="88">
        <v>10</v>
      </c>
      <c r="CY33" s="88">
        <v>27</v>
      </c>
      <c r="CZ33" s="88">
        <v>19</v>
      </c>
      <c r="DA33" s="88">
        <v>107</v>
      </c>
      <c r="DB33" s="88">
        <v>61</v>
      </c>
      <c r="DC33" s="88">
        <v>48</v>
      </c>
      <c r="DD33" s="88">
        <v>31</v>
      </c>
      <c r="DE33" s="88">
        <v>12</v>
      </c>
      <c r="DF33" s="88">
        <v>278</v>
      </c>
      <c r="DG33" s="91">
        <v>305</v>
      </c>
      <c r="DH33" s="115">
        <v>4</v>
      </c>
      <c r="DI33" s="88">
        <v>5</v>
      </c>
      <c r="DJ33" s="88">
        <v>9</v>
      </c>
      <c r="DK33" s="88">
        <v>4</v>
      </c>
      <c r="DL33" s="88">
        <v>55</v>
      </c>
      <c r="DM33" s="88">
        <v>53</v>
      </c>
      <c r="DN33" s="88">
        <v>53</v>
      </c>
      <c r="DO33" s="88">
        <v>43</v>
      </c>
      <c r="DP33" s="88">
        <v>36</v>
      </c>
      <c r="DQ33" s="88">
        <v>244</v>
      </c>
      <c r="DR33" s="88">
        <v>253</v>
      </c>
      <c r="DS33" s="115">
        <v>4</v>
      </c>
      <c r="DT33" s="88">
        <v>4</v>
      </c>
      <c r="DU33" s="88">
        <v>8</v>
      </c>
      <c r="DV33" s="88">
        <v>4</v>
      </c>
      <c r="DW33" s="88">
        <v>48</v>
      </c>
      <c r="DX33" s="88">
        <v>48</v>
      </c>
      <c r="DY33" s="88">
        <v>45</v>
      </c>
      <c r="DZ33" s="88">
        <v>32</v>
      </c>
      <c r="EA33" s="88">
        <v>31</v>
      </c>
      <c r="EB33" s="88">
        <v>208</v>
      </c>
      <c r="EC33" s="88">
        <v>216</v>
      </c>
      <c r="ED33" s="88">
        <v>0</v>
      </c>
      <c r="EE33" s="88">
        <v>1</v>
      </c>
      <c r="EF33" s="88">
        <v>1</v>
      </c>
      <c r="EG33" s="88">
        <v>0</v>
      </c>
      <c r="EH33" s="88">
        <v>7</v>
      </c>
      <c r="EI33" s="88">
        <v>5</v>
      </c>
      <c r="EJ33" s="88">
        <v>7</v>
      </c>
      <c r="EK33" s="88">
        <v>10</v>
      </c>
      <c r="EL33" s="88">
        <v>3</v>
      </c>
      <c r="EM33" s="88">
        <v>32</v>
      </c>
      <c r="EN33" s="88">
        <v>33</v>
      </c>
      <c r="EO33" s="88">
        <v>0</v>
      </c>
      <c r="EP33" s="88">
        <v>0</v>
      </c>
      <c r="EQ33" s="88">
        <v>0</v>
      </c>
      <c r="ER33" s="88">
        <v>0</v>
      </c>
      <c r="ES33" s="88">
        <v>0</v>
      </c>
      <c r="ET33" s="88">
        <v>0</v>
      </c>
      <c r="EU33" s="88">
        <v>1</v>
      </c>
      <c r="EV33" s="88">
        <v>1</v>
      </c>
      <c r="EW33" s="88">
        <v>2</v>
      </c>
      <c r="EX33" s="132">
        <v>4</v>
      </c>
      <c r="EY33" s="91">
        <v>4</v>
      </c>
      <c r="EZ33" s="115">
        <v>39</v>
      </c>
      <c r="FA33" s="88">
        <v>36</v>
      </c>
      <c r="FB33" s="88">
        <v>75</v>
      </c>
      <c r="FC33" s="88">
        <v>61</v>
      </c>
      <c r="FD33" s="88">
        <v>319</v>
      </c>
      <c r="FE33" s="88">
        <v>248</v>
      </c>
      <c r="FF33" s="88">
        <v>220</v>
      </c>
      <c r="FG33" s="88">
        <v>182</v>
      </c>
      <c r="FH33" s="88">
        <v>161</v>
      </c>
      <c r="FI33" s="88">
        <v>1191</v>
      </c>
      <c r="FJ33" s="88">
        <v>1266</v>
      </c>
      <c r="FK33" s="88">
        <v>28</v>
      </c>
      <c r="FL33" s="88">
        <v>35</v>
      </c>
      <c r="FM33" s="88">
        <v>63</v>
      </c>
      <c r="FN33" s="88">
        <v>55</v>
      </c>
      <c r="FO33" s="88">
        <v>301</v>
      </c>
      <c r="FP33" s="88">
        <v>234</v>
      </c>
      <c r="FQ33" s="88">
        <v>216</v>
      </c>
      <c r="FR33" s="88">
        <v>170</v>
      </c>
      <c r="FS33" s="88">
        <v>157</v>
      </c>
      <c r="FT33" s="88">
        <v>1133</v>
      </c>
      <c r="FU33" s="88">
        <v>1196</v>
      </c>
      <c r="FV33" s="88">
        <v>8</v>
      </c>
      <c r="FW33" s="88">
        <v>0</v>
      </c>
      <c r="FX33" s="88">
        <v>8</v>
      </c>
      <c r="FY33" s="88">
        <v>4</v>
      </c>
      <c r="FZ33" s="88">
        <v>13</v>
      </c>
      <c r="GA33" s="88">
        <v>9</v>
      </c>
      <c r="GB33" s="88">
        <v>2</v>
      </c>
      <c r="GC33" s="88">
        <v>7</v>
      </c>
      <c r="GD33" s="88">
        <v>2</v>
      </c>
      <c r="GE33" s="88">
        <v>37</v>
      </c>
      <c r="GF33" s="88">
        <v>45</v>
      </c>
      <c r="GG33" s="88">
        <v>3</v>
      </c>
      <c r="GH33" s="88">
        <v>1</v>
      </c>
      <c r="GI33" s="88">
        <v>4</v>
      </c>
      <c r="GJ33" s="88">
        <v>2</v>
      </c>
      <c r="GK33" s="88">
        <v>5</v>
      </c>
      <c r="GL33" s="88">
        <v>5</v>
      </c>
      <c r="GM33" s="88">
        <v>2</v>
      </c>
      <c r="GN33" s="88">
        <v>5</v>
      </c>
      <c r="GO33" s="88">
        <v>2</v>
      </c>
      <c r="GP33" s="88">
        <v>21</v>
      </c>
      <c r="GQ33" s="132">
        <v>25</v>
      </c>
      <c r="GR33" s="87">
        <v>14</v>
      </c>
      <c r="GS33" s="88">
        <v>9</v>
      </c>
      <c r="GT33" s="88">
        <v>23</v>
      </c>
      <c r="GU33" s="88">
        <v>23</v>
      </c>
      <c r="GV33" s="88">
        <v>56</v>
      </c>
      <c r="GW33" s="88">
        <v>29</v>
      </c>
      <c r="GX33" s="88">
        <v>17</v>
      </c>
      <c r="GY33" s="88">
        <v>18</v>
      </c>
      <c r="GZ33" s="88">
        <v>14</v>
      </c>
      <c r="HA33" s="132">
        <v>157</v>
      </c>
      <c r="HB33" s="91">
        <v>180</v>
      </c>
      <c r="HC33" s="115">
        <v>246</v>
      </c>
      <c r="HD33" s="88">
        <v>122</v>
      </c>
      <c r="HE33" s="88">
        <v>368</v>
      </c>
      <c r="HF33" s="88">
        <v>343</v>
      </c>
      <c r="HG33" s="88">
        <v>858</v>
      </c>
      <c r="HH33" s="88">
        <v>382</v>
      </c>
      <c r="HI33" s="88">
        <v>269</v>
      </c>
      <c r="HJ33" s="88">
        <v>184</v>
      </c>
      <c r="HK33" s="88">
        <v>157</v>
      </c>
      <c r="HL33" s="132">
        <v>2193</v>
      </c>
      <c r="HM33" s="116">
        <v>2561</v>
      </c>
    </row>
    <row r="34" spans="1:221" s="74" customFormat="1" ht="18" customHeight="1">
      <c r="A34" s="87" t="s">
        <v>39</v>
      </c>
      <c r="B34" s="115">
        <v>202</v>
      </c>
      <c r="C34" s="115">
        <v>569</v>
      </c>
      <c r="D34" s="115">
        <v>771</v>
      </c>
      <c r="E34" s="88">
        <v>371</v>
      </c>
      <c r="F34" s="88">
        <v>2207</v>
      </c>
      <c r="G34" s="88">
        <v>1976</v>
      </c>
      <c r="H34" s="88">
        <v>1561</v>
      </c>
      <c r="I34" s="88">
        <v>1060</v>
      </c>
      <c r="J34" s="88">
        <v>941</v>
      </c>
      <c r="K34" s="132">
        <v>8116</v>
      </c>
      <c r="L34" s="91">
        <v>8887</v>
      </c>
      <c r="M34" s="87">
        <v>82</v>
      </c>
      <c r="N34" s="88">
        <v>203</v>
      </c>
      <c r="O34" s="88">
        <v>285</v>
      </c>
      <c r="P34" s="88">
        <v>141</v>
      </c>
      <c r="Q34" s="88">
        <v>759</v>
      </c>
      <c r="R34" s="88">
        <v>619</v>
      </c>
      <c r="S34" s="88">
        <v>489</v>
      </c>
      <c r="T34" s="88">
        <v>388</v>
      </c>
      <c r="U34" s="88">
        <v>469</v>
      </c>
      <c r="V34" s="88">
        <v>2865</v>
      </c>
      <c r="W34" s="88">
        <v>3150</v>
      </c>
      <c r="X34" s="88">
        <v>75</v>
      </c>
      <c r="Y34" s="88">
        <v>181</v>
      </c>
      <c r="Z34" s="88">
        <v>256</v>
      </c>
      <c r="AA34" s="88">
        <v>135</v>
      </c>
      <c r="AB34" s="88">
        <v>628</v>
      </c>
      <c r="AC34" s="88">
        <v>443</v>
      </c>
      <c r="AD34" s="88">
        <v>297</v>
      </c>
      <c r="AE34" s="88">
        <v>199</v>
      </c>
      <c r="AF34" s="88">
        <v>197</v>
      </c>
      <c r="AG34" s="88">
        <v>1899</v>
      </c>
      <c r="AH34" s="88">
        <v>2155</v>
      </c>
      <c r="AI34" s="88">
        <v>0</v>
      </c>
      <c r="AJ34" s="88">
        <v>0</v>
      </c>
      <c r="AK34" s="88">
        <v>0</v>
      </c>
      <c r="AL34" s="88">
        <v>0</v>
      </c>
      <c r="AM34" s="88">
        <v>0</v>
      </c>
      <c r="AN34" s="88">
        <v>5</v>
      </c>
      <c r="AO34" s="88">
        <v>9</v>
      </c>
      <c r="AP34" s="88">
        <v>27</v>
      </c>
      <c r="AQ34" s="88">
        <v>72</v>
      </c>
      <c r="AR34" s="88">
        <v>113</v>
      </c>
      <c r="AS34" s="88">
        <v>113</v>
      </c>
      <c r="AT34" s="88">
        <v>4</v>
      </c>
      <c r="AU34" s="88">
        <v>7</v>
      </c>
      <c r="AV34" s="88">
        <v>11</v>
      </c>
      <c r="AW34" s="88">
        <v>3</v>
      </c>
      <c r="AX34" s="88">
        <v>65</v>
      </c>
      <c r="AY34" s="88">
        <v>75</v>
      </c>
      <c r="AZ34" s="88">
        <v>75</v>
      </c>
      <c r="BA34" s="88">
        <v>62</v>
      </c>
      <c r="BB34" s="88">
        <v>101</v>
      </c>
      <c r="BC34" s="88">
        <v>381</v>
      </c>
      <c r="BD34" s="88">
        <v>392</v>
      </c>
      <c r="BE34" s="88">
        <v>1</v>
      </c>
      <c r="BF34" s="88">
        <v>3</v>
      </c>
      <c r="BG34" s="88">
        <v>4</v>
      </c>
      <c r="BH34" s="88">
        <v>1</v>
      </c>
      <c r="BI34" s="88">
        <v>11</v>
      </c>
      <c r="BJ34" s="88">
        <v>18</v>
      </c>
      <c r="BK34" s="88">
        <v>6</v>
      </c>
      <c r="BL34" s="88">
        <v>10</v>
      </c>
      <c r="BM34" s="88">
        <v>6</v>
      </c>
      <c r="BN34" s="88">
        <v>52</v>
      </c>
      <c r="BO34" s="88">
        <v>56</v>
      </c>
      <c r="BP34" s="88">
        <v>2</v>
      </c>
      <c r="BQ34" s="88">
        <v>12</v>
      </c>
      <c r="BR34" s="88">
        <v>14</v>
      </c>
      <c r="BS34" s="88">
        <v>2</v>
      </c>
      <c r="BT34" s="88">
        <v>55</v>
      </c>
      <c r="BU34" s="88">
        <v>78</v>
      </c>
      <c r="BV34" s="88">
        <v>102</v>
      </c>
      <c r="BW34" s="88">
        <v>90</v>
      </c>
      <c r="BX34" s="88">
        <v>93</v>
      </c>
      <c r="BY34" s="88">
        <v>420</v>
      </c>
      <c r="BZ34" s="88">
        <v>434</v>
      </c>
      <c r="CA34" s="88">
        <v>15</v>
      </c>
      <c r="CB34" s="88">
        <v>76</v>
      </c>
      <c r="CC34" s="88">
        <v>91</v>
      </c>
      <c r="CD34" s="88">
        <v>35</v>
      </c>
      <c r="CE34" s="88">
        <v>299</v>
      </c>
      <c r="CF34" s="88">
        <v>308</v>
      </c>
      <c r="CG34" s="88">
        <v>234</v>
      </c>
      <c r="CH34" s="88">
        <v>128</v>
      </c>
      <c r="CI34" s="88">
        <v>55</v>
      </c>
      <c r="CJ34" s="88">
        <v>1059</v>
      </c>
      <c r="CK34" s="88">
        <v>1150</v>
      </c>
      <c r="CL34" s="88">
        <v>10</v>
      </c>
      <c r="CM34" s="88">
        <v>44</v>
      </c>
      <c r="CN34" s="88">
        <v>54</v>
      </c>
      <c r="CO34" s="88">
        <v>28</v>
      </c>
      <c r="CP34" s="88">
        <v>202</v>
      </c>
      <c r="CQ34" s="88">
        <v>188</v>
      </c>
      <c r="CR34" s="88">
        <v>139</v>
      </c>
      <c r="CS34" s="88">
        <v>83</v>
      </c>
      <c r="CT34" s="88">
        <v>32</v>
      </c>
      <c r="CU34" s="88">
        <v>672</v>
      </c>
      <c r="CV34" s="88">
        <v>726</v>
      </c>
      <c r="CW34" s="88">
        <v>5</v>
      </c>
      <c r="CX34" s="88">
        <v>32</v>
      </c>
      <c r="CY34" s="88">
        <v>37</v>
      </c>
      <c r="CZ34" s="88">
        <v>7</v>
      </c>
      <c r="DA34" s="88">
        <v>97</v>
      </c>
      <c r="DB34" s="88">
        <v>120</v>
      </c>
      <c r="DC34" s="88">
        <v>95</v>
      </c>
      <c r="DD34" s="88">
        <v>45</v>
      </c>
      <c r="DE34" s="88">
        <v>23</v>
      </c>
      <c r="DF34" s="88">
        <v>387</v>
      </c>
      <c r="DG34" s="91">
        <v>424</v>
      </c>
      <c r="DH34" s="115">
        <v>0</v>
      </c>
      <c r="DI34" s="88">
        <v>1</v>
      </c>
      <c r="DJ34" s="88">
        <v>1</v>
      </c>
      <c r="DK34" s="88">
        <v>0</v>
      </c>
      <c r="DL34" s="88">
        <v>15</v>
      </c>
      <c r="DM34" s="88">
        <v>31</v>
      </c>
      <c r="DN34" s="88">
        <v>60</v>
      </c>
      <c r="DO34" s="88">
        <v>39</v>
      </c>
      <c r="DP34" s="88">
        <v>30</v>
      </c>
      <c r="DQ34" s="88">
        <v>175</v>
      </c>
      <c r="DR34" s="88">
        <v>176</v>
      </c>
      <c r="DS34" s="115">
        <v>0</v>
      </c>
      <c r="DT34" s="88">
        <v>1</v>
      </c>
      <c r="DU34" s="88">
        <v>1</v>
      </c>
      <c r="DV34" s="88">
        <v>0</v>
      </c>
      <c r="DW34" s="88">
        <v>9</v>
      </c>
      <c r="DX34" s="88">
        <v>23</v>
      </c>
      <c r="DY34" s="88">
        <v>43</v>
      </c>
      <c r="DZ34" s="88">
        <v>31</v>
      </c>
      <c r="EA34" s="88">
        <v>21</v>
      </c>
      <c r="EB34" s="88">
        <v>127</v>
      </c>
      <c r="EC34" s="88">
        <v>128</v>
      </c>
      <c r="ED34" s="88">
        <v>0</v>
      </c>
      <c r="EE34" s="88">
        <v>0</v>
      </c>
      <c r="EF34" s="88">
        <v>0</v>
      </c>
      <c r="EG34" s="88">
        <v>0</v>
      </c>
      <c r="EH34" s="88">
        <v>6</v>
      </c>
      <c r="EI34" s="88">
        <v>8</v>
      </c>
      <c r="EJ34" s="88">
        <v>17</v>
      </c>
      <c r="EK34" s="88">
        <v>8</v>
      </c>
      <c r="EL34" s="88">
        <v>7</v>
      </c>
      <c r="EM34" s="88">
        <v>46</v>
      </c>
      <c r="EN34" s="88">
        <v>46</v>
      </c>
      <c r="EO34" s="88">
        <v>0</v>
      </c>
      <c r="EP34" s="88">
        <v>0</v>
      </c>
      <c r="EQ34" s="88">
        <v>0</v>
      </c>
      <c r="ER34" s="88">
        <v>0</v>
      </c>
      <c r="ES34" s="88">
        <v>0</v>
      </c>
      <c r="ET34" s="88">
        <v>0</v>
      </c>
      <c r="EU34" s="88">
        <v>0</v>
      </c>
      <c r="EV34" s="88">
        <v>0</v>
      </c>
      <c r="EW34" s="88">
        <v>2</v>
      </c>
      <c r="EX34" s="132">
        <v>2</v>
      </c>
      <c r="EY34" s="91">
        <v>2</v>
      </c>
      <c r="EZ34" s="115">
        <v>10</v>
      </c>
      <c r="FA34" s="88">
        <v>48</v>
      </c>
      <c r="FB34" s="88">
        <v>58</v>
      </c>
      <c r="FC34" s="88">
        <v>17</v>
      </c>
      <c r="FD34" s="88">
        <v>255</v>
      </c>
      <c r="FE34" s="88">
        <v>370</v>
      </c>
      <c r="FF34" s="88">
        <v>328</v>
      </c>
      <c r="FG34" s="88">
        <v>220</v>
      </c>
      <c r="FH34" s="88">
        <v>184</v>
      </c>
      <c r="FI34" s="88">
        <v>1374</v>
      </c>
      <c r="FJ34" s="88">
        <v>1432</v>
      </c>
      <c r="FK34" s="88">
        <v>5</v>
      </c>
      <c r="FL34" s="88">
        <v>40</v>
      </c>
      <c r="FM34" s="88">
        <v>45</v>
      </c>
      <c r="FN34" s="88">
        <v>17</v>
      </c>
      <c r="FO34" s="88">
        <v>232</v>
      </c>
      <c r="FP34" s="88">
        <v>345</v>
      </c>
      <c r="FQ34" s="88">
        <v>306</v>
      </c>
      <c r="FR34" s="88">
        <v>216</v>
      </c>
      <c r="FS34" s="88">
        <v>181</v>
      </c>
      <c r="FT34" s="88">
        <v>1297</v>
      </c>
      <c r="FU34" s="88">
        <v>1342</v>
      </c>
      <c r="FV34" s="88">
        <v>1</v>
      </c>
      <c r="FW34" s="88">
        <v>4</v>
      </c>
      <c r="FX34" s="88">
        <v>5</v>
      </c>
      <c r="FY34" s="88">
        <v>0</v>
      </c>
      <c r="FZ34" s="88">
        <v>14</v>
      </c>
      <c r="GA34" s="88">
        <v>15</v>
      </c>
      <c r="GB34" s="88">
        <v>14</v>
      </c>
      <c r="GC34" s="88">
        <v>1</v>
      </c>
      <c r="GD34" s="88">
        <v>2</v>
      </c>
      <c r="GE34" s="88">
        <v>46</v>
      </c>
      <c r="GF34" s="88">
        <v>51</v>
      </c>
      <c r="GG34" s="88">
        <v>4</v>
      </c>
      <c r="GH34" s="88">
        <v>4</v>
      </c>
      <c r="GI34" s="88">
        <v>8</v>
      </c>
      <c r="GJ34" s="88">
        <v>0</v>
      </c>
      <c r="GK34" s="88">
        <v>9</v>
      </c>
      <c r="GL34" s="88">
        <v>10</v>
      </c>
      <c r="GM34" s="88">
        <v>8</v>
      </c>
      <c r="GN34" s="88">
        <v>3</v>
      </c>
      <c r="GO34" s="88">
        <v>1</v>
      </c>
      <c r="GP34" s="88">
        <v>31</v>
      </c>
      <c r="GQ34" s="132">
        <v>39</v>
      </c>
      <c r="GR34" s="87">
        <v>2</v>
      </c>
      <c r="GS34" s="88">
        <v>10</v>
      </c>
      <c r="GT34" s="88">
        <v>12</v>
      </c>
      <c r="GU34" s="88">
        <v>7</v>
      </c>
      <c r="GV34" s="88">
        <v>43</v>
      </c>
      <c r="GW34" s="88">
        <v>53</v>
      </c>
      <c r="GX34" s="88">
        <v>60</v>
      </c>
      <c r="GY34" s="88">
        <v>57</v>
      </c>
      <c r="GZ34" s="88">
        <v>31</v>
      </c>
      <c r="HA34" s="132">
        <v>251</v>
      </c>
      <c r="HB34" s="91">
        <v>263</v>
      </c>
      <c r="HC34" s="115">
        <v>93</v>
      </c>
      <c r="HD34" s="88">
        <v>231</v>
      </c>
      <c r="HE34" s="88">
        <v>324</v>
      </c>
      <c r="HF34" s="88">
        <v>171</v>
      </c>
      <c r="HG34" s="88">
        <v>836</v>
      </c>
      <c r="HH34" s="88">
        <v>595</v>
      </c>
      <c r="HI34" s="88">
        <v>390</v>
      </c>
      <c r="HJ34" s="88">
        <v>228</v>
      </c>
      <c r="HK34" s="88">
        <v>172</v>
      </c>
      <c r="HL34" s="132">
        <v>2392</v>
      </c>
      <c r="HM34" s="116">
        <v>2716</v>
      </c>
    </row>
    <row r="35" spans="1:221" s="74" customFormat="1" ht="18" customHeight="1">
      <c r="A35" s="87" t="s">
        <v>40</v>
      </c>
      <c r="B35" s="115">
        <v>384</v>
      </c>
      <c r="C35" s="115">
        <v>707</v>
      </c>
      <c r="D35" s="115">
        <v>1091</v>
      </c>
      <c r="E35" s="88">
        <v>644</v>
      </c>
      <c r="F35" s="88">
        <v>2389</v>
      </c>
      <c r="G35" s="88">
        <v>2121</v>
      </c>
      <c r="H35" s="88">
        <v>1516</v>
      </c>
      <c r="I35" s="88">
        <v>1370</v>
      </c>
      <c r="J35" s="88">
        <v>1042</v>
      </c>
      <c r="K35" s="132">
        <v>9082</v>
      </c>
      <c r="L35" s="91">
        <v>10173</v>
      </c>
      <c r="M35" s="87">
        <v>151</v>
      </c>
      <c r="N35" s="88">
        <v>248</v>
      </c>
      <c r="O35" s="88">
        <v>399</v>
      </c>
      <c r="P35" s="88">
        <v>252</v>
      </c>
      <c r="Q35" s="88">
        <v>804</v>
      </c>
      <c r="R35" s="88">
        <v>693</v>
      </c>
      <c r="S35" s="88">
        <v>538</v>
      </c>
      <c r="T35" s="88">
        <v>561</v>
      </c>
      <c r="U35" s="88">
        <v>474</v>
      </c>
      <c r="V35" s="88">
        <v>3322</v>
      </c>
      <c r="W35" s="88">
        <v>3721</v>
      </c>
      <c r="X35" s="88">
        <v>140</v>
      </c>
      <c r="Y35" s="88">
        <v>223</v>
      </c>
      <c r="Z35" s="88">
        <v>363</v>
      </c>
      <c r="AA35" s="88">
        <v>235</v>
      </c>
      <c r="AB35" s="88">
        <v>650</v>
      </c>
      <c r="AC35" s="88">
        <v>461</v>
      </c>
      <c r="AD35" s="88">
        <v>304</v>
      </c>
      <c r="AE35" s="88">
        <v>254</v>
      </c>
      <c r="AF35" s="88">
        <v>196</v>
      </c>
      <c r="AG35" s="88">
        <v>2100</v>
      </c>
      <c r="AH35" s="88">
        <v>2463</v>
      </c>
      <c r="AI35" s="88">
        <v>0</v>
      </c>
      <c r="AJ35" s="88">
        <v>0</v>
      </c>
      <c r="AK35" s="88">
        <v>0</v>
      </c>
      <c r="AL35" s="88">
        <v>0</v>
      </c>
      <c r="AM35" s="88">
        <v>1</v>
      </c>
      <c r="AN35" s="88">
        <v>3</v>
      </c>
      <c r="AO35" s="88">
        <v>16</v>
      </c>
      <c r="AP35" s="88">
        <v>32</v>
      </c>
      <c r="AQ35" s="88">
        <v>72</v>
      </c>
      <c r="AR35" s="88">
        <v>124</v>
      </c>
      <c r="AS35" s="88">
        <v>124</v>
      </c>
      <c r="AT35" s="88">
        <v>8</v>
      </c>
      <c r="AU35" s="88">
        <v>18</v>
      </c>
      <c r="AV35" s="88">
        <v>26</v>
      </c>
      <c r="AW35" s="88">
        <v>10</v>
      </c>
      <c r="AX35" s="88">
        <v>69</v>
      </c>
      <c r="AY35" s="88">
        <v>116</v>
      </c>
      <c r="AZ35" s="88">
        <v>100</v>
      </c>
      <c r="BA35" s="88">
        <v>101</v>
      </c>
      <c r="BB35" s="88">
        <v>94</v>
      </c>
      <c r="BC35" s="88">
        <v>490</v>
      </c>
      <c r="BD35" s="88">
        <v>516</v>
      </c>
      <c r="BE35" s="88">
        <v>0</v>
      </c>
      <c r="BF35" s="88">
        <v>0</v>
      </c>
      <c r="BG35" s="88">
        <v>0</v>
      </c>
      <c r="BH35" s="88">
        <v>0</v>
      </c>
      <c r="BI35" s="88">
        <v>0</v>
      </c>
      <c r="BJ35" s="88">
        <v>0</v>
      </c>
      <c r="BK35" s="88">
        <v>1</v>
      </c>
      <c r="BL35" s="88">
        <v>2</v>
      </c>
      <c r="BM35" s="88">
        <v>3</v>
      </c>
      <c r="BN35" s="88">
        <v>6</v>
      </c>
      <c r="BO35" s="88">
        <v>6</v>
      </c>
      <c r="BP35" s="88">
        <v>3</v>
      </c>
      <c r="BQ35" s="88">
        <v>7</v>
      </c>
      <c r="BR35" s="88">
        <v>10</v>
      </c>
      <c r="BS35" s="88">
        <v>7</v>
      </c>
      <c r="BT35" s="88">
        <v>84</v>
      </c>
      <c r="BU35" s="88">
        <v>113</v>
      </c>
      <c r="BV35" s="88">
        <v>117</v>
      </c>
      <c r="BW35" s="88">
        <v>172</v>
      </c>
      <c r="BX35" s="88">
        <v>109</v>
      </c>
      <c r="BY35" s="88">
        <v>602</v>
      </c>
      <c r="BZ35" s="88">
        <v>612</v>
      </c>
      <c r="CA35" s="88">
        <v>30</v>
      </c>
      <c r="CB35" s="88">
        <v>91</v>
      </c>
      <c r="CC35" s="88">
        <v>121</v>
      </c>
      <c r="CD35" s="88">
        <v>51</v>
      </c>
      <c r="CE35" s="88">
        <v>390</v>
      </c>
      <c r="CF35" s="88">
        <v>332</v>
      </c>
      <c r="CG35" s="88">
        <v>208</v>
      </c>
      <c r="CH35" s="88">
        <v>156</v>
      </c>
      <c r="CI35" s="88">
        <v>82</v>
      </c>
      <c r="CJ35" s="88">
        <v>1219</v>
      </c>
      <c r="CK35" s="88">
        <v>1340</v>
      </c>
      <c r="CL35" s="88">
        <v>20</v>
      </c>
      <c r="CM35" s="88">
        <v>54</v>
      </c>
      <c r="CN35" s="88">
        <v>74</v>
      </c>
      <c r="CO35" s="88">
        <v>34</v>
      </c>
      <c r="CP35" s="88">
        <v>249</v>
      </c>
      <c r="CQ35" s="88">
        <v>199</v>
      </c>
      <c r="CR35" s="88">
        <v>124</v>
      </c>
      <c r="CS35" s="88">
        <v>88</v>
      </c>
      <c r="CT35" s="88">
        <v>58</v>
      </c>
      <c r="CU35" s="88">
        <v>752</v>
      </c>
      <c r="CV35" s="88">
        <v>826</v>
      </c>
      <c r="CW35" s="88">
        <v>10</v>
      </c>
      <c r="CX35" s="88">
        <v>37</v>
      </c>
      <c r="CY35" s="88">
        <v>47</v>
      </c>
      <c r="CZ35" s="88">
        <v>17</v>
      </c>
      <c r="DA35" s="88">
        <v>141</v>
      </c>
      <c r="DB35" s="88">
        <v>133</v>
      </c>
      <c r="DC35" s="88">
        <v>84</v>
      </c>
      <c r="DD35" s="88">
        <v>68</v>
      </c>
      <c r="DE35" s="88">
        <v>24</v>
      </c>
      <c r="DF35" s="88">
        <v>467</v>
      </c>
      <c r="DG35" s="91">
        <v>514</v>
      </c>
      <c r="DH35" s="115">
        <v>1</v>
      </c>
      <c r="DI35" s="88">
        <v>3</v>
      </c>
      <c r="DJ35" s="88">
        <v>4</v>
      </c>
      <c r="DK35" s="88">
        <v>0</v>
      </c>
      <c r="DL35" s="88">
        <v>21</v>
      </c>
      <c r="DM35" s="88">
        <v>58</v>
      </c>
      <c r="DN35" s="88">
        <v>65</v>
      </c>
      <c r="DO35" s="88">
        <v>73</v>
      </c>
      <c r="DP35" s="88">
        <v>55</v>
      </c>
      <c r="DQ35" s="88">
        <v>272</v>
      </c>
      <c r="DR35" s="88">
        <v>276</v>
      </c>
      <c r="DS35" s="115">
        <v>0</v>
      </c>
      <c r="DT35" s="88">
        <v>1</v>
      </c>
      <c r="DU35" s="88">
        <v>1</v>
      </c>
      <c r="DV35" s="88">
        <v>0</v>
      </c>
      <c r="DW35" s="88">
        <v>13</v>
      </c>
      <c r="DX35" s="88">
        <v>48</v>
      </c>
      <c r="DY35" s="88">
        <v>45</v>
      </c>
      <c r="DZ35" s="88">
        <v>55</v>
      </c>
      <c r="EA35" s="88">
        <v>34</v>
      </c>
      <c r="EB35" s="88">
        <v>195</v>
      </c>
      <c r="EC35" s="88">
        <v>196</v>
      </c>
      <c r="ED35" s="88">
        <v>1</v>
      </c>
      <c r="EE35" s="88">
        <v>2</v>
      </c>
      <c r="EF35" s="88">
        <v>3</v>
      </c>
      <c r="EG35" s="88">
        <v>0</v>
      </c>
      <c r="EH35" s="88">
        <v>8</v>
      </c>
      <c r="EI35" s="88">
        <v>10</v>
      </c>
      <c r="EJ35" s="88">
        <v>20</v>
      </c>
      <c r="EK35" s="88">
        <v>18</v>
      </c>
      <c r="EL35" s="88">
        <v>21</v>
      </c>
      <c r="EM35" s="88">
        <v>77</v>
      </c>
      <c r="EN35" s="88">
        <v>80</v>
      </c>
      <c r="EO35" s="88">
        <v>0</v>
      </c>
      <c r="EP35" s="88">
        <v>0</v>
      </c>
      <c r="EQ35" s="88">
        <v>0</v>
      </c>
      <c r="ER35" s="88">
        <v>0</v>
      </c>
      <c r="ES35" s="88">
        <v>0</v>
      </c>
      <c r="ET35" s="88">
        <v>0</v>
      </c>
      <c r="EU35" s="88">
        <v>0</v>
      </c>
      <c r="EV35" s="88">
        <v>0</v>
      </c>
      <c r="EW35" s="88">
        <v>0</v>
      </c>
      <c r="EX35" s="132">
        <v>0</v>
      </c>
      <c r="EY35" s="91">
        <v>0</v>
      </c>
      <c r="EZ35" s="115">
        <v>25</v>
      </c>
      <c r="FA35" s="88">
        <v>56</v>
      </c>
      <c r="FB35" s="88">
        <v>81</v>
      </c>
      <c r="FC35" s="88">
        <v>49</v>
      </c>
      <c r="FD35" s="88">
        <v>253</v>
      </c>
      <c r="FE35" s="88">
        <v>379</v>
      </c>
      <c r="FF35" s="88">
        <v>289</v>
      </c>
      <c r="FG35" s="88">
        <v>261</v>
      </c>
      <c r="FH35" s="88">
        <v>203</v>
      </c>
      <c r="FI35" s="88">
        <v>1434</v>
      </c>
      <c r="FJ35" s="88">
        <v>1515</v>
      </c>
      <c r="FK35" s="88">
        <v>20</v>
      </c>
      <c r="FL35" s="88">
        <v>52</v>
      </c>
      <c r="FM35" s="88">
        <v>72</v>
      </c>
      <c r="FN35" s="88">
        <v>43</v>
      </c>
      <c r="FO35" s="88">
        <v>240</v>
      </c>
      <c r="FP35" s="88">
        <v>359</v>
      </c>
      <c r="FQ35" s="88">
        <v>274</v>
      </c>
      <c r="FR35" s="88">
        <v>250</v>
      </c>
      <c r="FS35" s="88">
        <v>200</v>
      </c>
      <c r="FT35" s="88">
        <v>1366</v>
      </c>
      <c r="FU35" s="88">
        <v>1438</v>
      </c>
      <c r="FV35" s="88">
        <v>3</v>
      </c>
      <c r="FW35" s="88">
        <v>2</v>
      </c>
      <c r="FX35" s="88">
        <v>5</v>
      </c>
      <c r="FY35" s="88">
        <v>3</v>
      </c>
      <c r="FZ35" s="88">
        <v>7</v>
      </c>
      <c r="GA35" s="88">
        <v>12</v>
      </c>
      <c r="GB35" s="88">
        <v>9</v>
      </c>
      <c r="GC35" s="88">
        <v>5</v>
      </c>
      <c r="GD35" s="88">
        <v>2</v>
      </c>
      <c r="GE35" s="88">
        <v>38</v>
      </c>
      <c r="GF35" s="88">
        <v>43</v>
      </c>
      <c r="GG35" s="88">
        <v>2</v>
      </c>
      <c r="GH35" s="88">
        <v>2</v>
      </c>
      <c r="GI35" s="88">
        <v>4</v>
      </c>
      <c r="GJ35" s="88">
        <v>3</v>
      </c>
      <c r="GK35" s="88">
        <v>6</v>
      </c>
      <c r="GL35" s="88">
        <v>8</v>
      </c>
      <c r="GM35" s="88">
        <v>6</v>
      </c>
      <c r="GN35" s="88">
        <v>6</v>
      </c>
      <c r="GO35" s="88">
        <v>1</v>
      </c>
      <c r="GP35" s="88">
        <v>30</v>
      </c>
      <c r="GQ35" s="132">
        <v>34</v>
      </c>
      <c r="GR35" s="87">
        <v>10</v>
      </c>
      <c r="GS35" s="88">
        <v>18</v>
      </c>
      <c r="GT35" s="88">
        <v>28</v>
      </c>
      <c r="GU35" s="88">
        <v>5</v>
      </c>
      <c r="GV35" s="88">
        <v>54</v>
      </c>
      <c r="GW35" s="88">
        <v>45</v>
      </c>
      <c r="GX35" s="88">
        <v>46</v>
      </c>
      <c r="GY35" s="88">
        <v>47</v>
      </c>
      <c r="GZ35" s="88">
        <v>30</v>
      </c>
      <c r="HA35" s="132">
        <v>227</v>
      </c>
      <c r="HB35" s="91">
        <v>255</v>
      </c>
      <c r="HC35" s="115">
        <v>167</v>
      </c>
      <c r="HD35" s="88">
        <v>291</v>
      </c>
      <c r="HE35" s="88">
        <v>458</v>
      </c>
      <c r="HF35" s="88">
        <v>287</v>
      </c>
      <c r="HG35" s="88">
        <v>867</v>
      </c>
      <c r="HH35" s="88">
        <v>614</v>
      </c>
      <c r="HI35" s="88">
        <v>370</v>
      </c>
      <c r="HJ35" s="88">
        <v>272</v>
      </c>
      <c r="HK35" s="88">
        <v>198</v>
      </c>
      <c r="HL35" s="132">
        <v>2608</v>
      </c>
      <c r="HM35" s="116">
        <v>3066</v>
      </c>
    </row>
    <row r="36" spans="1:221" s="74" customFormat="1" ht="18" customHeight="1">
      <c r="A36" s="87" t="s">
        <v>41</v>
      </c>
      <c r="B36" s="115">
        <v>317</v>
      </c>
      <c r="C36" s="115">
        <v>189</v>
      </c>
      <c r="D36" s="115">
        <v>506</v>
      </c>
      <c r="E36" s="88">
        <v>318</v>
      </c>
      <c r="F36" s="88">
        <v>1238</v>
      </c>
      <c r="G36" s="88">
        <v>699</v>
      </c>
      <c r="H36" s="88">
        <v>641</v>
      </c>
      <c r="I36" s="88">
        <v>526</v>
      </c>
      <c r="J36" s="88">
        <v>290</v>
      </c>
      <c r="K36" s="132">
        <v>3712</v>
      </c>
      <c r="L36" s="91">
        <v>4218</v>
      </c>
      <c r="M36" s="87">
        <v>77</v>
      </c>
      <c r="N36" s="88">
        <v>39</v>
      </c>
      <c r="O36" s="88">
        <v>116</v>
      </c>
      <c r="P36" s="88">
        <v>83</v>
      </c>
      <c r="Q36" s="88">
        <v>278</v>
      </c>
      <c r="R36" s="88">
        <v>159</v>
      </c>
      <c r="S36" s="88">
        <v>150</v>
      </c>
      <c r="T36" s="88">
        <v>157</v>
      </c>
      <c r="U36" s="88">
        <v>123</v>
      </c>
      <c r="V36" s="88">
        <v>950</v>
      </c>
      <c r="W36" s="88">
        <v>1066</v>
      </c>
      <c r="X36" s="88">
        <v>71</v>
      </c>
      <c r="Y36" s="88">
        <v>30</v>
      </c>
      <c r="Z36" s="88">
        <v>101</v>
      </c>
      <c r="AA36" s="88">
        <v>72</v>
      </c>
      <c r="AB36" s="88">
        <v>173</v>
      </c>
      <c r="AC36" s="88">
        <v>79</v>
      </c>
      <c r="AD36" s="88">
        <v>59</v>
      </c>
      <c r="AE36" s="88">
        <v>59</v>
      </c>
      <c r="AF36" s="88">
        <v>37</v>
      </c>
      <c r="AG36" s="88">
        <v>479</v>
      </c>
      <c r="AH36" s="88">
        <v>580</v>
      </c>
      <c r="AI36" s="88">
        <v>0</v>
      </c>
      <c r="AJ36" s="88">
        <v>0</v>
      </c>
      <c r="AK36" s="88">
        <v>0</v>
      </c>
      <c r="AL36" s="88">
        <v>1</v>
      </c>
      <c r="AM36" s="88">
        <v>3</v>
      </c>
      <c r="AN36" s="88">
        <v>2</v>
      </c>
      <c r="AO36" s="88">
        <v>11</v>
      </c>
      <c r="AP36" s="88">
        <v>19</v>
      </c>
      <c r="AQ36" s="88">
        <v>26</v>
      </c>
      <c r="AR36" s="88">
        <v>62</v>
      </c>
      <c r="AS36" s="88">
        <v>62</v>
      </c>
      <c r="AT36" s="88">
        <v>5</v>
      </c>
      <c r="AU36" s="88">
        <v>8</v>
      </c>
      <c r="AV36" s="88">
        <v>13</v>
      </c>
      <c r="AW36" s="88">
        <v>8</v>
      </c>
      <c r="AX36" s="88">
        <v>64</v>
      </c>
      <c r="AY36" s="88">
        <v>47</v>
      </c>
      <c r="AZ36" s="88">
        <v>50</v>
      </c>
      <c r="BA36" s="88">
        <v>46</v>
      </c>
      <c r="BB36" s="88">
        <v>32</v>
      </c>
      <c r="BC36" s="88">
        <v>247</v>
      </c>
      <c r="BD36" s="88">
        <v>260</v>
      </c>
      <c r="BE36" s="88">
        <v>0</v>
      </c>
      <c r="BF36" s="88">
        <v>0</v>
      </c>
      <c r="BG36" s="88">
        <v>0</v>
      </c>
      <c r="BH36" s="88">
        <v>0</v>
      </c>
      <c r="BI36" s="88">
        <v>1</v>
      </c>
      <c r="BJ36" s="88">
        <v>0</v>
      </c>
      <c r="BK36" s="88">
        <v>1</v>
      </c>
      <c r="BL36" s="88">
        <v>0</v>
      </c>
      <c r="BM36" s="88">
        <v>0</v>
      </c>
      <c r="BN36" s="88">
        <v>2</v>
      </c>
      <c r="BO36" s="88">
        <v>2</v>
      </c>
      <c r="BP36" s="88">
        <v>1</v>
      </c>
      <c r="BQ36" s="88">
        <v>1</v>
      </c>
      <c r="BR36" s="88">
        <v>2</v>
      </c>
      <c r="BS36" s="88">
        <v>2</v>
      </c>
      <c r="BT36" s="88">
        <v>37</v>
      </c>
      <c r="BU36" s="88">
        <v>31</v>
      </c>
      <c r="BV36" s="88">
        <v>29</v>
      </c>
      <c r="BW36" s="88">
        <v>33</v>
      </c>
      <c r="BX36" s="88">
        <v>28</v>
      </c>
      <c r="BY36" s="88">
        <v>160</v>
      </c>
      <c r="BZ36" s="88">
        <v>162</v>
      </c>
      <c r="CA36" s="88">
        <v>83</v>
      </c>
      <c r="CB36" s="88">
        <v>55</v>
      </c>
      <c r="CC36" s="88">
        <v>138</v>
      </c>
      <c r="CD36" s="88">
        <v>75</v>
      </c>
      <c r="CE36" s="88">
        <v>323</v>
      </c>
      <c r="CF36" s="88">
        <v>166</v>
      </c>
      <c r="CG36" s="88">
        <v>132</v>
      </c>
      <c r="CH36" s="88">
        <v>75</v>
      </c>
      <c r="CI36" s="88">
        <v>21</v>
      </c>
      <c r="CJ36" s="88">
        <v>792</v>
      </c>
      <c r="CK36" s="88">
        <v>930</v>
      </c>
      <c r="CL36" s="88">
        <v>54</v>
      </c>
      <c r="CM36" s="88">
        <v>35</v>
      </c>
      <c r="CN36" s="88">
        <v>89</v>
      </c>
      <c r="CO36" s="88">
        <v>50</v>
      </c>
      <c r="CP36" s="88">
        <v>202</v>
      </c>
      <c r="CQ36" s="88">
        <v>112</v>
      </c>
      <c r="CR36" s="88">
        <v>86</v>
      </c>
      <c r="CS36" s="88">
        <v>53</v>
      </c>
      <c r="CT36" s="88">
        <v>15</v>
      </c>
      <c r="CU36" s="88">
        <v>518</v>
      </c>
      <c r="CV36" s="88">
        <v>607</v>
      </c>
      <c r="CW36" s="88">
        <v>29</v>
      </c>
      <c r="CX36" s="88">
        <v>20</v>
      </c>
      <c r="CY36" s="88">
        <v>49</v>
      </c>
      <c r="CZ36" s="88">
        <v>25</v>
      </c>
      <c r="DA36" s="88">
        <v>121</v>
      </c>
      <c r="DB36" s="88">
        <v>54</v>
      </c>
      <c r="DC36" s="88">
        <v>46</v>
      </c>
      <c r="DD36" s="88">
        <v>22</v>
      </c>
      <c r="DE36" s="88">
        <v>6</v>
      </c>
      <c r="DF36" s="88">
        <v>274</v>
      </c>
      <c r="DG36" s="91">
        <v>323</v>
      </c>
      <c r="DH36" s="115">
        <v>0</v>
      </c>
      <c r="DI36" s="88">
        <v>3</v>
      </c>
      <c r="DJ36" s="88">
        <v>3</v>
      </c>
      <c r="DK36" s="88">
        <v>5</v>
      </c>
      <c r="DL36" s="88">
        <v>31</v>
      </c>
      <c r="DM36" s="88">
        <v>41</v>
      </c>
      <c r="DN36" s="88">
        <v>54</v>
      </c>
      <c r="DO36" s="88">
        <v>38</v>
      </c>
      <c r="DP36" s="88">
        <v>19</v>
      </c>
      <c r="DQ36" s="88">
        <v>188</v>
      </c>
      <c r="DR36" s="88">
        <v>191</v>
      </c>
      <c r="DS36" s="115">
        <v>0</v>
      </c>
      <c r="DT36" s="88">
        <v>3</v>
      </c>
      <c r="DU36" s="88">
        <v>3</v>
      </c>
      <c r="DV36" s="88">
        <v>5</v>
      </c>
      <c r="DW36" s="88">
        <v>28</v>
      </c>
      <c r="DX36" s="88">
        <v>35</v>
      </c>
      <c r="DY36" s="88">
        <v>44</v>
      </c>
      <c r="DZ36" s="88">
        <v>34</v>
      </c>
      <c r="EA36" s="88">
        <v>16</v>
      </c>
      <c r="EB36" s="88">
        <v>162</v>
      </c>
      <c r="EC36" s="88">
        <v>165</v>
      </c>
      <c r="ED36" s="88">
        <v>0</v>
      </c>
      <c r="EE36" s="88">
        <v>0</v>
      </c>
      <c r="EF36" s="88">
        <v>0</v>
      </c>
      <c r="EG36" s="88">
        <v>0</v>
      </c>
      <c r="EH36" s="88">
        <v>3</v>
      </c>
      <c r="EI36" s="88">
        <v>6</v>
      </c>
      <c r="EJ36" s="88">
        <v>10</v>
      </c>
      <c r="EK36" s="88">
        <v>4</v>
      </c>
      <c r="EL36" s="88">
        <v>3</v>
      </c>
      <c r="EM36" s="88">
        <v>26</v>
      </c>
      <c r="EN36" s="88">
        <v>26</v>
      </c>
      <c r="EO36" s="88">
        <v>0</v>
      </c>
      <c r="EP36" s="88">
        <v>0</v>
      </c>
      <c r="EQ36" s="88">
        <v>0</v>
      </c>
      <c r="ER36" s="88">
        <v>0</v>
      </c>
      <c r="ES36" s="88">
        <v>0</v>
      </c>
      <c r="ET36" s="88">
        <v>0</v>
      </c>
      <c r="EU36" s="88">
        <v>0</v>
      </c>
      <c r="EV36" s="88">
        <v>0</v>
      </c>
      <c r="EW36" s="88">
        <v>0</v>
      </c>
      <c r="EX36" s="132">
        <v>0</v>
      </c>
      <c r="EY36" s="91">
        <v>0</v>
      </c>
      <c r="EZ36" s="115">
        <v>9</v>
      </c>
      <c r="FA36" s="88">
        <v>15</v>
      </c>
      <c r="FB36" s="88">
        <v>24</v>
      </c>
      <c r="FC36" s="88">
        <v>11</v>
      </c>
      <c r="FD36" s="88">
        <v>127</v>
      </c>
      <c r="FE36" s="88">
        <v>111</v>
      </c>
      <c r="FF36" s="88">
        <v>119</v>
      </c>
      <c r="FG36" s="88">
        <v>118</v>
      </c>
      <c r="FH36" s="88">
        <v>58</v>
      </c>
      <c r="FI36" s="88">
        <v>544</v>
      </c>
      <c r="FJ36" s="88">
        <v>568</v>
      </c>
      <c r="FK36" s="88">
        <v>6</v>
      </c>
      <c r="FL36" s="88">
        <v>11</v>
      </c>
      <c r="FM36" s="88">
        <v>17</v>
      </c>
      <c r="FN36" s="88">
        <v>11</v>
      </c>
      <c r="FO36" s="88">
        <v>118</v>
      </c>
      <c r="FP36" s="88">
        <v>106</v>
      </c>
      <c r="FQ36" s="88">
        <v>114</v>
      </c>
      <c r="FR36" s="88">
        <v>110</v>
      </c>
      <c r="FS36" s="88">
        <v>57</v>
      </c>
      <c r="FT36" s="88">
        <v>516</v>
      </c>
      <c r="FU36" s="88">
        <v>533</v>
      </c>
      <c r="FV36" s="88">
        <v>3</v>
      </c>
      <c r="FW36" s="88">
        <v>3</v>
      </c>
      <c r="FX36" s="88">
        <v>6</v>
      </c>
      <c r="FY36" s="88">
        <v>0</v>
      </c>
      <c r="FZ36" s="88">
        <v>4</v>
      </c>
      <c r="GA36" s="88">
        <v>1</v>
      </c>
      <c r="GB36" s="88">
        <v>2</v>
      </c>
      <c r="GC36" s="88">
        <v>2</v>
      </c>
      <c r="GD36" s="88">
        <v>1</v>
      </c>
      <c r="GE36" s="88">
        <v>10</v>
      </c>
      <c r="GF36" s="88">
        <v>16</v>
      </c>
      <c r="GG36" s="88">
        <v>0</v>
      </c>
      <c r="GH36" s="88">
        <v>1</v>
      </c>
      <c r="GI36" s="88">
        <v>1</v>
      </c>
      <c r="GJ36" s="88">
        <v>0</v>
      </c>
      <c r="GK36" s="88">
        <v>5</v>
      </c>
      <c r="GL36" s="88">
        <v>4</v>
      </c>
      <c r="GM36" s="88">
        <v>3</v>
      </c>
      <c r="GN36" s="88">
        <v>6</v>
      </c>
      <c r="GO36" s="88">
        <v>0</v>
      </c>
      <c r="GP36" s="88">
        <v>18</v>
      </c>
      <c r="GQ36" s="132">
        <v>19</v>
      </c>
      <c r="GR36" s="87">
        <v>0</v>
      </c>
      <c r="GS36" s="88">
        <v>1</v>
      </c>
      <c r="GT36" s="88">
        <v>1</v>
      </c>
      <c r="GU36" s="88">
        <v>0</v>
      </c>
      <c r="GV36" s="88">
        <v>13</v>
      </c>
      <c r="GW36" s="88">
        <v>4</v>
      </c>
      <c r="GX36" s="88">
        <v>4</v>
      </c>
      <c r="GY36" s="88">
        <v>4</v>
      </c>
      <c r="GZ36" s="88">
        <v>2</v>
      </c>
      <c r="HA36" s="132">
        <v>27</v>
      </c>
      <c r="HB36" s="91">
        <v>28</v>
      </c>
      <c r="HC36" s="115">
        <v>148</v>
      </c>
      <c r="HD36" s="88">
        <v>76</v>
      </c>
      <c r="HE36" s="88">
        <v>224</v>
      </c>
      <c r="HF36" s="88">
        <v>144</v>
      </c>
      <c r="HG36" s="88">
        <v>466</v>
      </c>
      <c r="HH36" s="88">
        <v>218</v>
      </c>
      <c r="HI36" s="88">
        <v>182</v>
      </c>
      <c r="HJ36" s="88">
        <v>134</v>
      </c>
      <c r="HK36" s="88">
        <v>67</v>
      </c>
      <c r="HL36" s="132">
        <v>1211</v>
      </c>
      <c r="HM36" s="116">
        <v>1435</v>
      </c>
    </row>
    <row r="37" spans="1:221" s="74" customFormat="1" ht="18" customHeight="1">
      <c r="A37" s="87" t="s">
        <v>42</v>
      </c>
      <c r="B37" s="115">
        <v>449</v>
      </c>
      <c r="C37" s="115">
        <v>488</v>
      </c>
      <c r="D37" s="115">
        <v>937</v>
      </c>
      <c r="E37" s="88">
        <v>627</v>
      </c>
      <c r="F37" s="88">
        <v>3267</v>
      </c>
      <c r="G37" s="88">
        <v>2375</v>
      </c>
      <c r="H37" s="88">
        <v>1850</v>
      </c>
      <c r="I37" s="88">
        <v>1631</v>
      </c>
      <c r="J37" s="88">
        <v>1173</v>
      </c>
      <c r="K37" s="132">
        <v>10923</v>
      </c>
      <c r="L37" s="91">
        <v>11860</v>
      </c>
      <c r="M37" s="87">
        <v>149</v>
      </c>
      <c r="N37" s="88">
        <v>144</v>
      </c>
      <c r="O37" s="88">
        <v>293</v>
      </c>
      <c r="P37" s="88">
        <v>218</v>
      </c>
      <c r="Q37" s="88">
        <v>1115</v>
      </c>
      <c r="R37" s="88">
        <v>675</v>
      </c>
      <c r="S37" s="88">
        <v>511</v>
      </c>
      <c r="T37" s="88">
        <v>535</v>
      </c>
      <c r="U37" s="88">
        <v>526</v>
      </c>
      <c r="V37" s="88">
        <v>3580</v>
      </c>
      <c r="W37" s="88">
        <v>3873</v>
      </c>
      <c r="X37" s="88">
        <v>135</v>
      </c>
      <c r="Y37" s="88">
        <v>127</v>
      </c>
      <c r="Z37" s="88">
        <v>262</v>
      </c>
      <c r="AA37" s="88">
        <v>204</v>
      </c>
      <c r="AB37" s="88">
        <v>925</v>
      </c>
      <c r="AC37" s="88">
        <v>526</v>
      </c>
      <c r="AD37" s="88">
        <v>310</v>
      </c>
      <c r="AE37" s="88">
        <v>268</v>
      </c>
      <c r="AF37" s="88">
        <v>185</v>
      </c>
      <c r="AG37" s="88">
        <v>2418</v>
      </c>
      <c r="AH37" s="88">
        <v>2680</v>
      </c>
      <c r="AI37" s="88">
        <v>0</v>
      </c>
      <c r="AJ37" s="88">
        <v>0</v>
      </c>
      <c r="AK37" s="88">
        <v>0</v>
      </c>
      <c r="AL37" s="88">
        <v>0</v>
      </c>
      <c r="AM37" s="88">
        <v>3</v>
      </c>
      <c r="AN37" s="88">
        <v>7</v>
      </c>
      <c r="AO37" s="88">
        <v>21</v>
      </c>
      <c r="AP37" s="88">
        <v>59</v>
      </c>
      <c r="AQ37" s="88">
        <v>98</v>
      </c>
      <c r="AR37" s="88">
        <v>188</v>
      </c>
      <c r="AS37" s="88">
        <v>188</v>
      </c>
      <c r="AT37" s="88">
        <v>2</v>
      </c>
      <c r="AU37" s="88">
        <v>7</v>
      </c>
      <c r="AV37" s="88">
        <v>9</v>
      </c>
      <c r="AW37" s="88">
        <v>4</v>
      </c>
      <c r="AX37" s="88">
        <v>76</v>
      </c>
      <c r="AY37" s="88">
        <v>74</v>
      </c>
      <c r="AZ37" s="88">
        <v>82</v>
      </c>
      <c r="BA37" s="88">
        <v>92</v>
      </c>
      <c r="BB37" s="88">
        <v>99</v>
      </c>
      <c r="BC37" s="88">
        <v>427</v>
      </c>
      <c r="BD37" s="88">
        <v>436</v>
      </c>
      <c r="BE37" s="88">
        <v>0</v>
      </c>
      <c r="BF37" s="88">
        <v>2</v>
      </c>
      <c r="BG37" s="88">
        <v>2</v>
      </c>
      <c r="BH37" s="88">
        <v>0</v>
      </c>
      <c r="BI37" s="88">
        <v>7</v>
      </c>
      <c r="BJ37" s="88">
        <v>2</v>
      </c>
      <c r="BK37" s="88">
        <v>1</v>
      </c>
      <c r="BL37" s="88">
        <v>2</v>
      </c>
      <c r="BM37" s="88">
        <v>1</v>
      </c>
      <c r="BN37" s="88">
        <v>13</v>
      </c>
      <c r="BO37" s="88">
        <v>15</v>
      </c>
      <c r="BP37" s="88">
        <v>12</v>
      </c>
      <c r="BQ37" s="88">
        <v>8</v>
      </c>
      <c r="BR37" s="88">
        <v>20</v>
      </c>
      <c r="BS37" s="88">
        <v>10</v>
      </c>
      <c r="BT37" s="88">
        <v>104</v>
      </c>
      <c r="BU37" s="88">
        <v>66</v>
      </c>
      <c r="BV37" s="88">
        <v>97</v>
      </c>
      <c r="BW37" s="88">
        <v>114</v>
      </c>
      <c r="BX37" s="88">
        <v>143</v>
      </c>
      <c r="BY37" s="88">
        <v>534</v>
      </c>
      <c r="BZ37" s="88">
        <v>554</v>
      </c>
      <c r="CA37" s="88">
        <v>57</v>
      </c>
      <c r="CB37" s="88">
        <v>80</v>
      </c>
      <c r="CC37" s="88">
        <v>137</v>
      </c>
      <c r="CD37" s="88">
        <v>80</v>
      </c>
      <c r="CE37" s="88">
        <v>526</v>
      </c>
      <c r="CF37" s="88">
        <v>417</v>
      </c>
      <c r="CG37" s="88">
        <v>328</v>
      </c>
      <c r="CH37" s="88">
        <v>216</v>
      </c>
      <c r="CI37" s="88">
        <v>70</v>
      </c>
      <c r="CJ37" s="88">
        <v>1637</v>
      </c>
      <c r="CK37" s="88">
        <v>1774</v>
      </c>
      <c r="CL37" s="88">
        <v>43</v>
      </c>
      <c r="CM37" s="88">
        <v>67</v>
      </c>
      <c r="CN37" s="88">
        <v>110</v>
      </c>
      <c r="CO37" s="88">
        <v>66</v>
      </c>
      <c r="CP37" s="88">
        <v>410</v>
      </c>
      <c r="CQ37" s="88">
        <v>292</v>
      </c>
      <c r="CR37" s="88">
        <v>211</v>
      </c>
      <c r="CS37" s="88">
        <v>141</v>
      </c>
      <c r="CT37" s="88">
        <v>50</v>
      </c>
      <c r="CU37" s="88">
        <v>1170</v>
      </c>
      <c r="CV37" s="88">
        <v>1280</v>
      </c>
      <c r="CW37" s="88">
        <v>14</v>
      </c>
      <c r="CX37" s="88">
        <v>13</v>
      </c>
      <c r="CY37" s="88">
        <v>27</v>
      </c>
      <c r="CZ37" s="88">
        <v>14</v>
      </c>
      <c r="DA37" s="88">
        <v>116</v>
      </c>
      <c r="DB37" s="88">
        <v>125</v>
      </c>
      <c r="DC37" s="88">
        <v>117</v>
      </c>
      <c r="DD37" s="88">
        <v>75</v>
      </c>
      <c r="DE37" s="88">
        <v>20</v>
      </c>
      <c r="DF37" s="88">
        <v>467</v>
      </c>
      <c r="DG37" s="91">
        <v>494</v>
      </c>
      <c r="DH37" s="115">
        <v>3</v>
      </c>
      <c r="DI37" s="88">
        <v>2</v>
      </c>
      <c r="DJ37" s="88">
        <v>5</v>
      </c>
      <c r="DK37" s="88">
        <v>1</v>
      </c>
      <c r="DL37" s="88">
        <v>70</v>
      </c>
      <c r="DM37" s="88">
        <v>97</v>
      </c>
      <c r="DN37" s="88">
        <v>127</v>
      </c>
      <c r="DO37" s="88">
        <v>118</v>
      </c>
      <c r="DP37" s="88">
        <v>72</v>
      </c>
      <c r="DQ37" s="88">
        <v>485</v>
      </c>
      <c r="DR37" s="88">
        <v>490</v>
      </c>
      <c r="DS37" s="115">
        <v>3</v>
      </c>
      <c r="DT37" s="88">
        <v>1</v>
      </c>
      <c r="DU37" s="88">
        <v>4</v>
      </c>
      <c r="DV37" s="88">
        <v>1</v>
      </c>
      <c r="DW37" s="88">
        <v>58</v>
      </c>
      <c r="DX37" s="88">
        <v>73</v>
      </c>
      <c r="DY37" s="88">
        <v>96</v>
      </c>
      <c r="DZ37" s="88">
        <v>87</v>
      </c>
      <c r="EA37" s="88">
        <v>54</v>
      </c>
      <c r="EB37" s="88">
        <v>369</v>
      </c>
      <c r="EC37" s="88">
        <v>373</v>
      </c>
      <c r="ED37" s="88">
        <v>0</v>
      </c>
      <c r="EE37" s="88">
        <v>1</v>
      </c>
      <c r="EF37" s="88">
        <v>1</v>
      </c>
      <c r="EG37" s="88">
        <v>0</v>
      </c>
      <c r="EH37" s="88">
        <v>12</v>
      </c>
      <c r="EI37" s="88">
        <v>24</v>
      </c>
      <c r="EJ37" s="88">
        <v>31</v>
      </c>
      <c r="EK37" s="88">
        <v>31</v>
      </c>
      <c r="EL37" s="88">
        <v>17</v>
      </c>
      <c r="EM37" s="88">
        <v>115</v>
      </c>
      <c r="EN37" s="88">
        <v>116</v>
      </c>
      <c r="EO37" s="88">
        <v>0</v>
      </c>
      <c r="EP37" s="88">
        <v>0</v>
      </c>
      <c r="EQ37" s="88">
        <v>0</v>
      </c>
      <c r="ER37" s="88">
        <v>0</v>
      </c>
      <c r="ES37" s="88">
        <v>0</v>
      </c>
      <c r="ET37" s="88">
        <v>0</v>
      </c>
      <c r="EU37" s="88">
        <v>0</v>
      </c>
      <c r="EV37" s="88">
        <v>0</v>
      </c>
      <c r="EW37" s="88">
        <v>1</v>
      </c>
      <c r="EX37" s="132">
        <v>1</v>
      </c>
      <c r="EY37" s="91">
        <v>1</v>
      </c>
      <c r="EZ37" s="115">
        <v>36</v>
      </c>
      <c r="FA37" s="88">
        <v>58</v>
      </c>
      <c r="FB37" s="88">
        <v>94</v>
      </c>
      <c r="FC37" s="88">
        <v>46</v>
      </c>
      <c r="FD37" s="88">
        <v>368</v>
      </c>
      <c r="FE37" s="88">
        <v>434</v>
      </c>
      <c r="FF37" s="88">
        <v>352</v>
      </c>
      <c r="FG37" s="88">
        <v>345</v>
      </c>
      <c r="FH37" s="88">
        <v>245</v>
      </c>
      <c r="FI37" s="88">
        <v>1790</v>
      </c>
      <c r="FJ37" s="88">
        <v>1884</v>
      </c>
      <c r="FK37" s="88">
        <v>24</v>
      </c>
      <c r="FL37" s="88">
        <v>44</v>
      </c>
      <c r="FM37" s="88">
        <v>68</v>
      </c>
      <c r="FN37" s="88">
        <v>41</v>
      </c>
      <c r="FO37" s="88">
        <v>337</v>
      </c>
      <c r="FP37" s="88">
        <v>410</v>
      </c>
      <c r="FQ37" s="88">
        <v>335</v>
      </c>
      <c r="FR37" s="88">
        <v>335</v>
      </c>
      <c r="FS37" s="88">
        <v>239</v>
      </c>
      <c r="FT37" s="88">
        <v>1697</v>
      </c>
      <c r="FU37" s="88">
        <v>1765</v>
      </c>
      <c r="FV37" s="88">
        <v>2</v>
      </c>
      <c r="FW37" s="88">
        <v>7</v>
      </c>
      <c r="FX37" s="88">
        <v>9</v>
      </c>
      <c r="FY37" s="88">
        <v>2</v>
      </c>
      <c r="FZ37" s="88">
        <v>14</v>
      </c>
      <c r="GA37" s="88">
        <v>15</v>
      </c>
      <c r="GB37" s="88">
        <v>10</v>
      </c>
      <c r="GC37" s="88">
        <v>6</v>
      </c>
      <c r="GD37" s="88">
        <v>4</v>
      </c>
      <c r="GE37" s="88">
        <v>51</v>
      </c>
      <c r="GF37" s="88">
        <v>60</v>
      </c>
      <c r="GG37" s="88">
        <v>10</v>
      </c>
      <c r="GH37" s="88">
        <v>7</v>
      </c>
      <c r="GI37" s="88">
        <v>17</v>
      </c>
      <c r="GJ37" s="88">
        <v>3</v>
      </c>
      <c r="GK37" s="88">
        <v>17</v>
      </c>
      <c r="GL37" s="88">
        <v>9</v>
      </c>
      <c r="GM37" s="88">
        <v>7</v>
      </c>
      <c r="GN37" s="88">
        <v>4</v>
      </c>
      <c r="GO37" s="88">
        <v>2</v>
      </c>
      <c r="GP37" s="88">
        <v>42</v>
      </c>
      <c r="GQ37" s="132">
        <v>59</v>
      </c>
      <c r="GR37" s="87">
        <v>14</v>
      </c>
      <c r="GS37" s="88">
        <v>6</v>
      </c>
      <c r="GT37" s="88">
        <v>20</v>
      </c>
      <c r="GU37" s="88">
        <v>10</v>
      </c>
      <c r="GV37" s="88">
        <v>69</v>
      </c>
      <c r="GW37" s="88">
        <v>39</v>
      </c>
      <c r="GX37" s="88">
        <v>44</v>
      </c>
      <c r="GY37" s="88">
        <v>47</v>
      </c>
      <c r="GZ37" s="88">
        <v>35</v>
      </c>
      <c r="HA37" s="132">
        <v>244</v>
      </c>
      <c r="HB37" s="91">
        <v>264</v>
      </c>
      <c r="HC37" s="115">
        <v>190</v>
      </c>
      <c r="HD37" s="88">
        <v>198</v>
      </c>
      <c r="HE37" s="88">
        <v>388</v>
      </c>
      <c r="HF37" s="88">
        <v>272</v>
      </c>
      <c r="HG37" s="88">
        <v>1119</v>
      </c>
      <c r="HH37" s="88">
        <v>713</v>
      </c>
      <c r="HI37" s="88">
        <v>488</v>
      </c>
      <c r="HJ37" s="88">
        <v>370</v>
      </c>
      <c r="HK37" s="88">
        <v>225</v>
      </c>
      <c r="HL37" s="132">
        <v>3187</v>
      </c>
      <c r="HM37" s="116">
        <v>3575</v>
      </c>
    </row>
    <row r="38" spans="1:221" s="74" customFormat="1" ht="18" customHeight="1">
      <c r="A38" s="87" t="s">
        <v>43</v>
      </c>
      <c r="B38" s="115">
        <v>151</v>
      </c>
      <c r="C38" s="115">
        <v>256</v>
      </c>
      <c r="D38" s="115">
        <v>407</v>
      </c>
      <c r="E38" s="88">
        <v>335</v>
      </c>
      <c r="F38" s="88">
        <v>1484</v>
      </c>
      <c r="G38" s="88">
        <v>1022</v>
      </c>
      <c r="H38" s="88">
        <v>924</v>
      </c>
      <c r="I38" s="88">
        <v>587</v>
      </c>
      <c r="J38" s="88">
        <v>421</v>
      </c>
      <c r="K38" s="132">
        <v>4773</v>
      </c>
      <c r="L38" s="91">
        <v>5180</v>
      </c>
      <c r="M38" s="87">
        <v>50</v>
      </c>
      <c r="N38" s="88">
        <v>85</v>
      </c>
      <c r="O38" s="88">
        <v>135</v>
      </c>
      <c r="P38" s="88">
        <v>127</v>
      </c>
      <c r="Q38" s="88">
        <v>482</v>
      </c>
      <c r="R38" s="88">
        <v>322</v>
      </c>
      <c r="S38" s="88">
        <v>254</v>
      </c>
      <c r="T38" s="88">
        <v>203</v>
      </c>
      <c r="U38" s="88">
        <v>199</v>
      </c>
      <c r="V38" s="88">
        <v>1587</v>
      </c>
      <c r="W38" s="88">
        <v>1722</v>
      </c>
      <c r="X38" s="88">
        <v>45</v>
      </c>
      <c r="Y38" s="88">
        <v>71</v>
      </c>
      <c r="Z38" s="88">
        <v>116</v>
      </c>
      <c r="AA38" s="88">
        <v>108</v>
      </c>
      <c r="AB38" s="88">
        <v>383</v>
      </c>
      <c r="AC38" s="88">
        <v>227</v>
      </c>
      <c r="AD38" s="88">
        <v>148</v>
      </c>
      <c r="AE38" s="88">
        <v>97</v>
      </c>
      <c r="AF38" s="88">
        <v>58</v>
      </c>
      <c r="AG38" s="88">
        <v>1021</v>
      </c>
      <c r="AH38" s="88">
        <v>1137</v>
      </c>
      <c r="AI38" s="88">
        <v>0</v>
      </c>
      <c r="AJ38" s="88">
        <v>0</v>
      </c>
      <c r="AK38" s="88">
        <v>0</v>
      </c>
      <c r="AL38" s="88">
        <v>0</v>
      </c>
      <c r="AM38" s="88">
        <v>1</v>
      </c>
      <c r="AN38" s="88">
        <v>2</v>
      </c>
      <c r="AO38" s="88">
        <v>7</v>
      </c>
      <c r="AP38" s="88">
        <v>28</v>
      </c>
      <c r="AQ38" s="88">
        <v>45</v>
      </c>
      <c r="AR38" s="88">
        <v>83</v>
      </c>
      <c r="AS38" s="88">
        <v>83</v>
      </c>
      <c r="AT38" s="88">
        <v>3</v>
      </c>
      <c r="AU38" s="88">
        <v>4</v>
      </c>
      <c r="AV38" s="88">
        <v>7</v>
      </c>
      <c r="AW38" s="88">
        <v>4</v>
      </c>
      <c r="AX38" s="88">
        <v>43</v>
      </c>
      <c r="AY38" s="88">
        <v>28</v>
      </c>
      <c r="AZ38" s="88">
        <v>33</v>
      </c>
      <c r="BA38" s="88">
        <v>34</v>
      </c>
      <c r="BB38" s="88">
        <v>47</v>
      </c>
      <c r="BC38" s="88">
        <v>189</v>
      </c>
      <c r="BD38" s="88">
        <v>196</v>
      </c>
      <c r="BE38" s="88">
        <v>0</v>
      </c>
      <c r="BF38" s="88">
        <v>0</v>
      </c>
      <c r="BG38" s="88">
        <v>0</v>
      </c>
      <c r="BH38" s="88">
        <v>0</v>
      </c>
      <c r="BI38" s="88">
        <v>3</v>
      </c>
      <c r="BJ38" s="88">
        <v>1</v>
      </c>
      <c r="BK38" s="88">
        <v>5</v>
      </c>
      <c r="BL38" s="88">
        <v>2</v>
      </c>
      <c r="BM38" s="88">
        <v>1</v>
      </c>
      <c r="BN38" s="88">
        <v>12</v>
      </c>
      <c r="BO38" s="88">
        <v>12</v>
      </c>
      <c r="BP38" s="88">
        <v>2</v>
      </c>
      <c r="BQ38" s="88">
        <v>10</v>
      </c>
      <c r="BR38" s="88">
        <v>12</v>
      </c>
      <c r="BS38" s="88">
        <v>15</v>
      </c>
      <c r="BT38" s="88">
        <v>52</v>
      </c>
      <c r="BU38" s="88">
        <v>64</v>
      </c>
      <c r="BV38" s="88">
        <v>61</v>
      </c>
      <c r="BW38" s="88">
        <v>42</v>
      </c>
      <c r="BX38" s="88">
        <v>48</v>
      </c>
      <c r="BY38" s="88">
        <v>282</v>
      </c>
      <c r="BZ38" s="88">
        <v>294</v>
      </c>
      <c r="CA38" s="88">
        <v>26</v>
      </c>
      <c r="CB38" s="88">
        <v>35</v>
      </c>
      <c r="CC38" s="88">
        <v>61</v>
      </c>
      <c r="CD38" s="88">
        <v>40</v>
      </c>
      <c r="CE38" s="88">
        <v>231</v>
      </c>
      <c r="CF38" s="88">
        <v>137</v>
      </c>
      <c r="CG38" s="88">
        <v>151</v>
      </c>
      <c r="CH38" s="88">
        <v>69</v>
      </c>
      <c r="CI38" s="88">
        <v>25</v>
      </c>
      <c r="CJ38" s="88">
        <v>653</v>
      </c>
      <c r="CK38" s="88">
        <v>714</v>
      </c>
      <c r="CL38" s="88">
        <v>18</v>
      </c>
      <c r="CM38" s="88">
        <v>18</v>
      </c>
      <c r="CN38" s="88">
        <v>36</v>
      </c>
      <c r="CO38" s="88">
        <v>26</v>
      </c>
      <c r="CP38" s="88">
        <v>123</v>
      </c>
      <c r="CQ38" s="88">
        <v>79</v>
      </c>
      <c r="CR38" s="88">
        <v>76</v>
      </c>
      <c r="CS38" s="88">
        <v>26</v>
      </c>
      <c r="CT38" s="88">
        <v>8</v>
      </c>
      <c r="CU38" s="88">
        <v>338</v>
      </c>
      <c r="CV38" s="88">
        <v>374</v>
      </c>
      <c r="CW38" s="88">
        <v>8</v>
      </c>
      <c r="CX38" s="88">
        <v>17</v>
      </c>
      <c r="CY38" s="88">
        <v>25</v>
      </c>
      <c r="CZ38" s="88">
        <v>14</v>
      </c>
      <c r="DA38" s="88">
        <v>108</v>
      </c>
      <c r="DB38" s="88">
        <v>58</v>
      </c>
      <c r="DC38" s="88">
        <v>75</v>
      </c>
      <c r="DD38" s="88">
        <v>43</v>
      </c>
      <c r="DE38" s="88">
        <v>17</v>
      </c>
      <c r="DF38" s="88">
        <v>315</v>
      </c>
      <c r="DG38" s="91">
        <v>340</v>
      </c>
      <c r="DH38" s="115">
        <v>0</v>
      </c>
      <c r="DI38" s="88">
        <v>1</v>
      </c>
      <c r="DJ38" s="88">
        <v>1</v>
      </c>
      <c r="DK38" s="88">
        <v>2</v>
      </c>
      <c r="DL38" s="88">
        <v>34</v>
      </c>
      <c r="DM38" s="88">
        <v>30</v>
      </c>
      <c r="DN38" s="88">
        <v>50</v>
      </c>
      <c r="DO38" s="88">
        <v>33</v>
      </c>
      <c r="DP38" s="88">
        <v>19</v>
      </c>
      <c r="DQ38" s="88">
        <v>168</v>
      </c>
      <c r="DR38" s="88">
        <v>169</v>
      </c>
      <c r="DS38" s="115">
        <v>0</v>
      </c>
      <c r="DT38" s="88">
        <v>1</v>
      </c>
      <c r="DU38" s="88">
        <v>1</v>
      </c>
      <c r="DV38" s="88">
        <v>2</v>
      </c>
      <c r="DW38" s="88">
        <v>26</v>
      </c>
      <c r="DX38" s="88">
        <v>23</v>
      </c>
      <c r="DY38" s="88">
        <v>37</v>
      </c>
      <c r="DZ38" s="88">
        <v>23</v>
      </c>
      <c r="EA38" s="88">
        <v>14</v>
      </c>
      <c r="EB38" s="88">
        <v>125</v>
      </c>
      <c r="EC38" s="88">
        <v>126</v>
      </c>
      <c r="ED38" s="88">
        <v>0</v>
      </c>
      <c r="EE38" s="88">
        <v>0</v>
      </c>
      <c r="EF38" s="88">
        <v>0</v>
      </c>
      <c r="EG38" s="88">
        <v>0</v>
      </c>
      <c r="EH38" s="88">
        <v>8</v>
      </c>
      <c r="EI38" s="88">
        <v>6</v>
      </c>
      <c r="EJ38" s="88">
        <v>10</v>
      </c>
      <c r="EK38" s="88">
        <v>7</v>
      </c>
      <c r="EL38" s="88">
        <v>5</v>
      </c>
      <c r="EM38" s="88">
        <v>36</v>
      </c>
      <c r="EN38" s="88">
        <v>36</v>
      </c>
      <c r="EO38" s="88">
        <v>0</v>
      </c>
      <c r="EP38" s="88">
        <v>0</v>
      </c>
      <c r="EQ38" s="88">
        <v>0</v>
      </c>
      <c r="ER38" s="88">
        <v>0</v>
      </c>
      <c r="ES38" s="88">
        <v>0</v>
      </c>
      <c r="ET38" s="88">
        <v>1</v>
      </c>
      <c r="EU38" s="88">
        <v>3</v>
      </c>
      <c r="EV38" s="88">
        <v>3</v>
      </c>
      <c r="EW38" s="88">
        <v>0</v>
      </c>
      <c r="EX38" s="132">
        <v>7</v>
      </c>
      <c r="EY38" s="91">
        <v>7</v>
      </c>
      <c r="EZ38" s="115">
        <v>6</v>
      </c>
      <c r="FA38" s="88">
        <v>27</v>
      </c>
      <c r="FB38" s="88">
        <v>33</v>
      </c>
      <c r="FC38" s="88">
        <v>20</v>
      </c>
      <c r="FD38" s="88">
        <v>181</v>
      </c>
      <c r="FE38" s="88">
        <v>188</v>
      </c>
      <c r="FF38" s="88">
        <v>191</v>
      </c>
      <c r="FG38" s="88">
        <v>132</v>
      </c>
      <c r="FH38" s="88">
        <v>86</v>
      </c>
      <c r="FI38" s="88">
        <v>798</v>
      </c>
      <c r="FJ38" s="88">
        <v>831</v>
      </c>
      <c r="FK38" s="88">
        <v>4</v>
      </c>
      <c r="FL38" s="88">
        <v>25</v>
      </c>
      <c r="FM38" s="88">
        <v>29</v>
      </c>
      <c r="FN38" s="88">
        <v>20</v>
      </c>
      <c r="FO38" s="88">
        <v>159</v>
      </c>
      <c r="FP38" s="88">
        <v>182</v>
      </c>
      <c r="FQ38" s="88">
        <v>179</v>
      </c>
      <c r="FR38" s="88">
        <v>127</v>
      </c>
      <c r="FS38" s="88">
        <v>85</v>
      </c>
      <c r="FT38" s="88">
        <v>752</v>
      </c>
      <c r="FU38" s="88">
        <v>781</v>
      </c>
      <c r="FV38" s="88">
        <v>1</v>
      </c>
      <c r="FW38" s="88">
        <v>2</v>
      </c>
      <c r="FX38" s="88">
        <v>3</v>
      </c>
      <c r="FY38" s="88">
        <v>0</v>
      </c>
      <c r="FZ38" s="88">
        <v>12</v>
      </c>
      <c r="GA38" s="88">
        <v>3</v>
      </c>
      <c r="GB38" s="88">
        <v>7</v>
      </c>
      <c r="GC38" s="88">
        <v>2</v>
      </c>
      <c r="GD38" s="88">
        <v>0</v>
      </c>
      <c r="GE38" s="88">
        <v>24</v>
      </c>
      <c r="GF38" s="88">
        <v>27</v>
      </c>
      <c r="GG38" s="88">
        <v>1</v>
      </c>
      <c r="GH38" s="88">
        <v>0</v>
      </c>
      <c r="GI38" s="88">
        <v>1</v>
      </c>
      <c r="GJ38" s="88">
        <v>0</v>
      </c>
      <c r="GK38" s="88">
        <v>10</v>
      </c>
      <c r="GL38" s="88">
        <v>3</v>
      </c>
      <c r="GM38" s="88">
        <v>5</v>
      </c>
      <c r="GN38" s="88">
        <v>3</v>
      </c>
      <c r="GO38" s="88">
        <v>1</v>
      </c>
      <c r="GP38" s="88">
        <v>22</v>
      </c>
      <c r="GQ38" s="132">
        <v>23</v>
      </c>
      <c r="GR38" s="87">
        <v>5</v>
      </c>
      <c r="GS38" s="88">
        <v>1</v>
      </c>
      <c r="GT38" s="88">
        <v>6</v>
      </c>
      <c r="GU38" s="88">
        <v>8</v>
      </c>
      <c r="GV38" s="88">
        <v>22</v>
      </c>
      <c r="GW38" s="88">
        <v>15</v>
      </c>
      <c r="GX38" s="88">
        <v>20</v>
      </c>
      <c r="GY38" s="88">
        <v>10</v>
      </c>
      <c r="GZ38" s="88">
        <v>5</v>
      </c>
      <c r="HA38" s="132">
        <v>80</v>
      </c>
      <c r="HB38" s="91">
        <v>86</v>
      </c>
      <c r="HC38" s="115">
        <v>64</v>
      </c>
      <c r="HD38" s="88">
        <v>107</v>
      </c>
      <c r="HE38" s="88">
        <v>171</v>
      </c>
      <c r="HF38" s="88">
        <v>138</v>
      </c>
      <c r="HG38" s="88">
        <v>534</v>
      </c>
      <c r="HH38" s="88">
        <v>330</v>
      </c>
      <c r="HI38" s="88">
        <v>258</v>
      </c>
      <c r="HJ38" s="88">
        <v>140</v>
      </c>
      <c r="HK38" s="88">
        <v>87</v>
      </c>
      <c r="HL38" s="132">
        <v>1487</v>
      </c>
      <c r="HM38" s="116">
        <v>1658</v>
      </c>
    </row>
    <row r="39" spans="1:221" s="74" customFormat="1" ht="18" customHeight="1">
      <c r="A39" s="87" t="s">
        <v>44</v>
      </c>
      <c r="B39" s="115">
        <v>408</v>
      </c>
      <c r="C39" s="115">
        <v>751</v>
      </c>
      <c r="D39" s="115">
        <v>1159</v>
      </c>
      <c r="E39" s="88">
        <v>578</v>
      </c>
      <c r="F39" s="88">
        <v>2888</v>
      </c>
      <c r="G39" s="88">
        <v>2217</v>
      </c>
      <c r="H39" s="88">
        <v>1615</v>
      </c>
      <c r="I39" s="88">
        <v>924</v>
      </c>
      <c r="J39" s="88">
        <v>1026</v>
      </c>
      <c r="K39" s="132">
        <v>9248</v>
      </c>
      <c r="L39" s="91">
        <v>10407</v>
      </c>
      <c r="M39" s="87">
        <v>162</v>
      </c>
      <c r="N39" s="88">
        <v>256</v>
      </c>
      <c r="O39" s="88">
        <v>418</v>
      </c>
      <c r="P39" s="88">
        <v>217</v>
      </c>
      <c r="Q39" s="88">
        <v>971</v>
      </c>
      <c r="R39" s="88">
        <v>680</v>
      </c>
      <c r="S39" s="88">
        <v>544</v>
      </c>
      <c r="T39" s="88">
        <v>357</v>
      </c>
      <c r="U39" s="88">
        <v>496</v>
      </c>
      <c r="V39" s="88">
        <v>3265</v>
      </c>
      <c r="W39" s="88">
        <v>3683</v>
      </c>
      <c r="X39" s="88">
        <v>147</v>
      </c>
      <c r="Y39" s="88">
        <v>225</v>
      </c>
      <c r="Z39" s="88">
        <v>372</v>
      </c>
      <c r="AA39" s="88">
        <v>202</v>
      </c>
      <c r="AB39" s="88">
        <v>780</v>
      </c>
      <c r="AC39" s="88">
        <v>443</v>
      </c>
      <c r="AD39" s="88">
        <v>306</v>
      </c>
      <c r="AE39" s="88">
        <v>143</v>
      </c>
      <c r="AF39" s="88">
        <v>180</v>
      </c>
      <c r="AG39" s="88">
        <v>2054</v>
      </c>
      <c r="AH39" s="88">
        <v>2426</v>
      </c>
      <c r="AI39" s="88">
        <v>0</v>
      </c>
      <c r="AJ39" s="88">
        <v>1</v>
      </c>
      <c r="AK39" s="88">
        <v>1</v>
      </c>
      <c r="AL39" s="88">
        <v>0</v>
      </c>
      <c r="AM39" s="88">
        <v>2</v>
      </c>
      <c r="AN39" s="88">
        <v>5</v>
      </c>
      <c r="AO39" s="88">
        <v>15</v>
      </c>
      <c r="AP39" s="88">
        <v>23</v>
      </c>
      <c r="AQ39" s="88">
        <v>73</v>
      </c>
      <c r="AR39" s="88">
        <v>118</v>
      </c>
      <c r="AS39" s="88">
        <v>119</v>
      </c>
      <c r="AT39" s="88">
        <v>8</v>
      </c>
      <c r="AU39" s="88">
        <v>21</v>
      </c>
      <c r="AV39" s="88">
        <v>29</v>
      </c>
      <c r="AW39" s="88">
        <v>4</v>
      </c>
      <c r="AX39" s="88">
        <v>95</v>
      </c>
      <c r="AY39" s="88">
        <v>98</v>
      </c>
      <c r="AZ39" s="88">
        <v>100</v>
      </c>
      <c r="BA39" s="88">
        <v>75</v>
      </c>
      <c r="BB39" s="88">
        <v>114</v>
      </c>
      <c r="BC39" s="88">
        <v>486</v>
      </c>
      <c r="BD39" s="88">
        <v>515</v>
      </c>
      <c r="BE39" s="88">
        <v>0</v>
      </c>
      <c r="BF39" s="88">
        <v>0</v>
      </c>
      <c r="BG39" s="88">
        <v>0</v>
      </c>
      <c r="BH39" s="88">
        <v>0</v>
      </c>
      <c r="BI39" s="88">
        <v>1</v>
      </c>
      <c r="BJ39" s="88">
        <v>7</v>
      </c>
      <c r="BK39" s="88">
        <v>6</v>
      </c>
      <c r="BL39" s="88">
        <v>3</v>
      </c>
      <c r="BM39" s="88">
        <v>4</v>
      </c>
      <c r="BN39" s="88">
        <v>21</v>
      </c>
      <c r="BO39" s="88">
        <v>21</v>
      </c>
      <c r="BP39" s="88">
        <v>7</v>
      </c>
      <c r="BQ39" s="88">
        <v>9</v>
      </c>
      <c r="BR39" s="88">
        <v>16</v>
      </c>
      <c r="BS39" s="88">
        <v>11</v>
      </c>
      <c r="BT39" s="88">
        <v>93</v>
      </c>
      <c r="BU39" s="88">
        <v>127</v>
      </c>
      <c r="BV39" s="88">
        <v>117</v>
      </c>
      <c r="BW39" s="88">
        <v>113</v>
      </c>
      <c r="BX39" s="88">
        <v>125</v>
      </c>
      <c r="BY39" s="88">
        <v>586</v>
      </c>
      <c r="BZ39" s="88">
        <v>602</v>
      </c>
      <c r="CA39" s="88">
        <v>43</v>
      </c>
      <c r="CB39" s="88">
        <v>88</v>
      </c>
      <c r="CC39" s="88">
        <v>131</v>
      </c>
      <c r="CD39" s="88">
        <v>60</v>
      </c>
      <c r="CE39" s="88">
        <v>430</v>
      </c>
      <c r="CF39" s="88">
        <v>347</v>
      </c>
      <c r="CG39" s="88">
        <v>206</v>
      </c>
      <c r="CH39" s="88">
        <v>76</v>
      </c>
      <c r="CI39" s="88">
        <v>46</v>
      </c>
      <c r="CJ39" s="88">
        <v>1165</v>
      </c>
      <c r="CK39" s="88">
        <v>1296</v>
      </c>
      <c r="CL39" s="88">
        <v>39</v>
      </c>
      <c r="CM39" s="88">
        <v>75</v>
      </c>
      <c r="CN39" s="88">
        <v>114</v>
      </c>
      <c r="CO39" s="88">
        <v>56</v>
      </c>
      <c r="CP39" s="88">
        <v>348</v>
      </c>
      <c r="CQ39" s="88">
        <v>250</v>
      </c>
      <c r="CR39" s="88">
        <v>162</v>
      </c>
      <c r="CS39" s="88">
        <v>59</v>
      </c>
      <c r="CT39" s="88">
        <v>36</v>
      </c>
      <c r="CU39" s="88">
        <v>911</v>
      </c>
      <c r="CV39" s="88">
        <v>1025</v>
      </c>
      <c r="CW39" s="88">
        <v>4</v>
      </c>
      <c r="CX39" s="88">
        <v>13</v>
      </c>
      <c r="CY39" s="88">
        <v>17</v>
      </c>
      <c r="CZ39" s="88">
        <v>4</v>
      </c>
      <c r="DA39" s="88">
        <v>82</v>
      </c>
      <c r="DB39" s="88">
        <v>97</v>
      </c>
      <c r="DC39" s="88">
        <v>44</v>
      </c>
      <c r="DD39" s="88">
        <v>17</v>
      </c>
      <c r="DE39" s="88">
        <v>10</v>
      </c>
      <c r="DF39" s="88">
        <v>254</v>
      </c>
      <c r="DG39" s="91">
        <v>271</v>
      </c>
      <c r="DH39" s="115">
        <v>0</v>
      </c>
      <c r="DI39" s="88">
        <v>2</v>
      </c>
      <c r="DJ39" s="88">
        <v>2</v>
      </c>
      <c r="DK39" s="88">
        <v>2</v>
      </c>
      <c r="DL39" s="88">
        <v>28</v>
      </c>
      <c r="DM39" s="88">
        <v>45</v>
      </c>
      <c r="DN39" s="88">
        <v>68</v>
      </c>
      <c r="DO39" s="88">
        <v>44</v>
      </c>
      <c r="DP39" s="88">
        <v>46</v>
      </c>
      <c r="DQ39" s="88">
        <v>233</v>
      </c>
      <c r="DR39" s="88">
        <v>235</v>
      </c>
      <c r="DS39" s="115">
        <v>0</v>
      </c>
      <c r="DT39" s="88">
        <v>2</v>
      </c>
      <c r="DU39" s="88">
        <v>2</v>
      </c>
      <c r="DV39" s="88">
        <v>1</v>
      </c>
      <c r="DW39" s="88">
        <v>24</v>
      </c>
      <c r="DX39" s="88">
        <v>36</v>
      </c>
      <c r="DY39" s="88">
        <v>61</v>
      </c>
      <c r="DZ39" s="88">
        <v>43</v>
      </c>
      <c r="EA39" s="88">
        <v>38</v>
      </c>
      <c r="EB39" s="88">
        <v>203</v>
      </c>
      <c r="EC39" s="88">
        <v>205</v>
      </c>
      <c r="ED39" s="88">
        <v>0</v>
      </c>
      <c r="EE39" s="88">
        <v>0</v>
      </c>
      <c r="EF39" s="88">
        <v>0</v>
      </c>
      <c r="EG39" s="88">
        <v>1</v>
      </c>
      <c r="EH39" s="88">
        <v>4</v>
      </c>
      <c r="EI39" s="88">
        <v>9</v>
      </c>
      <c r="EJ39" s="88">
        <v>7</v>
      </c>
      <c r="EK39" s="88">
        <v>1</v>
      </c>
      <c r="EL39" s="88">
        <v>8</v>
      </c>
      <c r="EM39" s="88">
        <v>30</v>
      </c>
      <c r="EN39" s="88">
        <v>30</v>
      </c>
      <c r="EO39" s="88">
        <v>0</v>
      </c>
      <c r="EP39" s="88">
        <v>0</v>
      </c>
      <c r="EQ39" s="88">
        <v>0</v>
      </c>
      <c r="ER39" s="88">
        <v>0</v>
      </c>
      <c r="ES39" s="88">
        <v>0</v>
      </c>
      <c r="ET39" s="88">
        <v>0</v>
      </c>
      <c r="EU39" s="88">
        <v>0</v>
      </c>
      <c r="EV39" s="88">
        <v>0</v>
      </c>
      <c r="EW39" s="88">
        <v>0</v>
      </c>
      <c r="EX39" s="132">
        <v>0</v>
      </c>
      <c r="EY39" s="91">
        <v>0</v>
      </c>
      <c r="EZ39" s="115">
        <v>8</v>
      </c>
      <c r="FA39" s="88">
        <v>75</v>
      </c>
      <c r="FB39" s="88">
        <v>83</v>
      </c>
      <c r="FC39" s="88">
        <v>29</v>
      </c>
      <c r="FD39" s="88">
        <v>324</v>
      </c>
      <c r="FE39" s="88">
        <v>431</v>
      </c>
      <c r="FF39" s="88">
        <v>332</v>
      </c>
      <c r="FG39" s="88">
        <v>192</v>
      </c>
      <c r="FH39" s="88">
        <v>221</v>
      </c>
      <c r="FI39" s="88">
        <v>1529</v>
      </c>
      <c r="FJ39" s="88">
        <v>1612</v>
      </c>
      <c r="FK39" s="88">
        <v>8</v>
      </c>
      <c r="FL39" s="88">
        <v>75</v>
      </c>
      <c r="FM39" s="88">
        <v>83</v>
      </c>
      <c r="FN39" s="88">
        <v>22</v>
      </c>
      <c r="FO39" s="88">
        <v>295</v>
      </c>
      <c r="FP39" s="88">
        <v>403</v>
      </c>
      <c r="FQ39" s="88">
        <v>311</v>
      </c>
      <c r="FR39" s="88">
        <v>179</v>
      </c>
      <c r="FS39" s="88">
        <v>214</v>
      </c>
      <c r="FT39" s="88">
        <v>1424</v>
      </c>
      <c r="FU39" s="88">
        <v>1507</v>
      </c>
      <c r="FV39" s="88">
        <v>0</v>
      </c>
      <c r="FW39" s="88">
        <v>0</v>
      </c>
      <c r="FX39" s="88">
        <v>0</v>
      </c>
      <c r="FY39" s="88">
        <v>6</v>
      </c>
      <c r="FZ39" s="88">
        <v>19</v>
      </c>
      <c r="GA39" s="88">
        <v>26</v>
      </c>
      <c r="GB39" s="88">
        <v>21</v>
      </c>
      <c r="GC39" s="88">
        <v>13</v>
      </c>
      <c r="GD39" s="88">
        <v>7</v>
      </c>
      <c r="GE39" s="88">
        <v>92</v>
      </c>
      <c r="GF39" s="88">
        <v>92</v>
      </c>
      <c r="GG39" s="88">
        <v>0</v>
      </c>
      <c r="GH39" s="88">
        <v>0</v>
      </c>
      <c r="GI39" s="88">
        <v>0</v>
      </c>
      <c r="GJ39" s="88">
        <v>1</v>
      </c>
      <c r="GK39" s="88">
        <v>10</v>
      </c>
      <c r="GL39" s="88">
        <v>2</v>
      </c>
      <c r="GM39" s="88">
        <v>0</v>
      </c>
      <c r="GN39" s="88">
        <v>0</v>
      </c>
      <c r="GO39" s="88">
        <v>0</v>
      </c>
      <c r="GP39" s="88">
        <v>13</v>
      </c>
      <c r="GQ39" s="132">
        <v>13</v>
      </c>
      <c r="GR39" s="87">
        <v>11</v>
      </c>
      <c r="GS39" s="88">
        <v>16</v>
      </c>
      <c r="GT39" s="88">
        <v>27</v>
      </c>
      <c r="GU39" s="88">
        <v>17</v>
      </c>
      <c r="GV39" s="88">
        <v>76</v>
      </c>
      <c r="GW39" s="88">
        <v>62</v>
      </c>
      <c r="GX39" s="88">
        <v>63</v>
      </c>
      <c r="GY39" s="88">
        <v>57</v>
      </c>
      <c r="GZ39" s="88">
        <v>30</v>
      </c>
      <c r="HA39" s="132">
        <v>305</v>
      </c>
      <c r="HB39" s="91">
        <v>332</v>
      </c>
      <c r="HC39" s="115">
        <v>184</v>
      </c>
      <c r="HD39" s="88">
        <v>314</v>
      </c>
      <c r="HE39" s="88">
        <v>498</v>
      </c>
      <c r="HF39" s="88">
        <v>253</v>
      </c>
      <c r="HG39" s="88">
        <v>1059</v>
      </c>
      <c r="HH39" s="88">
        <v>652</v>
      </c>
      <c r="HI39" s="88">
        <v>402</v>
      </c>
      <c r="HJ39" s="88">
        <v>198</v>
      </c>
      <c r="HK39" s="88">
        <v>187</v>
      </c>
      <c r="HL39" s="132">
        <v>2751</v>
      </c>
      <c r="HM39" s="116">
        <v>3249</v>
      </c>
    </row>
    <row r="40" spans="1:221" s="74" customFormat="1" ht="18" customHeight="1">
      <c r="A40" s="87" t="s">
        <v>45</v>
      </c>
      <c r="B40" s="115">
        <v>633</v>
      </c>
      <c r="C40" s="115">
        <v>1090</v>
      </c>
      <c r="D40" s="115">
        <v>1723</v>
      </c>
      <c r="E40" s="88">
        <v>620</v>
      </c>
      <c r="F40" s="88">
        <v>6344</v>
      </c>
      <c r="G40" s="88">
        <v>4370</v>
      </c>
      <c r="H40" s="88">
        <v>3578</v>
      </c>
      <c r="I40" s="88">
        <v>2693</v>
      </c>
      <c r="J40" s="88">
        <v>2525</v>
      </c>
      <c r="K40" s="132">
        <v>20130</v>
      </c>
      <c r="L40" s="91">
        <v>21853</v>
      </c>
      <c r="M40" s="87">
        <v>221</v>
      </c>
      <c r="N40" s="88">
        <v>345</v>
      </c>
      <c r="O40" s="88">
        <v>566</v>
      </c>
      <c r="P40" s="88">
        <v>219</v>
      </c>
      <c r="Q40" s="88">
        <v>2016</v>
      </c>
      <c r="R40" s="88">
        <v>1170</v>
      </c>
      <c r="S40" s="88">
        <v>1027</v>
      </c>
      <c r="T40" s="88">
        <v>901</v>
      </c>
      <c r="U40" s="88">
        <v>1096</v>
      </c>
      <c r="V40" s="88">
        <v>6429</v>
      </c>
      <c r="W40" s="88">
        <v>6995</v>
      </c>
      <c r="X40" s="88">
        <v>204</v>
      </c>
      <c r="Y40" s="88">
        <v>316</v>
      </c>
      <c r="Z40" s="88">
        <v>520</v>
      </c>
      <c r="AA40" s="88">
        <v>205</v>
      </c>
      <c r="AB40" s="88">
        <v>1669</v>
      </c>
      <c r="AC40" s="88">
        <v>788</v>
      </c>
      <c r="AD40" s="88">
        <v>536</v>
      </c>
      <c r="AE40" s="88">
        <v>405</v>
      </c>
      <c r="AF40" s="88">
        <v>381</v>
      </c>
      <c r="AG40" s="88">
        <v>3984</v>
      </c>
      <c r="AH40" s="88">
        <v>4504</v>
      </c>
      <c r="AI40" s="88">
        <v>0</v>
      </c>
      <c r="AJ40" s="88">
        <v>1</v>
      </c>
      <c r="AK40" s="88">
        <v>1</v>
      </c>
      <c r="AL40" s="88">
        <v>0</v>
      </c>
      <c r="AM40" s="88">
        <v>1</v>
      </c>
      <c r="AN40" s="88">
        <v>11</v>
      </c>
      <c r="AO40" s="88">
        <v>29</v>
      </c>
      <c r="AP40" s="88">
        <v>54</v>
      </c>
      <c r="AQ40" s="88">
        <v>150</v>
      </c>
      <c r="AR40" s="88">
        <v>245</v>
      </c>
      <c r="AS40" s="88">
        <v>246</v>
      </c>
      <c r="AT40" s="88">
        <v>8</v>
      </c>
      <c r="AU40" s="88">
        <v>18</v>
      </c>
      <c r="AV40" s="88">
        <v>26</v>
      </c>
      <c r="AW40" s="88">
        <v>7</v>
      </c>
      <c r="AX40" s="88">
        <v>153</v>
      </c>
      <c r="AY40" s="88">
        <v>186</v>
      </c>
      <c r="AZ40" s="88">
        <v>182</v>
      </c>
      <c r="BA40" s="88">
        <v>184</v>
      </c>
      <c r="BB40" s="88">
        <v>267</v>
      </c>
      <c r="BC40" s="88">
        <v>979</v>
      </c>
      <c r="BD40" s="88">
        <v>1005</v>
      </c>
      <c r="BE40" s="88">
        <v>1</v>
      </c>
      <c r="BF40" s="88">
        <v>0</v>
      </c>
      <c r="BG40" s="88">
        <v>1</v>
      </c>
      <c r="BH40" s="88">
        <v>0</v>
      </c>
      <c r="BI40" s="88">
        <v>1</v>
      </c>
      <c r="BJ40" s="88">
        <v>4</v>
      </c>
      <c r="BK40" s="88">
        <v>9</v>
      </c>
      <c r="BL40" s="88">
        <v>8</v>
      </c>
      <c r="BM40" s="88">
        <v>10</v>
      </c>
      <c r="BN40" s="88">
        <v>32</v>
      </c>
      <c r="BO40" s="88">
        <v>33</v>
      </c>
      <c r="BP40" s="88">
        <v>8</v>
      </c>
      <c r="BQ40" s="88">
        <v>10</v>
      </c>
      <c r="BR40" s="88">
        <v>18</v>
      </c>
      <c r="BS40" s="88">
        <v>7</v>
      </c>
      <c r="BT40" s="88">
        <v>192</v>
      </c>
      <c r="BU40" s="88">
        <v>181</v>
      </c>
      <c r="BV40" s="88">
        <v>271</v>
      </c>
      <c r="BW40" s="88">
        <v>250</v>
      </c>
      <c r="BX40" s="88">
        <v>288</v>
      </c>
      <c r="BY40" s="88">
        <v>1189</v>
      </c>
      <c r="BZ40" s="88">
        <v>1207</v>
      </c>
      <c r="CA40" s="88">
        <v>89</v>
      </c>
      <c r="CB40" s="88">
        <v>168</v>
      </c>
      <c r="CC40" s="88">
        <v>257</v>
      </c>
      <c r="CD40" s="88">
        <v>80</v>
      </c>
      <c r="CE40" s="88">
        <v>1128</v>
      </c>
      <c r="CF40" s="88">
        <v>865</v>
      </c>
      <c r="CG40" s="88">
        <v>630</v>
      </c>
      <c r="CH40" s="88">
        <v>381</v>
      </c>
      <c r="CI40" s="88">
        <v>239</v>
      </c>
      <c r="CJ40" s="88">
        <v>3323</v>
      </c>
      <c r="CK40" s="88">
        <v>3580</v>
      </c>
      <c r="CL40" s="88">
        <v>84</v>
      </c>
      <c r="CM40" s="88">
        <v>161</v>
      </c>
      <c r="CN40" s="88">
        <v>245</v>
      </c>
      <c r="CO40" s="88">
        <v>76</v>
      </c>
      <c r="CP40" s="88">
        <v>1035</v>
      </c>
      <c r="CQ40" s="88">
        <v>779</v>
      </c>
      <c r="CR40" s="88">
        <v>550</v>
      </c>
      <c r="CS40" s="88">
        <v>348</v>
      </c>
      <c r="CT40" s="88">
        <v>205</v>
      </c>
      <c r="CU40" s="88">
        <v>2993</v>
      </c>
      <c r="CV40" s="88">
        <v>3238</v>
      </c>
      <c r="CW40" s="88">
        <v>5</v>
      </c>
      <c r="CX40" s="88">
        <v>7</v>
      </c>
      <c r="CY40" s="88">
        <v>12</v>
      </c>
      <c r="CZ40" s="88">
        <v>4</v>
      </c>
      <c r="DA40" s="88">
        <v>93</v>
      </c>
      <c r="DB40" s="88">
        <v>86</v>
      </c>
      <c r="DC40" s="88">
        <v>80</v>
      </c>
      <c r="DD40" s="88">
        <v>33</v>
      </c>
      <c r="DE40" s="88">
        <v>34</v>
      </c>
      <c r="DF40" s="88">
        <v>330</v>
      </c>
      <c r="DG40" s="91">
        <v>342</v>
      </c>
      <c r="DH40" s="115">
        <v>1</v>
      </c>
      <c r="DI40" s="88">
        <v>8</v>
      </c>
      <c r="DJ40" s="88">
        <v>9</v>
      </c>
      <c r="DK40" s="88">
        <v>4</v>
      </c>
      <c r="DL40" s="88">
        <v>137</v>
      </c>
      <c r="DM40" s="88">
        <v>201</v>
      </c>
      <c r="DN40" s="88">
        <v>256</v>
      </c>
      <c r="DO40" s="88">
        <v>219</v>
      </c>
      <c r="DP40" s="88">
        <v>193</v>
      </c>
      <c r="DQ40" s="88">
        <v>1010</v>
      </c>
      <c r="DR40" s="88">
        <v>1019</v>
      </c>
      <c r="DS40" s="115">
        <v>1</v>
      </c>
      <c r="DT40" s="88">
        <v>7</v>
      </c>
      <c r="DU40" s="88">
        <v>8</v>
      </c>
      <c r="DV40" s="88">
        <v>4</v>
      </c>
      <c r="DW40" s="88">
        <v>134</v>
      </c>
      <c r="DX40" s="88">
        <v>188</v>
      </c>
      <c r="DY40" s="88">
        <v>238</v>
      </c>
      <c r="DZ40" s="88">
        <v>205</v>
      </c>
      <c r="EA40" s="88">
        <v>174</v>
      </c>
      <c r="EB40" s="88">
        <v>943</v>
      </c>
      <c r="EC40" s="88">
        <v>951</v>
      </c>
      <c r="ED40" s="88">
        <v>0</v>
      </c>
      <c r="EE40" s="88">
        <v>1</v>
      </c>
      <c r="EF40" s="88">
        <v>1</v>
      </c>
      <c r="EG40" s="88">
        <v>0</v>
      </c>
      <c r="EH40" s="88">
        <v>3</v>
      </c>
      <c r="EI40" s="88">
        <v>13</v>
      </c>
      <c r="EJ40" s="88">
        <v>18</v>
      </c>
      <c r="EK40" s="88">
        <v>14</v>
      </c>
      <c r="EL40" s="88">
        <v>19</v>
      </c>
      <c r="EM40" s="88">
        <v>67</v>
      </c>
      <c r="EN40" s="88">
        <v>68</v>
      </c>
      <c r="EO40" s="88">
        <v>0</v>
      </c>
      <c r="EP40" s="88">
        <v>0</v>
      </c>
      <c r="EQ40" s="88">
        <v>0</v>
      </c>
      <c r="ER40" s="88">
        <v>0</v>
      </c>
      <c r="ES40" s="88">
        <v>0</v>
      </c>
      <c r="ET40" s="88">
        <v>0</v>
      </c>
      <c r="EU40" s="88">
        <v>0</v>
      </c>
      <c r="EV40" s="88">
        <v>0</v>
      </c>
      <c r="EW40" s="88">
        <v>0</v>
      </c>
      <c r="EX40" s="132">
        <v>0</v>
      </c>
      <c r="EY40" s="91">
        <v>0</v>
      </c>
      <c r="EZ40" s="115">
        <v>26</v>
      </c>
      <c r="FA40" s="88">
        <v>82</v>
      </c>
      <c r="FB40" s="88">
        <v>108</v>
      </c>
      <c r="FC40" s="88">
        <v>31</v>
      </c>
      <c r="FD40" s="88">
        <v>587</v>
      </c>
      <c r="FE40" s="88">
        <v>691</v>
      </c>
      <c r="FF40" s="88">
        <v>616</v>
      </c>
      <c r="FG40" s="88">
        <v>494</v>
      </c>
      <c r="FH40" s="88">
        <v>466</v>
      </c>
      <c r="FI40" s="88">
        <v>2885</v>
      </c>
      <c r="FJ40" s="88">
        <v>2993</v>
      </c>
      <c r="FK40" s="88">
        <v>15</v>
      </c>
      <c r="FL40" s="88">
        <v>69</v>
      </c>
      <c r="FM40" s="88">
        <v>84</v>
      </c>
      <c r="FN40" s="88">
        <v>29</v>
      </c>
      <c r="FO40" s="88">
        <v>531</v>
      </c>
      <c r="FP40" s="88">
        <v>640</v>
      </c>
      <c r="FQ40" s="88">
        <v>577</v>
      </c>
      <c r="FR40" s="88">
        <v>471</v>
      </c>
      <c r="FS40" s="88">
        <v>445</v>
      </c>
      <c r="FT40" s="88">
        <v>2693</v>
      </c>
      <c r="FU40" s="88">
        <v>2777</v>
      </c>
      <c r="FV40" s="88">
        <v>3</v>
      </c>
      <c r="FW40" s="88">
        <v>7</v>
      </c>
      <c r="FX40" s="88">
        <v>10</v>
      </c>
      <c r="FY40" s="88">
        <v>1</v>
      </c>
      <c r="FZ40" s="88">
        <v>32</v>
      </c>
      <c r="GA40" s="88">
        <v>37</v>
      </c>
      <c r="GB40" s="88">
        <v>27</v>
      </c>
      <c r="GC40" s="88">
        <v>14</v>
      </c>
      <c r="GD40" s="88">
        <v>18</v>
      </c>
      <c r="GE40" s="88">
        <v>129</v>
      </c>
      <c r="GF40" s="88">
        <v>139</v>
      </c>
      <c r="GG40" s="88">
        <v>8</v>
      </c>
      <c r="GH40" s="88">
        <v>6</v>
      </c>
      <c r="GI40" s="88">
        <v>14</v>
      </c>
      <c r="GJ40" s="88">
        <v>1</v>
      </c>
      <c r="GK40" s="88">
        <v>24</v>
      </c>
      <c r="GL40" s="88">
        <v>14</v>
      </c>
      <c r="GM40" s="88">
        <v>12</v>
      </c>
      <c r="GN40" s="88">
        <v>9</v>
      </c>
      <c r="GO40" s="88">
        <v>3</v>
      </c>
      <c r="GP40" s="88">
        <v>63</v>
      </c>
      <c r="GQ40" s="132">
        <v>77</v>
      </c>
      <c r="GR40" s="87">
        <v>15</v>
      </c>
      <c r="GS40" s="88">
        <v>10</v>
      </c>
      <c r="GT40" s="88">
        <v>25</v>
      </c>
      <c r="GU40" s="88">
        <v>12</v>
      </c>
      <c r="GV40" s="88">
        <v>109</v>
      </c>
      <c r="GW40" s="88">
        <v>47</v>
      </c>
      <c r="GX40" s="88">
        <v>72</v>
      </c>
      <c r="GY40" s="88">
        <v>67</v>
      </c>
      <c r="GZ40" s="88">
        <v>40</v>
      </c>
      <c r="HA40" s="132">
        <v>347</v>
      </c>
      <c r="HB40" s="91">
        <v>372</v>
      </c>
      <c r="HC40" s="115">
        <v>281</v>
      </c>
      <c r="HD40" s="88">
        <v>477</v>
      </c>
      <c r="HE40" s="88">
        <v>758</v>
      </c>
      <c r="HF40" s="88">
        <v>274</v>
      </c>
      <c r="HG40" s="88">
        <v>2367</v>
      </c>
      <c r="HH40" s="88">
        <v>1396</v>
      </c>
      <c r="HI40" s="88">
        <v>977</v>
      </c>
      <c r="HJ40" s="88">
        <v>631</v>
      </c>
      <c r="HK40" s="88">
        <v>491</v>
      </c>
      <c r="HL40" s="132">
        <v>6136</v>
      </c>
      <c r="HM40" s="116">
        <v>6894</v>
      </c>
    </row>
    <row r="41" spans="1:221" s="74" customFormat="1" ht="18" customHeight="1">
      <c r="A41" s="87" t="s">
        <v>46</v>
      </c>
      <c r="B41" s="115">
        <v>213</v>
      </c>
      <c r="C41" s="115">
        <v>234</v>
      </c>
      <c r="D41" s="115">
        <v>447</v>
      </c>
      <c r="E41" s="88">
        <v>407</v>
      </c>
      <c r="F41" s="88">
        <v>1799</v>
      </c>
      <c r="G41" s="88">
        <v>1127</v>
      </c>
      <c r="H41" s="88">
        <v>738</v>
      </c>
      <c r="I41" s="88">
        <v>669</v>
      </c>
      <c r="J41" s="88">
        <v>461</v>
      </c>
      <c r="K41" s="132">
        <v>5201</v>
      </c>
      <c r="L41" s="91">
        <v>5648</v>
      </c>
      <c r="M41" s="87">
        <v>71</v>
      </c>
      <c r="N41" s="88">
        <v>68</v>
      </c>
      <c r="O41" s="88">
        <v>139</v>
      </c>
      <c r="P41" s="88">
        <v>146</v>
      </c>
      <c r="Q41" s="88">
        <v>560</v>
      </c>
      <c r="R41" s="88">
        <v>340</v>
      </c>
      <c r="S41" s="88">
        <v>204</v>
      </c>
      <c r="T41" s="88">
        <v>238</v>
      </c>
      <c r="U41" s="88">
        <v>236</v>
      </c>
      <c r="V41" s="88">
        <v>1724</v>
      </c>
      <c r="W41" s="88">
        <v>1863</v>
      </c>
      <c r="X41" s="88">
        <v>68</v>
      </c>
      <c r="Y41" s="88">
        <v>58</v>
      </c>
      <c r="Z41" s="88">
        <v>126</v>
      </c>
      <c r="AA41" s="88">
        <v>136</v>
      </c>
      <c r="AB41" s="88">
        <v>442</v>
      </c>
      <c r="AC41" s="88">
        <v>224</v>
      </c>
      <c r="AD41" s="88">
        <v>111</v>
      </c>
      <c r="AE41" s="88">
        <v>109</v>
      </c>
      <c r="AF41" s="88">
        <v>89</v>
      </c>
      <c r="AG41" s="88">
        <v>1111</v>
      </c>
      <c r="AH41" s="88">
        <v>1237</v>
      </c>
      <c r="AI41" s="88">
        <v>0</v>
      </c>
      <c r="AJ41" s="88">
        <v>0</v>
      </c>
      <c r="AK41" s="88">
        <v>0</v>
      </c>
      <c r="AL41" s="88">
        <v>0</v>
      </c>
      <c r="AM41" s="88">
        <v>1</v>
      </c>
      <c r="AN41" s="88">
        <v>5</v>
      </c>
      <c r="AO41" s="88">
        <v>8</v>
      </c>
      <c r="AP41" s="88">
        <v>21</v>
      </c>
      <c r="AQ41" s="88">
        <v>44</v>
      </c>
      <c r="AR41" s="88">
        <v>79</v>
      </c>
      <c r="AS41" s="88">
        <v>79</v>
      </c>
      <c r="AT41" s="88">
        <v>3</v>
      </c>
      <c r="AU41" s="88">
        <v>3</v>
      </c>
      <c r="AV41" s="88">
        <v>6</v>
      </c>
      <c r="AW41" s="88">
        <v>6</v>
      </c>
      <c r="AX41" s="88">
        <v>45</v>
      </c>
      <c r="AY41" s="88">
        <v>57</v>
      </c>
      <c r="AZ41" s="88">
        <v>26</v>
      </c>
      <c r="BA41" s="88">
        <v>41</v>
      </c>
      <c r="BB41" s="88">
        <v>43</v>
      </c>
      <c r="BC41" s="88">
        <v>218</v>
      </c>
      <c r="BD41" s="88">
        <v>224</v>
      </c>
      <c r="BE41" s="88">
        <v>0</v>
      </c>
      <c r="BF41" s="88">
        <v>2</v>
      </c>
      <c r="BG41" s="88">
        <v>2</v>
      </c>
      <c r="BH41" s="88">
        <v>0</v>
      </c>
      <c r="BI41" s="88">
        <v>5</v>
      </c>
      <c r="BJ41" s="88">
        <v>1</v>
      </c>
      <c r="BK41" s="88">
        <v>8</v>
      </c>
      <c r="BL41" s="88">
        <v>8</v>
      </c>
      <c r="BM41" s="88">
        <v>8</v>
      </c>
      <c r="BN41" s="88">
        <v>30</v>
      </c>
      <c r="BO41" s="88">
        <v>32</v>
      </c>
      <c r="BP41" s="88">
        <v>0</v>
      </c>
      <c r="BQ41" s="88">
        <v>5</v>
      </c>
      <c r="BR41" s="88">
        <v>5</v>
      </c>
      <c r="BS41" s="88">
        <v>4</v>
      </c>
      <c r="BT41" s="88">
        <v>67</v>
      </c>
      <c r="BU41" s="88">
        <v>53</v>
      </c>
      <c r="BV41" s="88">
        <v>51</v>
      </c>
      <c r="BW41" s="88">
        <v>59</v>
      </c>
      <c r="BX41" s="88">
        <v>52</v>
      </c>
      <c r="BY41" s="88">
        <v>286</v>
      </c>
      <c r="BZ41" s="88">
        <v>291</v>
      </c>
      <c r="CA41" s="88">
        <v>32</v>
      </c>
      <c r="CB41" s="88">
        <v>45</v>
      </c>
      <c r="CC41" s="88">
        <v>77</v>
      </c>
      <c r="CD41" s="88">
        <v>55</v>
      </c>
      <c r="CE41" s="88">
        <v>314</v>
      </c>
      <c r="CF41" s="88">
        <v>187</v>
      </c>
      <c r="CG41" s="88">
        <v>119</v>
      </c>
      <c r="CH41" s="88">
        <v>88</v>
      </c>
      <c r="CI41" s="88">
        <v>12</v>
      </c>
      <c r="CJ41" s="88">
        <v>775</v>
      </c>
      <c r="CK41" s="88">
        <v>852</v>
      </c>
      <c r="CL41" s="88">
        <v>24</v>
      </c>
      <c r="CM41" s="88">
        <v>32</v>
      </c>
      <c r="CN41" s="88">
        <v>56</v>
      </c>
      <c r="CO41" s="88">
        <v>49</v>
      </c>
      <c r="CP41" s="88">
        <v>244</v>
      </c>
      <c r="CQ41" s="88">
        <v>137</v>
      </c>
      <c r="CR41" s="88">
        <v>80</v>
      </c>
      <c r="CS41" s="88">
        <v>55</v>
      </c>
      <c r="CT41" s="88">
        <v>5</v>
      </c>
      <c r="CU41" s="88">
        <v>570</v>
      </c>
      <c r="CV41" s="88">
        <v>626</v>
      </c>
      <c r="CW41" s="88">
        <v>8</v>
      </c>
      <c r="CX41" s="88">
        <v>13</v>
      </c>
      <c r="CY41" s="88">
        <v>21</v>
      </c>
      <c r="CZ41" s="88">
        <v>6</v>
      </c>
      <c r="DA41" s="88">
        <v>70</v>
      </c>
      <c r="DB41" s="88">
        <v>50</v>
      </c>
      <c r="DC41" s="88">
        <v>39</v>
      </c>
      <c r="DD41" s="88">
        <v>33</v>
      </c>
      <c r="DE41" s="88">
        <v>7</v>
      </c>
      <c r="DF41" s="88">
        <v>205</v>
      </c>
      <c r="DG41" s="91">
        <v>226</v>
      </c>
      <c r="DH41" s="115">
        <v>1</v>
      </c>
      <c r="DI41" s="88">
        <v>0</v>
      </c>
      <c r="DJ41" s="88">
        <v>1</v>
      </c>
      <c r="DK41" s="88">
        <v>0</v>
      </c>
      <c r="DL41" s="88">
        <v>28</v>
      </c>
      <c r="DM41" s="88">
        <v>37</v>
      </c>
      <c r="DN41" s="88">
        <v>60</v>
      </c>
      <c r="DO41" s="88">
        <v>33</v>
      </c>
      <c r="DP41" s="88">
        <v>17</v>
      </c>
      <c r="DQ41" s="88">
        <v>175</v>
      </c>
      <c r="DR41" s="88">
        <v>176</v>
      </c>
      <c r="DS41" s="115">
        <v>0</v>
      </c>
      <c r="DT41" s="88">
        <v>0</v>
      </c>
      <c r="DU41" s="88">
        <v>0</v>
      </c>
      <c r="DV41" s="88">
        <v>0</v>
      </c>
      <c r="DW41" s="88">
        <v>23</v>
      </c>
      <c r="DX41" s="88">
        <v>30</v>
      </c>
      <c r="DY41" s="88">
        <v>48</v>
      </c>
      <c r="DZ41" s="88">
        <v>23</v>
      </c>
      <c r="EA41" s="88">
        <v>9</v>
      </c>
      <c r="EB41" s="88">
        <v>133</v>
      </c>
      <c r="EC41" s="88">
        <v>133</v>
      </c>
      <c r="ED41" s="88">
        <v>1</v>
      </c>
      <c r="EE41" s="88">
        <v>0</v>
      </c>
      <c r="EF41" s="88">
        <v>1</v>
      </c>
      <c r="EG41" s="88">
        <v>0</v>
      </c>
      <c r="EH41" s="88">
        <v>5</v>
      </c>
      <c r="EI41" s="88">
        <v>7</v>
      </c>
      <c r="EJ41" s="88">
        <v>12</v>
      </c>
      <c r="EK41" s="88">
        <v>10</v>
      </c>
      <c r="EL41" s="88">
        <v>8</v>
      </c>
      <c r="EM41" s="88">
        <v>42</v>
      </c>
      <c r="EN41" s="88">
        <v>43</v>
      </c>
      <c r="EO41" s="88">
        <v>0</v>
      </c>
      <c r="EP41" s="88">
        <v>0</v>
      </c>
      <c r="EQ41" s="88">
        <v>0</v>
      </c>
      <c r="ER41" s="88">
        <v>0</v>
      </c>
      <c r="ES41" s="88">
        <v>0</v>
      </c>
      <c r="ET41" s="88">
        <v>0</v>
      </c>
      <c r="EU41" s="88">
        <v>0</v>
      </c>
      <c r="EV41" s="88">
        <v>0</v>
      </c>
      <c r="EW41" s="88">
        <v>0</v>
      </c>
      <c r="EX41" s="132">
        <v>0</v>
      </c>
      <c r="EY41" s="91">
        <v>0</v>
      </c>
      <c r="EZ41" s="115">
        <v>8</v>
      </c>
      <c r="FA41" s="88">
        <v>17</v>
      </c>
      <c r="FB41" s="88">
        <v>25</v>
      </c>
      <c r="FC41" s="88">
        <v>19</v>
      </c>
      <c r="FD41" s="88">
        <v>229</v>
      </c>
      <c r="FE41" s="88">
        <v>207</v>
      </c>
      <c r="FF41" s="88">
        <v>140</v>
      </c>
      <c r="FG41" s="88">
        <v>127</v>
      </c>
      <c r="FH41" s="88">
        <v>96</v>
      </c>
      <c r="FI41" s="88">
        <v>818</v>
      </c>
      <c r="FJ41" s="88">
        <v>843</v>
      </c>
      <c r="FK41" s="88">
        <v>5</v>
      </c>
      <c r="FL41" s="88">
        <v>12</v>
      </c>
      <c r="FM41" s="88">
        <v>17</v>
      </c>
      <c r="FN41" s="88">
        <v>16</v>
      </c>
      <c r="FO41" s="88">
        <v>211</v>
      </c>
      <c r="FP41" s="88">
        <v>193</v>
      </c>
      <c r="FQ41" s="88">
        <v>130</v>
      </c>
      <c r="FR41" s="88">
        <v>127</v>
      </c>
      <c r="FS41" s="88">
        <v>95</v>
      </c>
      <c r="FT41" s="88">
        <v>772</v>
      </c>
      <c r="FU41" s="88">
        <v>789</v>
      </c>
      <c r="FV41" s="88">
        <v>1</v>
      </c>
      <c r="FW41" s="88">
        <v>2</v>
      </c>
      <c r="FX41" s="88">
        <v>3</v>
      </c>
      <c r="FY41" s="88">
        <v>0</v>
      </c>
      <c r="FZ41" s="88">
        <v>9</v>
      </c>
      <c r="GA41" s="88">
        <v>8</v>
      </c>
      <c r="GB41" s="88">
        <v>4</v>
      </c>
      <c r="GC41" s="88">
        <v>0</v>
      </c>
      <c r="GD41" s="88">
        <v>0</v>
      </c>
      <c r="GE41" s="88">
        <v>21</v>
      </c>
      <c r="GF41" s="88">
        <v>24</v>
      </c>
      <c r="GG41" s="88">
        <v>2</v>
      </c>
      <c r="GH41" s="88">
        <v>3</v>
      </c>
      <c r="GI41" s="88">
        <v>5</v>
      </c>
      <c r="GJ41" s="88">
        <v>3</v>
      </c>
      <c r="GK41" s="88">
        <v>9</v>
      </c>
      <c r="GL41" s="88">
        <v>6</v>
      </c>
      <c r="GM41" s="88">
        <v>6</v>
      </c>
      <c r="GN41" s="88">
        <v>0</v>
      </c>
      <c r="GO41" s="88">
        <v>1</v>
      </c>
      <c r="GP41" s="88">
        <v>25</v>
      </c>
      <c r="GQ41" s="132">
        <v>30</v>
      </c>
      <c r="GR41" s="87">
        <v>1</v>
      </c>
      <c r="GS41" s="88">
        <v>8</v>
      </c>
      <c r="GT41" s="88">
        <v>9</v>
      </c>
      <c r="GU41" s="88">
        <v>4</v>
      </c>
      <c r="GV41" s="88">
        <v>43</v>
      </c>
      <c r="GW41" s="88">
        <v>21</v>
      </c>
      <c r="GX41" s="88">
        <v>29</v>
      </c>
      <c r="GY41" s="88">
        <v>38</v>
      </c>
      <c r="GZ41" s="88">
        <v>17</v>
      </c>
      <c r="HA41" s="132">
        <v>152</v>
      </c>
      <c r="HB41" s="91">
        <v>161</v>
      </c>
      <c r="HC41" s="115">
        <v>100</v>
      </c>
      <c r="HD41" s="88">
        <v>96</v>
      </c>
      <c r="HE41" s="88">
        <v>196</v>
      </c>
      <c r="HF41" s="88">
        <v>183</v>
      </c>
      <c r="HG41" s="88">
        <v>625</v>
      </c>
      <c r="HH41" s="88">
        <v>335</v>
      </c>
      <c r="HI41" s="88">
        <v>186</v>
      </c>
      <c r="HJ41" s="88">
        <v>145</v>
      </c>
      <c r="HK41" s="88">
        <v>83</v>
      </c>
      <c r="HL41" s="132">
        <v>1557</v>
      </c>
      <c r="HM41" s="116">
        <v>1753</v>
      </c>
    </row>
    <row r="42" spans="1:221" s="74" customFormat="1" ht="18" customHeight="1">
      <c r="A42" s="87" t="s">
        <v>47</v>
      </c>
      <c r="B42" s="115">
        <v>445</v>
      </c>
      <c r="C42" s="115">
        <v>359</v>
      </c>
      <c r="D42" s="115">
        <v>804</v>
      </c>
      <c r="E42" s="88">
        <v>664</v>
      </c>
      <c r="F42" s="88">
        <v>2390</v>
      </c>
      <c r="G42" s="88">
        <v>1408</v>
      </c>
      <c r="H42" s="88">
        <v>1194</v>
      </c>
      <c r="I42" s="88">
        <v>933</v>
      </c>
      <c r="J42" s="88">
        <v>818</v>
      </c>
      <c r="K42" s="132">
        <v>7407</v>
      </c>
      <c r="L42" s="91">
        <v>8211</v>
      </c>
      <c r="M42" s="87">
        <v>137</v>
      </c>
      <c r="N42" s="88">
        <v>115</v>
      </c>
      <c r="O42" s="88">
        <v>252</v>
      </c>
      <c r="P42" s="88">
        <v>226</v>
      </c>
      <c r="Q42" s="88">
        <v>751</v>
      </c>
      <c r="R42" s="88">
        <v>402</v>
      </c>
      <c r="S42" s="88">
        <v>344</v>
      </c>
      <c r="T42" s="88">
        <v>339</v>
      </c>
      <c r="U42" s="88">
        <v>377</v>
      </c>
      <c r="V42" s="88">
        <v>2439</v>
      </c>
      <c r="W42" s="88">
        <v>2691</v>
      </c>
      <c r="X42" s="88">
        <v>123</v>
      </c>
      <c r="Y42" s="88">
        <v>89</v>
      </c>
      <c r="Z42" s="88">
        <v>212</v>
      </c>
      <c r="AA42" s="88">
        <v>195</v>
      </c>
      <c r="AB42" s="88">
        <v>548</v>
      </c>
      <c r="AC42" s="88">
        <v>247</v>
      </c>
      <c r="AD42" s="88">
        <v>186</v>
      </c>
      <c r="AE42" s="88">
        <v>145</v>
      </c>
      <c r="AF42" s="88">
        <v>142</v>
      </c>
      <c r="AG42" s="88">
        <v>1463</v>
      </c>
      <c r="AH42" s="88">
        <v>1675</v>
      </c>
      <c r="AI42" s="88">
        <v>0</v>
      </c>
      <c r="AJ42" s="88">
        <v>0</v>
      </c>
      <c r="AK42" s="88">
        <v>0</v>
      </c>
      <c r="AL42" s="88">
        <v>0</v>
      </c>
      <c r="AM42" s="88">
        <v>5</v>
      </c>
      <c r="AN42" s="88">
        <v>7</v>
      </c>
      <c r="AO42" s="88">
        <v>14</v>
      </c>
      <c r="AP42" s="88">
        <v>39</v>
      </c>
      <c r="AQ42" s="88">
        <v>72</v>
      </c>
      <c r="AR42" s="88">
        <v>137</v>
      </c>
      <c r="AS42" s="88">
        <v>137</v>
      </c>
      <c r="AT42" s="88">
        <v>10</v>
      </c>
      <c r="AU42" s="88">
        <v>12</v>
      </c>
      <c r="AV42" s="88">
        <v>22</v>
      </c>
      <c r="AW42" s="88">
        <v>12</v>
      </c>
      <c r="AX42" s="88">
        <v>85</v>
      </c>
      <c r="AY42" s="88">
        <v>77</v>
      </c>
      <c r="AZ42" s="88">
        <v>56</v>
      </c>
      <c r="BA42" s="88">
        <v>72</v>
      </c>
      <c r="BB42" s="88">
        <v>73</v>
      </c>
      <c r="BC42" s="88">
        <v>375</v>
      </c>
      <c r="BD42" s="88">
        <v>397</v>
      </c>
      <c r="BE42" s="88">
        <v>0</v>
      </c>
      <c r="BF42" s="88">
        <v>1</v>
      </c>
      <c r="BG42" s="88">
        <v>1</v>
      </c>
      <c r="BH42" s="88">
        <v>0</v>
      </c>
      <c r="BI42" s="88">
        <v>9</v>
      </c>
      <c r="BJ42" s="88">
        <v>11</v>
      </c>
      <c r="BK42" s="88">
        <v>14</v>
      </c>
      <c r="BL42" s="88">
        <v>10</v>
      </c>
      <c r="BM42" s="88">
        <v>10</v>
      </c>
      <c r="BN42" s="88">
        <v>54</v>
      </c>
      <c r="BO42" s="88">
        <v>55</v>
      </c>
      <c r="BP42" s="88">
        <v>4</v>
      </c>
      <c r="BQ42" s="88">
        <v>13</v>
      </c>
      <c r="BR42" s="88">
        <v>17</v>
      </c>
      <c r="BS42" s="88">
        <v>19</v>
      </c>
      <c r="BT42" s="88">
        <v>104</v>
      </c>
      <c r="BU42" s="88">
        <v>60</v>
      </c>
      <c r="BV42" s="88">
        <v>74</v>
      </c>
      <c r="BW42" s="88">
        <v>73</v>
      </c>
      <c r="BX42" s="88">
        <v>80</v>
      </c>
      <c r="BY42" s="88">
        <v>410</v>
      </c>
      <c r="BZ42" s="88">
        <v>427</v>
      </c>
      <c r="CA42" s="88">
        <v>69</v>
      </c>
      <c r="CB42" s="88">
        <v>65</v>
      </c>
      <c r="CC42" s="88">
        <v>134</v>
      </c>
      <c r="CD42" s="88">
        <v>88</v>
      </c>
      <c r="CE42" s="88">
        <v>402</v>
      </c>
      <c r="CF42" s="88">
        <v>226</v>
      </c>
      <c r="CG42" s="88">
        <v>189</v>
      </c>
      <c r="CH42" s="88">
        <v>102</v>
      </c>
      <c r="CI42" s="88">
        <v>63</v>
      </c>
      <c r="CJ42" s="88">
        <v>1070</v>
      </c>
      <c r="CK42" s="88">
        <v>1204</v>
      </c>
      <c r="CL42" s="88">
        <v>61</v>
      </c>
      <c r="CM42" s="88">
        <v>58</v>
      </c>
      <c r="CN42" s="88">
        <v>119</v>
      </c>
      <c r="CO42" s="88">
        <v>78</v>
      </c>
      <c r="CP42" s="88">
        <v>354</v>
      </c>
      <c r="CQ42" s="88">
        <v>193</v>
      </c>
      <c r="CR42" s="88">
        <v>148</v>
      </c>
      <c r="CS42" s="88">
        <v>80</v>
      </c>
      <c r="CT42" s="88">
        <v>48</v>
      </c>
      <c r="CU42" s="88">
        <v>901</v>
      </c>
      <c r="CV42" s="88">
        <v>1020</v>
      </c>
      <c r="CW42" s="88">
        <v>8</v>
      </c>
      <c r="CX42" s="88">
        <v>7</v>
      </c>
      <c r="CY42" s="88">
        <v>15</v>
      </c>
      <c r="CZ42" s="88">
        <v>10</v>
      </c>
      <c r="DA42" s="88">
        <v>48</v>
      </c>
      <c r="DB42" s="88">
        <v>33</v>
      </c>
      <c r="DC42" s="88">
        <v>41</v>
      </c>
      <c r="DD42" s="88">
        <v>22</v>
      </c>
      <c r="DE42" s="88">
        <v>15</v>
      </c>
      <c r="DF42" s="88">
        <v>169</v>
      </c>
      <c r="DG42" s="91">
        <v>184</v>
      </c>
      <c r="DH42" s="115">
        <v>1</v>
      </c>
      <c r="DI42" s="88">
        <v>2</v>
      </c>
      <c r="DJ42" s="88">
        <v>3</v>
      </c>
      <c r="DK42" s="88">
        <v>4</v>
      </c>
      <c r="DL42" s="88">
        <v>59</v>
      </c>
      <c r="DM42" s="88">
        <v>66</v>
      </c>
      <c r="DN42" s="88">
        <v>69</v>
      </c>
      <c r="DO42" s="88">
        <v>38</v>
      </c>
      <c r="DP42" s="88">
        <v>29</v>
      </c>
      <c r="DQ42" s="88">
        <v>265</v>
      </c>
      <c r="DR42" s="88">
        <v>268</v>
      </c>
      <c r="DS42" s="115">
        <v>1</v>
      </c>
      <c r="DT42" s="88">
        <v>2</v>
      </c>
      <c r="DU42" s="88">
        <v>3</v>
      </c>
      <c r="DV42" s="88">
        <v>4</v>
      </c>
      <c r="DW42" s="88">
        <v>53</v>
      </c>
      <c r="DX42" s="88">
        <v>59</v>
      </c>
      <c r="DY42" s="88">
        <v>60</v>
      </c>
      <c r="DZ42" s="88">
        <v>32</v>
      </c>
      <c r="EA42" s="88">
        <v>25</v>
      </c>
      <c r="EB42" s="88">
        <v>233</v>
      </c>
      <c r="EC42" s="88">
        <v>236</v>
      </c>
      <c r="ED42" s="88">
        <v>0</v>
      </c>
      <c r="EE42" s="88">
        <v>0</v>
      </c>
      <c r="EF42" s="88">
        <v>0</v>
      </c>
      <c r="EG42" s="88">
        <v>0</v>
      </c>
      <c r="EH42" s="88">
        <v>6</v>
      </c>
      <c r="EI42" s="88">
        <v>7</v>
      </c>
      <c r="EJ42" s="88">
        <v>9</v>
      </c>
      <c r="EK42" s="88">
        <v>6</v>
      </c>
      <c r="EL42" s="88">
        <v>4</v>
      </c>
      <c r="EM42" s="88">
        <v>32</v>
      </c>
      <c r="EN42" s="88">
        <v>32</v>
      </c>
      <c r="EO42" s="88">
        <v>0</v>
      </c>
      <c r="EP42" s="88">
        <v>0</v>
      </c>
      <c r="EQ42" s="88">
        <v>0</v>
      </c>
      <c r="ER42" s="88">
        <v>0</v>
      </c>
      <c r="ES42" s="88">
        <v>0</v>
      </c>
      <c r="ET42" s="88">
        <v>0</v>
      </c>
      <c r="EU42" s="88">
        <v>0</v>
      </c>
      <c r="EV42" s="88">
        <v>0</v>
      </c>
      <c r="EW42" s="88">
        <v>0</v>
      </c>
      <c r="EX42" s="132">
        <v>0</v>
      </c>
      <c r="EY42" s="91">
        <v>0</v>
      </c>
      <c r="EZ42" s="115">
        <v>39</v>
      </c>
      <c r="FA42" s="88">
        <v>33</v>
      </c>
      <c r="FB42" s="88">
        <v>72</v>
      </c>
      <c r="FC42" s="88">
        <v>55</v>
      </c>
      <c r="FD42" s="88">
        <v>324</v>
      </c>
      <c r="FE42" s="88">
        <v>278</v>
      </c>
      <c r="FF42" s="88">
        <v>250</v>
      </c>
      <c r="FG42" s="88">
        <v>225</v>
      </c>
      <c r="FH42" s="88">
        <v>184</v>
      </c>
      <c r="FI42" s="88">
        <v>1316</v>
      </c>
      <c r="FJ42" s="88">
        <v>1388</v>
      </c>
      <c r="FK42" s="88">
        <v>30</v>
      </c>
      <c r="FL42" s="88">
        <v>30</v>
      </c>
      <c r="FM42" s="88">
        <v>60</v>
      </c>
      <c r="FN42" s="88">
        <v>53</v>
      </c>
      <c r="FO42" s="88">
        <v>311</v>
      </c>
      <c r="FP42" s="88">
        <v>267</v>
      </c>
      <c r="FQ42" s="88">
        <v>238</v>
      </c>
      <c r="FR42" s="88">
        <v>215</v>
      </c>
      <c r="FS42" s="88">
        <v>178</v>
      </c>
      <c r="FT42" s="88">
        <v>1262</v>
      </c>
      <c r="FU42" s="88">
        <v>1322</v>
      </c>
      <c r="FV42" s="88">
        <v>6</v>
      </c>
      <c r="FW42" s="88">
        <v>1</v>
      </c>
      <c r="FX42" s="88">
        <v>7</v>
      </c>
      <c r="FY42" s="88">
        <v>2</v>
      </c>
      <c r="FZ42" s="88">
        <v>7</v>
      </c>
      <c r="GA42" s="88">
        <v>5</v>
      </c>
      <c r="GB42" s="88">
        <v>8</v>
      </c>
      <c r="GC42" s="88">
        <v>9</v>
      </c>
      <c r="GD42" s="88">
        <v>4</v>
      </c>
      <c r="GE42" s="88">
        <v>35</v>
      </c>
      <c r="GF42" s="88">
        <v>42</v>
      </c>
      <c r="GG42" s="88">
        <v>3</v>
      </c>
      <c r="GH42" s="88">
        <v>2</v>
      </c>
      <c r="GI42" s="88">
        <v>5</v>
      </c>
      <c r="GJ42" s="88">
        <v>0</v>
      </c>
      <c r="GK42" s="88">
        <v>6</v>
      </c>
      <c r="GL42" s="88">
        <v>6</v>
      </c>
      <c r="GM42" s="88">
        <v>4</v>
      </c>
      <c r="GN42" s="88">
        <v>1</v>
      </c>
      <c r="GO42" s="88">
        <v>2</v>
      </c>
      <c r="GP42" s="88">
        <v>19</v>
      </c>
      <c r="GQ42" s="132">
        <v>24</v>
      </c>
      <c r="GR42" s="87">
        <v>7</v>
      </c>
      <c r="GS42" s="88">
        <v>6</v>
      </c>
      <c r="GT42" s="88">
        <v>13</v>
      </c>
      <c r="GU42" s="88">
        <v>10</v>
      </c>
      <c r="GV42" s="88">
        <v>48</v>
      </c>
      <c r="GW42" s="88">
        <v>17</v>
      </c>
      <c r="GX42" s="88">
        <v>35</v>
      </c>
      <c r="GY42" s="88">
        <v>27</v>
      </c>
      <c r="GZ42" s="88">
        <v>9</v>
      </c>
      <c r="HA42" s="132">
        <v>146</v>
      </c>
      <c r="HB42" s="91">
        <v>159</v>
      </c>
      <c r="HC42" s="115">
        <v>192</v>
      </c>
      <c r="HD42" s="88">
        <v>138</v>
      </c>
      <c r="HE42" s="88">
        <v>330</v>
      </c>
      <c r="HF42" s="88">
        <v>281</v>
      </c>
      <c r="HG42" s="88">
        <v>806</v>
      </c>
      <c r="HH42" s="88">
        <v>419</v>
      </c>
      <c r="HI42" s="88">
        <v>307</v>
      </c>
      <c r="HJ42" s="88">
        <v>202</v>
      </c>
      <c r="HK42" s="88">
        <v>156</v>
      </c>
      <c r="HL42" s="132">
        <v>2171</v>
      </c>
      <c r="HM42" s="116">
        <v>2501</v>
      </c>
    </row>
    <row r="43" spans="1:221" s="74" customFormat="1" ht="18" customHeight="1">
      <c r="A43" s="87" t="s">
        <v>48</v>
      </c>
      <c r="B43" s="115">
        <v>288</v>
      </c>
      <c r="C43" s="115">
        <v>385</v>
      </c>
      <c r="D43" s="115">
        <v>673</v>
      </c>
      <c r="E43" s="88">
        <v>453</v>
      </c>
      <c r="F43" s="88">
        <v>2414</v>
      </c>
      <c r="G43" s="88">
        <v>2207</v>
      </c>
      <c r="H43" s="88">
        <v>1558</v>
      </c>
      <c r="I43" s="88">
        <v>1177</v>
      </c>
      <c r="J43" s="88">
        <v>762</v>
      </c>
      <c r="K43" s="132">
        <v>8571</v>
      </c>
      <c r="L43" s="91">
        <v>9244</v>
      </c>
      <c r="M43" s="87">
        <v>101</v>
      </c>
      <c r="N43" s="88">
        <v>120</v>
      </c>
      <c r="O43" s="88">
        <v>221</v>
      </c>
      <c r="P43" s="88">
        <v>171</v>
      </c>
      <c r="Q43" s="88">
        <v>744</v>
      </c>
      <c r="R43" s="88">
        <v>611</v>
      </c>
      <c r="S43" s="88">
        <v>469</v>
      </c>
      <c r="T43" s="88">
        <v>368</v>
      </c>
      <c r="U43" s="88">
        <v>349</v>
      </c>
      <c r="V43" s="88">
        <v>2712</v>
      </c>
      <c r="W43" s="88">
        <v>2933</v>
      </c>
      <c r="X43" s="88">
        <v>98</v>
      </c>
      <c r="Y43" s="88">
        <v>111</v>
      </c>
      <c r="Z43" s="88">
        <v>209</v>
      </c>
      <c r="AA43" s="88">
        <v>164</v>
      </c>
      <c r="AB43" s="88">
        <v>627</v>
      </c>
      <c r="AC43" s="88">
        <v>451</v>
      </c>
      <c r="AD43" s="88">
        <v>286</v>
      </c>
      <c r="AE43" s="88">
        <v>186</v>
      </c>
      <c r="AF43" s="88">
        <v>142</v>
      </c>
      <c r="AG43" s="88">
        <v>1856</v>
      </c>
      <c r="AH43" s="88">
        <v>2065</v>
      </c>
      <c r="AI43" s="88">
        <v>0</v>
      </c>
      <c r="AJ43" s="88">
        <v>0</v>
      </c>
      <c r="AK43" s="88">
        <v>0</v>
      </c>
      <c r="AL43" s="88">
        <v>0</v>
      </c>
      <c r="AM43" s="88">
        <v>0</v>
      </c>
      <c r="AN43" s="88">
        <v>0</v>
      </c>
      <c r="AO43" s="88">
        <v>9</v>
      </c>
      <c r="AP43" s="88">
        <v>20</v>
      </c>
      <c r="AQ43" s="88">
        <v>51</v>
      </c>
      <c r="AR43" s="88">
        <v>80</v>
      </c>
      <c r="AS43" s="88">
        <v>80</v>
      </c>
      <c r="AT43" s="88">
        <v>0</v>
      </c>
      <c r="AU43" s="88">
        <v>3</v>
      </c>
      <c r="AV43" s="88">
        <v>3</v>
      </c>
      <c r="AW43" s="88">
        <v>4</v>
      </c>
      <c r="AX43" s="88">
        <v>57</v>
      </c>
      <c r="AY43" s="88">
        <v>83</v>
      </c>
      <c r="AZ43" s="88">
        <v>84</v>
      </c>
      <c r="BA43" s="88">
        <v>71</v>
      </c>
      <c r="BB43" s="88">
        <v>76</v>
      </c>
      <c r="BC43" s="88">
        <v>375</v>
      </c>
      <c r="BD43" s="88">
        <v>378</v>
      </c>
      <c r="BE43" s="88">
        <v>0</v>
      </c>
      <c r="BF43" s="88">
        <v>0</v>
      </c>
      <c r="BG43" s="88">
        <v>0</v>
      </c>
      <c r="BH43" s="88">
        <v>0</v>
      </c>
      <c r="BI43" s="88">
        <v>1</v>
      </c>
      <c r="BJ43" s="88">
        <v>1</v>
      </c>
      <c r="BK43" s="88">
        <v>2</v>
      </c>
      <c r="BL43" s="88">
        <v>0</v>
      </c>
      <c r="BM43" s="88">
        <v>1</v>
      </c>
      <c r="BN43" s="88">
        <v>5</v>
      </c>
      <c r="BO43" s="88">
        <v>5</v>
      </c>
      <c r="BP43" s="88">
        <v>3</v>
      </c>
      <c r="BQ43" s="88">
        <v>6</v>
      </c>
      <c r="BR43" s="88">
        <v>9</v>
      </c>
      <c r="BS43" s="88">
        <v>3</v>
      </c>
      <c r="BT43" s="88">
        <v>59</v>
      </c>
      <c r="BU43" s="88">
        <v>76</v>
      </c>
      <c r="BV43" s="88">
        <v>88</v>
      </c>
      <c r="BW43" s="88">
        <v>91</v>
      </c>
      <c r="BX43" s="88">
        <v>79</v>
      </c>
      <c r="BY43" s="88">
        <v>396</v>
      </c>
      <c r="BZ43" s="88">
        <v>405</v>
      </c>
      <c r="CA43" s="88">
        <v>36</v>
      </c>
      <c r="CB43" s="88">
        <v>61</v>
      </c>
      <c r="CC43" s="88">
        <v>97</v>
      </c>
      <c r="CD43" s="88">
        <v>45</v>
      </c>
      <c r="CE43" s="88">
        <v>426</v>
      </c>
      <c r="CF43" s="88">
        <v>413</v>
      </c>
      <c r="CG43" s="88">
        <v>272</v>
      </c>
      <c r="CH43" s="88">
        <v>187</v>
      </c>
      <c r="CI43" s="88">
        <v>61</v>
      </c>
      <c r="CJ43" s="88">
        <v>1404</v>
      </c>
      <c r="CK43" s="88">
        <v>1501</v>
      </c>
      <c r="CL43" s="88">
        <v>29</v>
      </c>
      <c r="CM43" s="88">
        <v>45</v>
      </c>
      <c r="CN43" s="88">
        <v>74</v>
      </c>
      <c r="CO43" s="88">
        <v>37</v>
      </c>
      <c r="CP43" s="88">
        <v>316</v>
      </c>
      <c r="CQ43" s="88">
        <v>266</v>
      </c>
      <c r="CR43" s="88">
        <v>172</v>
      </c>
      <c r="CS43" s="88">
        <v>94</v>
      </c>
      <c r="CT43" s="88">
        <v>29</v>
      </c>
      <c r="CU43" s="88">
        <v>914</v>
      </c>
      <c r="CV43" s="88">
        <v>988</v>
      </c>
      <c r="CW43" s="88">
        <v>7</v>
      </c>
      <c r="CX43" s="88">
        <v>16</v>
      </c>
      <c r="CY43" s="88">
        <v>23</v>
      </c>
      <c r="CZ43" s="88">
        <v>8</v>
      </c>
      <c r="DA43" s="88">
        <v>110</v>
      </c>
      <c r="DB43" s="88">
        <v>147</v>
      </c>
      <c r="DC43" s="88">
        <v>100</v>
      </c>
      <c r="DD43" s="88">
        <v>93</v>
      </c>
      <c r="DE43" s="88">
        <v>32</v>
      </c>
      <c r="DF43" s="88">
        <v>490</v>
      </c>
      <c r="DG43" s="91">
        <v>513</v>
      </c>
      <c r="DH43" s="115">
        <v>0</v>
      </c>
      <c r="DI43" s="88">
        <v>0</v>
      </c>
      <c r="DJ43" s="88">
        <v>0</v>
      </c>
      <c r="DK43" s="88">
        <v>2</v>
      </c>
      <c r="DL43" s="88">
        <v>30</v>
      </c>
      <c r="DM43" s="88">
        <v>62</v>
      </c>
      <c r="DN43" s="88">
        <v>68</v>
      </c>
      <c r="DO43" s="88">
        <v>84</v>
      </c>
      <c r="DP43" s="88">
        <v>36</v>
      </c>
      <c r="DQ43" s="88">
        <v>282</v>
      </c>
      <c r="DR43" s="88">
        <v>282</v>
      </c>
      <c r="DS43" s="115">
        <v>0</v>
      </c>
      <c r="DT43" s="88">
        <v>0</v>
      </c>
      <c r="DU43" s="88">
        <v>0</v>
      </c>
      <c r="DV43" s="88">
        <v>2</v>
      </c>
      <c r="DW43" s="88">
        <v>23</v>
      </c>
      <c r="DX43" s="88">
        <v>42</v>
      </c>
      <c r="DY43" s="88">
        <v>40</v>
      </c>
      <c r="DZ43" s="88">
        <v>47</v>
      </c>
      <c r="EA43" s="88">
        <v>25</v>
      </c>
      <c r="EB43" s="88">
        <v>179</v>
      </c>
      <c r="EC43" s="88">
        <v>179</v>
      </c>
      <c r="ED43" s="88">
        <v>0</v>
      </c>
      <c r="EE43" s="88">
        <v>0</v>
      </c>
      <c r="EF43" s="88">
        <v>0</v>
      </c>
      <c r="EG43" s="88">
        <v>0</v>
      </c>
      <c r="EH43" s="88">
        <v>7</v>
      </c>
      <c r="EI43" s="88">
        <v>19</v>
      </c>
      <c r="EJ43" s="88">
        <v>26</v>
      </c>
      <c r="EK43" s="88">
        <v>26</v>
      </c>
      <c r="EL43" s="88">
        <v>8</v>
      </c>
      <c r="EM43" s="88">
        <v>86</v>
      </c>
      <c r="EN43" s="88">
        <v>86</v>
      </c>
      <c r="EO43" s="88">
        <v>0</v>
      </c>
      <c r="EP43" s="88">
        <v>0</v>
      </c>
      <c r="EQ43" s="88">
        <v>0</v>
      </c>
      <c r="ER43" s="88">
        <v>0</v>
      </c>
      <c r="ES43" s="88">
        <v>0</v>
      </c>
      <c r="ET43" s="88">
        <v>1</v>
      </c>
      <c r="EU43" s="88">
        <v>2</v>
      </c>
      <c r="EV43" s="88">
        <v>11</v>
      </c>
      <c r="EW43" s="88">
        <v>3</v>
      </c>
      <c r="EX43" s="132">
        <v>17</v>
      </c>
      <c r="EY43" s="91">
        <v>17</v>
      </c>
      <c r="EZ43" s="115">
        <v>18</v>
      </c>
      <c r="FA43" s="88">
        <v>30</v>
      </c>
      <c r="FB43" s="88">
        <v>48</v>
      </c>
      <c r="FC43" s="88">
        <v>28</v>
      </c>
      <c r="FD43" s="88">
        <v>280</v>
      </c>
      <c r="FE43" s="88">
        <v>415</v>
      </c>
      <c r="FF43" s="88">
        <v>299</v>
      </c>
      <c r="FG43" s="88">
        <v>234</v>
      </c>
      <c r="FH43" s="88">
        <v>158</v>
      </c>
      <c r="FI43" s="88">
        <v>1414</v>
      </c>
      <c r="FJ43" s="88">
        <v>1462</v>
      </c>
      <c r="FK43" s="88">
        <v>11</v>
      </c>
      <c r="FL43" s="88">
        <v>30</v>
      </c>
      <c r="FM43" s="88">
        <v>41</v>
      </c>
      <c r="FN43" s="88">
        <v>26</v>
      </c>
      <c r="FO43" s="88">
        <v>266</v>
      </c>
      <c r="FP43" s="88">
        <v>387</v>
      </c>
      <c r="FQ43" s="88">
        <v>285</v>
      </c>
      <c r="FR43" s="88">
        <v>225</v>
      </c>
      <c r="FS43" s="88">
        <v>155</v>
      </c>
      <c r="FT43" s="88">
        <v>1344</v>
      </c>
      <c r="FU43" s="88">
        <v>1385</v>
      </c>
      <c r="FV43" s="88">
        <v>3</v>
      </c>
      <c r="FW43" s="88">
        <v>0</v>
      </c>
      <c r="FX43" s="88">
        <v>3</v>
      </c>
      <c r="FY43" s="88">
        <v>0</v>
      </c>
      <c r="FZ43" s="88">
        <v>6</v>
      </c>
      <c r="GA43" s="88">
        <v>14</v>
      </c>
      <c r="GB43" s="88">
        <v>11</v>
      </c>
      <c r="GC43" s="88">
        <v>7</v>
      </c>
      <c r="GD43" s="88">
        <v>3</v>
      </c>
      <c r="GE43" s="88">
        <v>41</v>
      </c>
      <c r="GF43" s="88">
        <v>44</v>
      </c>
      <c r="GG43" s="88">
        <v>4</v>
      </c>
      <c r="GH43" s="88">
        <v>0</v>
      </c>
      <c r="GI43" s="88">
        <v>4</v>
      </c>
      <c r="GJ43" s="88">
        <v>2</v>
      </c>
      <c r="GK43" s="88">
        <v>8</v>
      </c>
      <c r="GL43" s="88">
        <v>14</v>
      </c>
      <c r="GM43" s="88">
        <v>3</v>
      </c>
      <c r="GN43" s="88">
        <v>2</v>
      </c>
      <c r="GO43" s="88">
        <v>0</v>
      </c>
      <c r="GP43" s="88">
        <v>29</v>
      </c>
      <c r="GQ43" s="132">
        <v>33</v>
      </c>
      <c r="GR43" s="87">
        <v>6</v>
      </c>
      <c r="GS43" s="88">
        <v>9</v>
      </c>
      <c r="GT43" s="88">
        <v>15</v>
      </c>
      <c r="GU43" s="88">
        <v>9</v>
      </c>
      <c r="GV43" s="88">
        <v>45</v>
      </c>
      <c r="GW43" s="88">
        <v>34</v>
      </c>
      <c r="GX43" s="88">
        <v>36</v>
      </c>
      <c r="GY43" s="88">
        <v>38</v>
      </c>
      <c r="GZ43" s="88">
        <v>17</v>
      </c>
      <c r="HA43" s="132">
        <v>179</v>
      </c>
      <c r="HB43" s="91">
        <v>194</v>
      </c>
      <c r="HC43" s="115">
        <v>127</v>
      </c>
      <c r="HD43" s="88">
        <v>165</v>
      </c>
      <c r="HE43" s="88">
        <v>292</v>
      </c>
      <c r="HF43" s="88">
        <v>198</v>
      </c>
      <c r="HG43" s="88">
        <v>889</v>
      </c>
      <c r="HH43" s="88">
        <v>672</v>
      </c>
      <c r="HI43" s="88">
        <v>414</v>
      </c>
      <c r="HJ43" s="88">
        <v>266</v>
      </c>
      <c r="HK43" s="88">
        <v>141</v>
      </c>
      <c r="HL43" s="132">
        <v>2580</v>
      </c>
      <c r="HM43" s="116">
        <v>2872</v>
      </c>
    </row>
    <row r="44" spans="1:221" s="74" customFormat="1" ht="18" customHeight="1">
      <c r="A44" s="87" t="s">
        <v>49</v>
      </c>
      <c r="B44" s="115">
        <v>333</v>
      </c>
      <c r="C44" s="115">
        <v>498</v>
      </c>
      <c r="D44" s="115">
        <v>831</v>
      </c>
      <c r="E44" s="88">
        <v>418</v>
      </c>
      <c r="F44" s="88">
        <v>2056</v>
      </c>
      <c r="G44" s="88">
        <v>1595</v>
      </c>
      <c r="H44" s="88">
        <v>1011</v>
      </c>
      <c r="I44" s="88">
        <v>931</v>
      </c>
      <c r="J44" s="88">
        <v>676</v>
      </c>
      <c r="K44" s="132">
        <v>6687</v>
      </c>
      <c r="L44" s="91">
        <v>7518</v>
      </c>
      <c r="M44" s="87">
        <v>118</v>
      </c>
      <c r="N44" s="88">
        <v>145</v>
      </c>
      <c r="O44" s="88">
        <v>263</v>
      </c>
      <c r="P44" s="88">
        <v>161</v>
      </c>
      <c r="Q44" s="88">
        <v>637</v>
      </c>
      <c r="R44" s="88">
        <v>439</v>
      </c>
      <c r="S44" s="88">
        <v>273</v>
      </c>
      <c r="T44" s="88">
        <v>318</v>
      </c>
      <c r="U44" s="88">
        <v>337</v>
      </c>
      <c r="V44" s="88">
        <v>2165</v>
      </c>
      <c r="W44" s="88">
        <v>2428</v>
      </c>
      <c r="X44" s="88">
        <v>114</v>
      </c>
      <c r="Y44" s="88">
        <v>129</v>
      </c>
      <c r="Z44" s="88">
        <v>243</v>
      </c>
      <c r="AA44" s="88">
        <v>156</v>
      </c>
      <c r="AB44" s="88">
        <v>519</v>
      </c>
      <c r="AC44" s="88">
        <v>301</v>
      </c>
      <c r="AD44" s="88">
        <v>158</v>
      </c>
      <c r="AE44" s="88">
        <v>172</v>
      </c>
      <c r="AF44" s="88">
        <v>110</v>
      </c>
      <c r="AG44" s="88">
        <v>1416</v>
      </c>
      <c r="AH44" s="88">
        <v>1659</v>
      </c>
      <c r="AI44" s="88">
        <v>0</v>
      </c>
      <c r="AJ44" s="88">
        <v>0</v>
      </c>
      <c r="AK44" s="88">
        <v>0</v>
      </c>
      <c r="AL44" s="88">
        <v>0</v>
      </c>
      <c r="AM44" s="88">
        <v>2</v>
      </c>
      <c r="AN44" s="88">
        <v>1</v>
      </c>
      <c r="AO44" s="88">
        <v>4</v>
      </c>
      <c r="AP44" s="88">
        <v>22</v>
      </c>
      <c r="AQ44" s="88">
        <v>47</v>
      </c>
      <c r="AR44" s="88">
        <v>76</v>
      </c>
      <c r="AS44" s="88">
        <v>76</v>
      </c>
      <c r="AT44" s="88">
        <v>4</v>
      </c>
      <c r="AU44" s="88">
        <v>13</v>
      </c>
      <c r="AV44" s="88">
        <v>17</v>
      </c>
      <c r="AW44" s="88">
        <v>2</v>
      </c>
      <c r="AX44" s="88">
        <v>46</v>
      </c>
      <c r="AY44" s="88">
        <v>54</v>
      </c>
      <c r="AZ44" s="88">
        <v>35</v>
      </c>
      <c r="BA44" s="88">
        <v>56</v>
      </c>
      <c r="BB44" s="88">
        <v>74</v>
      </c>
      <c r="BC44" s="88">
        <v>267</v>
      </c>
      <c r="BD44" s="88">
        <v>284</v>
      </c>
      <c r="BE44" s="88">
        <v>0</v>
      </c>
      <c r="BF44" s="88">
        <v>1</v>
      </c>
      <c r="BG44" s="88">
        <v>1</v>
      </c>
      <c r="BH44" s="88">
        <v>0</v>
      </c>
      <c r="BI44" s="88">
        <v>11</v>
      </c>
      <c r="BJ44" s="88">
        <v>16</v>
      </c>
      <c r="BK44" s="88">
        <v>13</v>
      </c>
      <c r="BL44" s="88">
        <v>15</v>
      </c>
      <c r="BM44" s="88">
        <v>18</v>
      </c>
      <c r="BN44" s="88">
        <v>73</v>
      </c>
      <c r="BO44" s="88">
        <v>74</v>
      </c>
      <c r="BP44" s="88">
        <v>0</v>
      </c>
      <c r="BQ44" s="88">
        <v>2</v>
      </c>
      <c r="BR44" s="88">
        <v>2</v>
      </c>
      <c r="BS44" s="88">
        <v>3</v>
      </c>
      <c r="BT44" s="88">
        <v>59</v>
      </c>
      <c r="BU44" s="88">
        <v>67</v>
      </c>
      <c r="BV44" s="88">
        <v>63</v>
      </c>
      <c r="BW44" s="88">
        <v>53</v>
      </c>
      <c r="BX44" s="88">
        <v>88</v>
      </c>
      <c r="BY44" s="88">
        <v>333</v>
      </c>
      <c r="BZ44" s="88">
        <v>335</v>
      </c>
      <c r="CA44" s="88">
        <v>36</v>
      </c>
      <c r="CB44" s="88">
        <v>82</v>
      </c>
      <c r="CC44" s="88">
        <v>118</v>
      </c>
      <c r="CD44" s="88">
        <v>36</v>
      </c>
      <c r="CE44" s="88">
        <v>363</v>
      </c>
      <c r="CF44" s="88">
        <v>314</v>
      </c>
      <c r="CG44" s="88">
        <v>172</v>
      </c>
      <c r="CH44" s="88">
        <v>126</v>
      </c>
      <c r="CI44" s="88">
        <v>48</v>
      </c>
      <c r="CJ44" s="88">
        <v>1059</v>
      </c>
      <c r="CK44" s="88">
        <v>1177</v>
      </c>
      <c r="CL44" s="88">
        <v>22</v>
      </c>
      <c r="CM44" s="88">
        <v>42</v>
      </c>
      <c r="CN44" s="88">
        <v>64</v>
      </c>
      <c r="CO44" s="88">
        <v>24</v>
      </c>
      <c r="CP44" s="88">
        <v>216</v>
      </c>
      <c r="CQ44" s="88">
        <v>188</v>
      </c>
      <c r="CR44" s="88">
        <v>99</v>
      </c>
      <c r="CS44" s="88">
        <v>83</v>
      </c>
      <c r="CT44" s="88">
        <v>36</v>
      </c>
      <c r="CU44" s="88">
        <v>646</v>
      </c>
      <c r="CV44" s="88">
        <v>710</v>
      </c>
      <c r="CW44" s="88">
        <v>14</v>
      </c>
      <c r="CX44" s="88">
        <v>40</v>
      </c>
      <c r="CY44" s="88">
        <v>54</v>
      </c>
      <c r="CZ44" s="88">
        <v>12</v>
      </c>
      <c r="DA44" s="88">
        <v>147</v>
      </c>
      <c r="DB44" s="88">
        <v>126</v>
      </c>
      <c r="DC44" s="88">
        <v>73</v>
      </c>
      <c r="DD44" s="88">
        <v>43</v>
      </c>
      <c r="DE44" s="88">
        <v>12</v>
      </c>
      <c r="DF44" s="88">
        <v>413</v>
      </c>
      <c r="DG44" s="91">
        <v>467</v>
      </c>
      <c r="DH44" s="115">
        <v>3</v>
      </c>
      <c r="DI44" s="88">
        <v>4</v>
      </c>
      <c r="DJ44" s="88">
        <v>7</v>
      </c>
      <c r="DK44" s="88">
        <v>1</v>
      </c>
      <c r="DL44" s="88">
        <v>47</v>
      </c>
      <c r="DM44" s="88">
        <v>67</v>
      </c>
      <c r="DN44" s="88">
        <v>80</v>
      </c>
      <c r="DO44" s="88">
        <v>62</v>
      </c>
      <c r="DP44" s="88">
        <v>35</v>
      </c>
      <c r="DQ44" s="88">
        <v>292</v>
      </c>
      <c r="DR44" s="88">
        <v>299</v>
      </c>
      <c r="DS44" s="115">
        <v>3</v>
      </c>
      <c r="DT44" s="88">
        <v>4</v>
      </c>
      <c r="DU44" s="88">
        <v>7</v>
      </c>
      <c r="DV44" s="88">
        <v>1</v>
      </c>
      <c r="DW44" s="88">
        <v>29</v>
      </c>
      <c r="DX44" s="88">
        <v>52</v>
      </c>
      <c r="DY44" s="88">
        <v>59</v>
      </c>
      <c r="DZ44" s="88">
        <v>49</v>
      </c>
      <c r="EA44" s="88">
        <v>30</v>
      </c>
      <c r="EB44" s="88">
        <v>220</v>
      </c>
      <c r="EC44" s="88">
        <v>227</v>
      </c>
      <c r="ED44" s="88">
        <v>0</v>
      </c>
      <c r="EE44" s="88">
        <v>0</v>
      </c>
      <c r="EF44" s="88">
        <v>0</v>
      </c>
      <c r="EG44" s="88">
        <v>0</v>
      </c>
      <c r="EH44" s="88">
        <v>18</v>
      </c>
      <c r="EI44" s="88">
        <v>15</v>
      </c>
      <c r="EJ44" s="88">
        <v>21</v>
      </c>
      <c r="EK44" s="88">
        <v>13</v>
      </c>
      <c r="EL44" s="88">
        <v>5</v>
      </c>
      <c r="EM44" s="88">
        <v>72</v>
      </c>
      <c r="EN44" s="88">
        <v>72</v>
      </c>
      <c r="EO44" s="88">
        <v>0</v>
      </c>
      <c r="EP44" s="88">
        <v>0</v>
      </c>
      <c r="EQ44" s="88">
        <v>0</v>
      </c>
      <c r="ER44" s="88">
        <v>0</v>
      </c>
      <c r="ES44" s="88">
        <v>0</v>
      </c>
      <c r="ET44" s="88">
        <v>0</v>
      </c>
      <c r="EU44" s="88">
        <v>0</v>
      </c>
      <c r="EV44" s="88">
        <v>0</v>
      </c>
      <c r="EW44" s="88">
        <v>0</v>
      </c>
      <c r="EX44" s="132">
        <v>0</v>
      </c>
      <c r="EY44" s="91">
        <v>0</v>
      </c>
      <c r="EZ44" s="115">
        <v>22</v>
      </c>
      <c r="FA44" s="88">
        <v>57</v>
      </c>
      <c r="FB44" s="88">
        <v>79</v>
      </c>
      <c r="FC44" s="88">
        <v>32</v>
      </c>
      <c r="FD44" s="88">
        <v>228</v>
      </c>
      <c r="FE44" s="88">
        <v>270</v>
      </c>
      <c r="FF44" s="88">
        <v>197</v>
      </c>
      <c r="FG44" s="88">
        <v>190</v>
      </c>
      <c r="FH44" s="88">
        <v>123</v>
      </c>
      <c r="FI44" s="88">
        <v>1040</v>
      </c>
      <c r="FJ44" s="88">
        <v>1119</v>
      </c>
      <c r="FK44" s="88">
        <v>17</v>
      </c>
      <c r="FL44" s="88">
        <v>55</v>
      </c>
      <c r="FM44" s="88">
        <v>72</v>
      </c>
      <c r="FN44" s="88">
        <v>29</v>
      </c>
      <c r="FO44" s="88">
        <v>219</v>
      </c>
      <c r="FP44" s="88">
        <v>262</v>
      </c>
      <c r="FQ44" s="88">
        <v>192</v>
      </c>
      <c r="FR44" s="88">
        <v>188</v>
      </c>
      <c r="FS44" s="88">
        <v>122</v>
      </c>
      <c r="FT44" s="88">
        <v>1012</v>
      </c>
      <c r="FU44" s="88">
        <v>1084</v>
      </c>
      <c r="FV44" s="88">
        <v>1</v>
      </c>
      <c r="FW44" s="88">
        <v>2</v>
      </c>
      <c r="FX44" s="88">
        <v>3</v>
      </c>
      <c r="FY44" s="88">
        <v>1</v>
      </c>
      <c r="FZ44" s="88">
        <v>5</v>
      </c>
      <c r="GA44" s="88">
        <v>6</v>
      </c>
      <c r="GB44" s="88">
        <v>2</v>
      </c>
      <c r="GC44" s="88">
        <v>2</v>
      </c>
      <c r="GD44" s="88">
        <v>1</v>
      </c>
      <c r="GE44" s="88">
        <v>17</v>
      </c>
      <c r="GF44" s="88">
        <v>20</v>
      </c>
      <c r="GG44" s="88">
        <v>4</v>
      </c>
      <c r="GH44" s="88">
        <v>0</v>
      </c>
      <c r="GI44" s="88">
        <v>4</v>
      </c>
      <c r="GJ44" s="88">
        <v>2</v>
      </c>
      <c r="GK44" s="88">
        <v>4</v>
      </c>
      <c r="GL44" s="88">
        <v>2</v>
      </c>
      <c r="GM44" s="88">
        <v>3</v>
      </c>
      <c r="GN44" s="88">
        <v>0</v>
      </c>
      <c r="GO44" s="88">
        <v>0</v>
      </c>
      <c r="GP44" s="88">
        <v>11</v>
      </c>
      <c r="GQ44" s="132">
        <v>15</v>
      </c>
      <c r="GR44" s="87">
        <v>4</v>
      </c>
      <c r="GS44" s="88">
        <v>3</v>
      </c>
      <c r="GT44" s="88">
        <v>7</v>
      </c>
      <c r="GU44" s="88">
        <v>3</v>
      </c>
      <c r="GV44" s="88">
        <v>20</v>
      </c>
      <c r="GW44" s="88">
        <v>18</v>
      </c>
      <c r="GX44" s="88">
        <v>16</v>
      </c>
      <c r="GY44" s="88">
        <v>16</v>
      </c>
      <c r="GZ44" s="88">
        <v>6</v>
      </c>
      <c r="HA44" s="132">
        <v>79</v>
      </c>
      <c r="HB44" s="91">
        <v>86</v>
      </c>
      <c r="HC44" s="115">
        <v>150</v>
      </c>
      <c r="HD44" s="88">
        <v>207</v>
      </c>
      <c r="HE44" s="88">
        <v>357</v>
      </c>
      <c r="HF44" s="88">
        <v>185</v>
      </c>
      <c r="HG44" s="88">
        <v>761</v>
      </c>
      <c r="HH44" s="88">
        <v>487</v>
      </c>
      <c r="HI44" s="88">
        <v>273</v>
      </c>
      <c r="HJ44" s="88">
        <v>219</v>
      </c>
      <c r="HK44" s="88">
        <v>127</v>
      </c>
      <c r="HL44" s="132">
        <v>2052</v>
      </c>
      <c r="HM44" s="116">
        <v>2409</v>
      </c>
    </row>
    <row r="45" spans="1:221" s="74" customFormat="1" ht="18" customHeight="1">
      <c r="A45" s="87" t="s">
        <v>50</v>
      </c>
      <c r="B45" s="115">
        <v>260</v>
      </c>
      <c r="C45" s="115">
        <v>171</v>
      </c>
      <c r="D45" s="115">
        <v>431</v>
      </c>
      <c r="E45" s="88">
        <v>349</v>
      </c>
      <c r="F45" s="88">
        <v>1578</v>
      </c>
      <c r="G45" s="88">
        <v>1197</v>
      </c>
      <c r="H45" s="88">
        <v>858</v>
      </c>
      <c r="I45" s="88">
        <v>531</v>
      </c>
      <c r="J45" s="88">
        <v>612</v>
      </c>
      <c r="K45" s="132">
        <v>5125</v>
      </c>
      <c r="L45" s="91">
        <v>5556</v>
      </c>
      <c r="M45" s="87">
        <v>91</v>
      </c>
      <c r="N45" s="88">
        <v>51</v>
      </c>
      <c r="O45" s="88">
        <v>142</v>
      </c>
      <c r="P45" s="88">
        <v>145</v>
      </c>
      <c r="Q45" s="88">
        <v>490</v>
      </c>
      <c r="R45" s="88">
        <v>356</v>
      </c>
      <c r="S45" s="88">
        <v>245</v>
      </c>
      <c r="T45" s="88">
        <v>158</v>
      </c>
      <c r="U45" s="88">
        <v>264</v>
      </c>
      <c r="V45" s="88">
        <v>1658</v>
      </c>
      <c r="W45" s="88">
        <v>1800</v>
      </c>
      <c r="X45" s="88">
        <v>87</v>
      </c>
      <c r="Y45" s="88">
        <v>47</v>
      </c>
      <c r="Z45" s="88">
        <v>134</v>
      </c>
      <c r="AA45" s="88">
        <v>133</v>
      </c>
      <c r="AB45" s="88">
        <v>399</v>
      </c>
      <c r="AC45" s="88">
        <v>238</v>
      </c>
      <c r="AD45" s="88">
        <v>140</v>
      </c>
      <c r="AE45" s="88">
        <v>72</v>
      </c>
      <c r="AF45" s="88">
        <v>115</v>
      </c>
      <c r="AG45" s="88">
        <v>1097</v>
      </c>
      <c r="AH45" s="88">
        <v>1231</v>
      </c>
      <c r="AI45" s="88">
        <v>0</v>
      </c>
      <c r="AJ45" s="88">
        <v>0</v>
      </c>
      <c r="AK45" s="88">
        <v>0</v>
      </c>
      <c r="AL45" s="88">
        <v>0</v>
      </c>
      <c r="AM45" s="88">
        <v>0</v>
      </c>
      <c r="AN45" s="88">
        <v>3</v>
      </c>
      <c r="AO45" s="88">
        <v>6</v>
      </c>
      <c r="AP45" s="88">
        <v>11</v>
      </c>
      <c r="AQ45" s="88">
        <v>42</v>
      </c>
      <c r="AR45" s="88">
        <v>62</v>
      </c>
      <c r="AS45" s="88">
        <v>62</v>
      </c>
      <c r="AT45" s="88">
        <v>0</v>
      </c>
      <c r="AU45" s="88">
        <v>3</v>
      </c>
      <c r="AV45" s="88">
        <v>3</v>
      </c>
      <c r="AW45" s="88">
        <v>8</v>
      </c>
      <c r="AX45" s="88">
        <v>49</v>
      </c>
      <c r="AY45" s="88">
        <v>49</v>
      </c>
      <c r="AZ45" s="88">
        <v>48</v>
      </c>
      <c r="BA45" s="88">
        <v>42</v>
      </c>
      <c r="BB45" s="88">
        <v>69</v>
      </c>
      <c r="BC45" s="88">
        <v>265</v>
      </c>
      <c r="BD45" s="88">
        <v>268</v>
      </c>
      <c r="BE45" s="88">
        <v>0</v>
      </c>
      <c r="BF45" s="88">
        <v>0</v>
      </c>
      <c r="BG45" s="88">
        <v>0</v>
      </c>
      <c r="BH45" s="88">
        <v>0</v>
      </c>
      <c r="BI45" s="88">
        <v>2</v>
      </c>
      <c r="BJ45" s="88">
        <v>3</v>
      </c>
      <c r="BK45" s="88">
        <v>2</v>
      </c>
      <c r="BL45" s="88">
        <v>3</v>
      </c>
      <c r="BM45" s="88">
        <v>1</v>
      </c>
      <c r="BN45" s="88">
        <v>11</v>
      </c>
      <c r="BO45" s="88">
        <v>11</v>
      </c>
      <c r="BP45" s="88">
        <v>4</v>
      </c>
      <c r="BQ45" s="88">
        <v>1</v>
      </c>
      <c r="BR45" s="88">
        <v>5</v>
      </c>
      <c r="BS45" s="88">
        <v>4</v>
      </c>
      <c r="BT45" s="88">
        <v>40</v>
      </c>
      <c r="BU45" s="88">
        <v>63</v>
      </c>
      <c r="BV45" s="88">
        <v>49</v>
      </c>
      <c r="BW45" s="88">
        <v>30</v>
      </c>
      <c r="BX45" s="88">
        <v>37</v>
      </c>
      <c r="BY45" s="88">
        <v>223</v>
      </c>
      <c r="BZ45" s="88">
        <v>228</v>
      </c>
      <c r="CA45" s="88">
        <v>32</v>
      </c>
      <c r="CB45" s="88">
        <v>26</v>
      </c>
      <c r="CC45" s="88">
        <v>58</v>
      </c>
      <c r="CD45" s="88">
        <v>29</v>
      </c>
      <c r="CE45" s="88">
        <v>281</v>
      </c>
      <c r="CF45" s="88">
        <v>210</v>
      </c>
      <c r="CG45" s="88">
        <v>162</v>
      </c>
      <c r="CH45" s="88">
        <v>88</v>
      </c>
      <c r="CI45" s="88">
        <v>50</v>
      </c>
      <c r="CJ45" s="88">
        <v>820</v>
      </c>
      <c r="CK45" s="88">
        <v>878</v>
      </c>
      <c r="CL45" s="88">
        <v>24</v>
      </c>
      <c r="CM45" s="88">
        <v>23</v>
      </c>
      <c r="CN45" s="88">
        <v>47</v>
      </c>
      <c r="CO45" s="88">
        <v>25</v>
      </c>
      <c r="CP45" s="88">
        <v>195</v>
      </c>
      <c r="CQ45" s="88">
        <v>139</v>
      </c>
      <c r="CR45" s="88">
        <v>118</v>
      </c>
      <c r="CS45" s="88">
        <v>59</v>
      </c>
      <c r="CT45" s="88">
        <v>38</v>
      </c>
      <c r="CU45" s="88">
        <v>574</v>
      </c>
      <c r="CV45" s="88">
        <v>621</v>
      </c>
      <c r="CW45" s="88">
        <v>8</v>
      </c>
      <c r="CX45" s="88">
        <v>3</v>
      </c>
      <c r="CY45" s="88">
        <v>11</v>
      </c>
      <c r="CZ45" s="88">
        <v>4</v>
      </c>
      <c r="DA45" s="88">
        <v>86</v>
      </c>
      <c r="DB45" s="88">
        <v>71</v>
      </c>
      <c r="DC45" s="88">
        <v>44</v>
      </c>
      <c r="DD45" s="88">
        <v>29</v>
      </c>
      <c r="DE45" s="88">
        <v>12</v>
      </c>
      <c r="DF45" s="88">
        <v>246</v>
      </c>
      <c r="DG45" s="91">
        <v>257</v>
      </c>
      <c r="DH45" s="115">
        <v>2</v>
      </c>
      <c r="DI45" s="88">
        <v>0</v>
      </c>
      <c r="DJ45" s="88">
        <v>2</v>
      </c>
      <c r="DK45" s="88">
        <v>1</v>
      </c>
      <c r="DL45" s="88">
        <v>20</v>
      </c>
      <c r="DM45" s="88">
        <v>23</v>
      </c>
      <c r="DN45" s="88">
        <v>48</v>
      </c>
      <c r="DO45" s="88">
        <v>37</v>
      </c>
      <c r="DP45" s="88">
        <v>33</v>
      </c>
      <c r="DQ45" s="88">
        <v>162</v>
      </c>
      <c r="DR45" s="88">
        <v>164</v>
      </c>
      <c r="DS45" s="115">
        <v>2</v>
      </c>
      <c r="DT45" s="88">
        <v>0</v>
      </c>
      <c r="DU45" s="88">
        <v>2</v>
      </c>
      <c r="DV45" s="88">
        <v>1</v>
      </c>
      <c r="DW45" s="88">
        <v>16</v>
      </c>
      <c r="DX45" s="88">
        <v>16</v>
      </c>
      <c r="DY45" s="88">
        <v>36</v>
      </c>
      <c r="DZ45" s="88">
        <v>24</v>
      </c>
      <c r="EA45" s="88">
        <v>24</v>
      </c>
      <c r="EB45" s="88">
        <v>117</v>
      </c>
      <c r="EC45" s="88">
        <v>119</v>
      </c>
      <c r="ED45" s="88">
        <v>0</v>
      </c>
      <c r="EE45" s="88">
        <v>0</v>
      </c>
      <c r="EF45" s="88">
        <v>0</v>
      </c>
      <c r="EG45" s="88">
        <v>0</v>
      </c>
      <c r="EH45" s="88">
        <v>4</v>
      </c>
      <c r="EI45" s="88">
        <v>6</v>
      </c>
      <c r="EJ45" s="88">
        <v>10</v>
      </c>
      <c r="EK45" s="88">
        <v>10</v>
      </c>
      <c r="EL45" s="88">
        <v>5</v>
      </c>
      <c r="EM45" s="88">
        <v>35</v>
      </c>
      <c r="EN45" s="88">
        <v>35</v>
      </c>
      <c r="EO45" s="88">
        <v>0</v>
      </c>
      <c r="EP45" s="88">
        <v>0</v>
      </c>
      <c r="EQ45" s="88">
        <v>0</v>
      </c>
      <c r="ER45" s="88">
        <v>0</v>
      </c>
      <c r="ES45" s="88">
        <v>0</v>
      </c>
      <c r="ET45" s="88">
        <v>1</v>
      </c>
      <c r="EU45" s="88">
        <v>2</v>
      </c>
      <c r="EV45" s="88">
        <v>3</v>
      </c>
      <c r="EW45" s="88">
        <v>4</v>
      </c>
      <c r="EX45" s="132">
        <v>10</v>
      </c>
      <c r="EY45" s="91">
        <v>10</v>
      </c>
      <c r="EZ45" s="115">
        <v>15</v>
      </c>
      <c r="FA45" s="88">
        <v>23</v>
      </c>
      <c r="FB45" s="88">
        <v>38</v>
      </c>
      <c r="FC45" s="88">
        <v>23</v>
      </c>
      <c r="FD45" s="88">
        <v>191</v>
      </c>
      <c r="FE45" s="88">
        <v>221</v>
      </c>
      <c r="FF45" s="88">
        <v>160</v>
      </c>
      <c r="FG45" s="88">
        <v>116</v>
      </c>
      <c r="FH45" s="88">
        <v>132</v>
      </c>
      <c r="FI45" s="88">
        <v>843</v>
      </c>
      <c r="FJ45" s="88">
        <v>881</v>
      </c>
      <c r="FK45" s="88">
        <v>14</v>
      </c>
      <c r="FL45" s="88">
        <v>21</v>
      </c>
      <c r="FM45" s="88">
        <v>35</v>
      </c>
      <c r="FN45" s="88">
        <v>22</v>
      </c>
      <c r="FO45" s="88">
        <v>180</v>
      </c>
      <c r="FP45" s="88">
        <v>206</v>
      </c>
      <c r="FQ45" s="88">
        <v>152</v>
      </c>
      <c r="FR45" s="88">
        <v>110</v>
      </c>
      <c r="FS45" s="88">
        <v>130</v>
      </c>
      <c r="FT45" s="88">
        <v>800</v>
      </c>
      <c r="FU45" s="88">
        <v>835</v>
      </c>
      <c r="FV45" s="88">
        <v>0</v>
      </c>
      <c r="FW45" s="88">
        <v>1</v>
      </c>
      <c r="FX45" s="88">
        <v>1</v>
      </c>
      <c r="FY45" s="88">
        <v>0</v>
      </c>
      <c r="FZ45" s="88">
        <v>6</v>
      </c>
      <c r="GA45" s="88">
        <v>8</v>
      </c>
      <c r="GB45" s="88">
        <v>4</v>
      </c>
      <c r="GC45" s="88">
        <v>4</v>
      </c>
      <c r="GD45" s="88">
        <v>2</v>
      </c>
      <c r="GE45" s="88">
        <v>24</v>
      </c>
      <c r="GF45" s="88">
        <v>25</v>
      </c>
      <c r="GG45" s="88">
        <v>1</v>
      </c>
      <c r="GH45" s="88">
        <v>1</v>
      </c>
      <c r="GI45" s="88">
        <v>2</v>
      </c>
      <c r="GJ45" s="88">
        <v>1</v>
      </c>
      <c r="GK45" s="88">
        <v>5</v>
      </c>
      <c r="GL45" s="88">
        <v>7</v>
      </c>
      <c r="GM45" s="88">
        <v>4</v>
      </c>
      <c r="GN45" s="88">
        <v>2</v>
      </c>
      <c r="GO45" s="88">
        <v>0</v>
      </c>
      <c r="GP45" s="88">
        <v>19</v>
      </c>
      <c r="GQ45" s="132">
        <v>21</v>
      </c>
      <c r="GR45" s="87">
        <v>6</v>
      </c>
      <c r="GS45" s="88">
        <v>3</v>
      </c>
      <c r="GT45" s="88">
        <v>9</v>
      </c>
      <c r="GU45" s="88">
        <v>5</v>
      </c>
      <c r="GV45" s="88">
        <v>40</v>
      </c>
      <c r="GW45" s="88">
        <v>36</v>
      </c>
      <c r="GX45" s="88">
        <v>22</v>
      </c>
      <c r="GY45" s="88">
        <v>19</v>
      </c>
      <c r="GZ45" s="88">
        <v>16</v>
      </c>
      <c r="HA45" s="132">
        <v>138</v>
      </c>
      <c r="HB45" s="91">
        <v>147</v>
      </c>
      <c r="HC45" s="115">
        <v>114</v>
      </c>
      <c r="HD45" s="88">
        <v>68</v>
      </c>
      <c r="HE45" s="88">
        <v>182</v>
      </c>
      <c r="HF45" s="88">
        <v>146</v>
      </c>
      <c r="HG45" s="88">
        <v>556</v>
      </c>
      <c r="HH45" s="88">
        <v>351</v>
      </c>
      <c r="HI45" s="88">
        <v>221</v>
      </c>
      <c r="HJ45" s="88">
        <v>113</v>
      </c>
      <c r="HK45" s="88">
        <v>117</v>
      </c>
      <c r="HL45" s="132">
        <v>1504</v>
      </c>
      <c r="HM45" s="116">
        <v>1686</v>
      </c>
    </row>
    <row r="46" spans="1:221" s="74" customFormat="1" ht="18" customHeight="1">
      <c r="A46" s="87" t="s">
        <v>51</v>
      </c>
      <c r="B46" s="115">
        <v>202</v>
      </c>
      <c r="C46" s="115">
        <v>195</v>
      </c>
      <c r="D46" s="115">
        <v>397</v>
      </c>
      <c r="E46" s="88">
        <v>369</v>
      </c>
      <c r="F46" s="88">
        <v>822</v>
      </c>
      <c r="G46" s="88">
        <v>640</v>
      </c>
      <c r="H46" s="88">
        <v>462</v>
      </c>
      <c r="I46" s="88">
        <v>345</v>
      </c>
      <c r="J46" s="88">
        <v>377</v>
      </c>
      <c r="K46" s="132">
        <v>3015</v>
      </c>
      <c r="L46" s="91">
        <v>3412</v>
      </c>
      <c r="M46" s="87">
        <v>67</v>
      </c>
      <c r="N46" s="88">
        <v>61</v>
      </c>
      <c r="O46" s="88">
        <v>128</v>
      </c>
      <c r="P46" s="88">
        <v>125</v>
      </c>
      <c r="Q46" s="88">
        <v>254</v>
      </c>
      <c r="R46" s="88">
        <v>208</v>
      </c>
      <c r="S46" s="88">
        <v>139</v>
      </c>
      <c r="T46" s="88">
        <v>139</v>
      </c>
      <c r="U46" s="88">
        <v>191</v>
      </c>
      <c r="V46" s="88">
        <v>1056</v>
      </c>
      <c r="W46" s="88">
        <v>1184</v>
      </c>
      <c r="X46" s="88">
        <v>60</v>
      </c>
      <c r="Y46" s="88">
        <v>44</v>
      </c>
      <c r="Z46" s="88">
        <v>104</v>
      </c>
      <c r="AA46" s="88">
        <v>104</v>
      </c>
      <c r="AB46" s="88">
        <v>166</v>
      </c>
      <c r="AC46" s="88">
        <v>134</v>
      </c>
      <c r="AD46" s="88">
        <v>69</v>
      </c>
      <c r="AE46" s="88">
        <v>74</v>
      </c>
      <c r="AF46" s="88">
        <v>80</v>
      </c>
      <c r="AG46" s="88">
        <v>627</v>
      </c>
      <c r="AH46" s="88">
        <v>731</v>
      </c>
      <c r="AI46" s="88">
        <v>0</v>
      </c>
      <c r="AJ46" s="88">
        <v>0</v>
      </c>
      <c r="AK46" s="88">
        <v>0</v>
      </c>
      <c r="AL46" s="88">
        <v>0</v>
      </c>
      <c r="AM46" s="88">
        <v>1</v>
      </c>
      <c r="AN46" s="88">
        <v>2</v>
      </c>
      <c r="AO46" s="88">
        <v>6</v>
      </c>
      <c r="AP46" s="88">
        <v>7</v>
      </c>
      <c r="AQ46" s="88">
        <v>33</v>
      </c>
      <c r="AR46" s="88">
        <v>49</v>
      </c>
      <c r="AS46" s="88">
        <v>49</v>
      </c>
      <c r="AT46" s="88">
        <v>6</v>
      </c>
      <c r="AU46" s="88">
        <v>10</v>
      </c>
      <c r="AV46" s="88">
        <v>16</v>
      </c>
      <c r="AW46" s="88">
        <v>10</v>
      </c>
      <c r="AX46" s="88">
        <v>37</v>
      </c>
      <c r="AY46" s="88">
        <v>31</v>
      </c>
      <c r="AZ46" s="88">
        <v>24</v>
      </c>
      <c r="BA46" s="88">
        <v>26</v>
      </c>
      <c r="BB46" s="88">
        <v>32</v>
      </c>
      <c r="BC46" s="88">
        <v>160</v>
      </c>
      <c r="BD46" s="88">
        <v>176</v>
      </c>
      <c r="BE46" s="88">
        <v>0</v>
      </c>
      <c r="BF46" s="88">
        <v>1</v>
      </c>
      <c r="BG46" s="88">
        <v>1</v>
      </c>
      <c r="BH46" s="88">
        <v>0</v>
      </c>
      <c r="BI46" s="88">
        <v>1</v>
      </c>
      <c r="BJ46" s="88">
        <v>2</v>
      </c>
      <c r="BK46" s="88">
        <v>4</v>
      </c>
      <c r="BL46" s="88">
        <v>2</v>
      </c>
      <c r="BM46" s="88">
        <v>4</v>
      </c>
      <c r="BN46" s="88">
        <v>13</v>
      </c>
      <c r="BO46" s="88">
        <v>14</v>
      </c>
      <c r="BP46" s="88">
        <v>1</v>
      </c>
      <c r="BQ46" s="88">
        <v>6</v>
      </c>
      <c r="BR46" s="88">
        <v>7</v>
      </c>
      <c r="BS46" s="88">
        <v>11</v>
      </c>
      <c r="BT46" s="88">
        <v>49</v>
      </c>
      <c r="BU46" s="88">
        <v>39</v>
      </c>
      <c r="BV46" s="88">
        <v>36</v>
      </c>
      <c r="BW46" s="88">
        <v>30</v>
      </c>
      <c r="BX46" s="88">
        <v>42</v>
      </c>
      <c r="BY46" s="88">
        <v>207</v>
      </c>
      <c r="BZ46" s="88">
        <v>214</v>
      </c>
      <c r="CA46" s="88">
        <v>25</v>
      </c>
      <c r="CB46" s="88">
        <v>27</v>
      </c>
      <c r="CC46" s="88">
        <v>52</v>
      </c>
      <c r="CD46" s="88">
        <v>56</v>
      </c>
      <c r="CE46" s="88">
        <v>170</v>
      </c>
      <c r="CF46" s="88">
        <v>110</v>
      </c>
      <c r="CG46" s="88">
        <v>61</v>
      </c>
      <c r="CH46" s="88">
        <v>38</v>
      </c>
      <c r="CI46" s="88">
        <v>23</v>
      </c>
      <c r="CJ46" s="88">
        <v>458</v>
      </c>
      <c r="CK46" s="88">
        <v>510</v>
      </c>
      <c r="CL46" s="88">
        <v>16</v>
      </c>
      <c r="CM46" s="88">
        <v>11</v>
      </c>
      <c r="CN46" s="88">
        <v>27</v>
      </c>
      <c r="CO46" s="88">
        <v>35</v>
      </c>
      <c r="CP46" s="88">
        <v>94</v>
      </c>
      <c r="CQ46" s="88">
        <v>61</v>
      </c>
      <c r="CR46" s="88">
        <v>26</v>
      </c>
      <c r="CS46" s="88">
        <v>16</v>
      </c>
      <c r="CT46" s="88">
        <v>12</v>
      </c>
      <c r="CU46" s="88">
        <v>244</v>
      </c>
      <c r="CV46" s="88">
        <v>271</v>
      </c>
      <c r="CW46" s="88">
        <v>9</v>
      </c>
      <c r="CX46" s="88">
        <v>16</v>
      </c>
      <c r="CY46" s="88">
        <v>25</v>
      </c>
      <c r="CZ46" s="88">
        <v>21</v>
      </c>
      <c r="DA46" s="88">
        <v>76</v>
      </c>
      <c r="DB46" s="88">
        <v>49</v>
      </c>
      <c r="DC46" s="88">
        <v>35</v>
      </c>
      <c r="DD46" s="88">
        <v>22</v>
      </c>
      <c r="DE46" s="88">
        <v>11</v>
      </c>
      <c r="DF46" s="88">
        <v>214</v>
      </c>
      <c r="DG46" s="91">
        <v>239</v>
      </c>
      <c r="DH46" s="115">
        <v>3</v>
      </c>
      <c r="DI46" s="88">
        <v>1</v>
      </c>
      <c r="DJ46" s="88">
        <v>4</v>
      </c>
      <c r="DK46" s="88">
        <v>1</v>
      </c>
      <c r="DL46" s="88">
        <v>23</v>
      </c>
      <c r="DM46" s="88">
        <v>27</v>
      </c>
      <c r="DN46" s="88">
        <v>36</v>
      </c>
      <c r="DO46" s="88">
        <v>20</v>
      </c>
      <c r="DP46" s="88">
        <v>15</v>
      </c>
      <c r="DQ46" s="88">
        <v>122</v>
      </c>
      <c r="DR46" s="88">
        <v>126</v>
      </c>
      <c r="DS46" s="115">
        <v>3</v>
      </c>
      <c r="DT46" s="88">
        <v>0</v>
      </c>
      <c r="DU46" s="88">
        <v>3</v>
      </c>
      <c r="DV46" s="88">
        <v>1</v>
      </c>
      <c r="DW46" s="88">
        <v>14</v>
      </c>
      <c r="DX46" s="88">
        <v>18</v>
      </c>
      <c r="DY46" s="88">
        <v>26</v>
      </c>
      <c r="DZ46" s="88">
        <v>11</v>
      </c>
      <c r="EA46" s="88">
        <v>9</v>
      </c>
      <c r="EB46" s="88">
        <v>79</v>
      </c>
      <c r="EC46" s="88">
        <v>82</v>
      </c>
      <c r="ED46" s="88">
        <v>0</v>
      </c>
      <c r="EE46" s="88">
        <v>1</v>
      </c>
      <c r="EF46" s="88">
        <v>1</v>
      </c>
      <c r="EG46" s="88">
        <v>0</v>
      </c>
      <c r="EH46" s="88">
        <v>9</v>
      </c>
      <c r="EI46" s="88">
        <v>9</v>
      </c>
      <c r="EJ46" s="88">
        <v>10</v>
      </c>
      <c r="EK46" s="88">
        <v>9</v>
      </c>
      <c r="EL46" s="88">
        <v>4</v>
      </c>
      <c r="EM46" s="88">
        <v>41</v>
      </c>
      <c r="EN46" s="88">
        <v>42</v>
      </c>
      <c r="EO46" s="88">
        <v>0</v>
      </c>
      <c r="EP46" s="88">
        <v>0</v>
      </c>
      <c r="EQ46" s="88">
        <v>0</v>
      </c>
      <c r="ER46" s="88">
        <v>0</v>
      </c>
      <c r="ES46" s="88">
        <v>0</v>
      </c>
      <c r="ET46" s="88">
        <v>0</v>
      </c>
      <c r="EU46" s="88">
        <v>0</v>
      </c>
      <c r="EV46" s="88">
        <v>0</v>
      </c>
      <c r="EW46" s="88">
        <v>2</v>
      </c>
      <c r="EX46" s="132">
        <v>2</v>
      </c>
      <c r="EY46" s="91">
        <v>2</v>
      </c>
      <c r="EZ46" s="115">
        <v>16</v>
      </c>
      <c r="FA46" s="88">
        <v>27</v>
      </c>
      <c r="FB46" s="88">
        <v>43</v>
      </c>
      <c r="FC46" s="88">
        <v>27</v>
      </c>
      <c r="FD46" s="88">
        <v>99</v>
      </c>
      <c r="FE46" s="88">
        <v>110</v>
      </c>
      <c r="FF46" s="88">
        <v>90</v>
      </c>
      <c r="FG46" s="88">
        <v>68</v>
      </c>
      <c r="FH46" s="88">
        <v>72</v>
      </c>
      <c r="FI46" s="88">
        <v>466</v>
      </c>
      <c r="FJ46" s="88">
        <v>509</v>
      </c>
      <c r="FK46" s="88">
        <v>15</v>
      </c>
      <c r="FL46" s="88">
        <v>26</v>
      </c>
      <c r="FM46" s="88">
        <v>41</v>
      </c>
      <c r="FN46" s="88">
        <v>24</v>
      </c>
      <c r="FO46" s="88">
        <v>91</v>
      </c>
      <c r="FP46" s="88">
        <v>107</v>
      </c>
      <c r="FQ46" s="88">
        <v>88</v>
      </c>
      <c r="FR46" s="88">
        <v>65</v>
      </c>
      <c r="FS46" s="88">
        <v>70</v>
      </c>
      <c r="FT46" s="88">
        <v>445</v>
      </c>
      <c r="FU46" s="88">
        <v>486</v>
      </c>
      <c r="FV46" s="88">
        <v>1</v>
      </c>
      <c r="FW46" s="88">
        <v>1</v>
      </c>
      <c r="FX46" s="88">
        <v>2</v>
      </c>
      <c r="FY46" s="88">
        <v>2</v>
      </c>
      <c r="FZ46" s="88">
        <v>5</v>
      </c>
      <c r="GA46" s="88">
        <v>2</v>
      </c>
      <c r="GB46" s="88">
        <v>2</v>
      </c>
      <c r="GC46" s="88">
        <v>3</v>
      </c>
      <c r="GD46" s="88">
        <v>1</v>
      </c>
      <c r="GE46" s="88">
        <v>15</v>
      </c>
      <c r="GF46" s="88">
        <v>17</v>
      </c>
      <c r="GG46" s="88">
        <v>0</v>
      </c>
      <c r="GH46" s="88">
        <v>0</v>
      </c>
      <c r="GI46" s="88">
        <v>0</v>
      </c>
      <c r="GJ46" s="88">
        <v>1</v>
      </c>
      <c r="GK46" s="88">
        <v>3</v>
      </c>
      <c r="GL46" s="88">
        <v>1</v>
      </c>
      <c r="GM46" s="88">
        <v>0</v>
      </c>
      <c r="GN46" s="88">
        <v>0</v>
      </c>
      <c r="GO46" s="88">
        <v>1</v>
      </c>
      <c r="GP46" s="88">
        <v>6</v>
      </c>
      <c r="GQ46" s="132">
        <v>6</v>
      </c>
      <c r="GR46" s="87">
        <v>1</v>
      </c>
      <c r="GS46" s="88">
        <v>2</v>
      </c>
      <c r="GT46" s="88">
        <v>3</v>
      </c>
      <c r="GU46" s="88">
        <v>5</v>
      </c>
      <c r="GV46" s="88">
        <v>15</v>
      </c>
      <c r="GW46" s="88">
        <v>11</v>
      </c>
      <c r="GX46" s="88">
        <v>16</v>
      </c>
      <c r="GY46" s="88">
        <v>11</v>
      </c>
      <c r="GZ46" s="88">
        <v>7</v>
      </c>
      <c r="HA46" s="132">
        <v>65</v>
      </c>
      <c r="HB46" s="91">
        <v>68</v>
      </c>
      <c r="HC46" s="115">
        <v>90</v>
      </c>
      <c r="HD46" s="88">
        <v>77</v>
      </c>
      <c r="HE46" s="88">
        <v>167</v>
      </c>
      <c r="HF46" s="88">
        <v>155</v>
      </c>
      <c r="HG46" s="88">
        <v>261</v>
      </c>
      <c r="HH46" s="88">
        <v>174</v>
      </c>
      <c r="HI46" s="88">
        <v>120</v>
      </c>
      <c r="HJ46" s="88">
        <v>69</v>
      </c>
      <c r="HK46" s="88">
        <v>69</v>
      </c>
      <c r="HL46" s="132">
        <v>848</v>
      </c>
      <c r="HM46" s="116">
        <v>1015</v>
      </c>
    </row>
    <row r="47" spans="1:221" s="74" customFormat="1" ht="18" customHeight="1">
      <c r="A47" s="87" t="s">
        <v>52</v>
      </c>
      <c r="B47" s="115">
        <v>33</v>
      </c>
      <c r="C47" s="115">
        <v>167</v>
      </c>
      <c r="D47" s="115">
        <v>200</v>
      </c>
      <c r="E47" s="88">
        <v>93</v>
      </c>
      <c r="F47" s="88">
        <v>740</v>
      </c>
      <c r="G47" s="88">
        <v>455</v>
      </c>
      <c r="H47" s="88">
        <v>452</v>
      </c>
      <c r="I47" s="88">
        <v>220</v>
      </c>
      <c r="J47" s="88">
        <v>209</v>
      </c>
      <c r="K47" s="132">
        <v>2169</v>
      </c>
      <c r="L47" s="91">
        <v>2369</v>
      </c>
      <c r="M47" s="87">
        <v>10</v>
      </c>
      <c r="N47" s="88">
        <v>30</v>
      </c>
      <c r="O47" s="88">
        <v>40</v>
      </c>
      <c r="P47" s="88">
        <v>34</v>
      </c>
      <c r="Q47" s="88">
        <v>216</v>
      </c>
      <c r="R47" s="88">
        <v>113</v>
      </c>
      <c r="S47" s="88">
        <v>86</v>
      </c>
      <c r="T47" s="88">
        <v>62</v>
      </c>
      <c r="U47" s="88">
        <v>92</v>
      </c>
      <c r="V47" s="88">
        <v>603</v>
      </c>
      <c r="W47" s="88">
        <v>643</v>
      </c>
      <c r="X47" s="88">
        <v>10</v>
      </c>
      <c r="Y47" s="88">
        <v>27</v>
      </c>
      <c r="Z47" s="88">
        <v>37</v>
      </c>
      <c r="AA47" s="88">
        <v>32</v>
      </c>
      <c r="AB47" s="88">
        <v>182</v>
      </c>
      <c r="AC47" s="88">
        <v>84</v>
      </c>
      <c r="AD47" s="88">
        <v>61</v>
      </c>
      <c r="AE47" s="88">
        <v>35</v>
      </c>
      <c r="AF47" s="88">
        <v>36</v>
      </c>
      <c r="AG47" s="88">
        <v>430</v>
      </c>
      <c r="AH47" s="88">
        <v>467</v>
      </c>
      <c r="AI47" s="88">
        <v>0</v>
      </c>
      <c r="AJ47" s="88">
        <v>0</v>
      </c>
      <c r="AK47" s="88">
        <v>0</v>
      </c>
      <c r="AL47" s="88">
        <v>0</v>
      </c>
      <c r="AM47" s="88">
        <v>0</v>
      </c>
      <c r="AN47" s="88">
        <v>2</v>
      </c>
      <c r="AO47" s="88">
        <v>0</v>
      </c>
      <c r="AP47" s="88">
        <v>6</v>
      </c>
      <c r="AQ47" s="88">
        <v>14</v>
      </c>
      <c r="AR47" s="88">
        <v>22</v>
      </c>
      <c r="AS47" s="88">
        <v>22</v>
      </c>
      <c r="AT47" s="88">
        <v>0</v>
      </c>
      <c r="AU47" s="88">
        <v>1</v>
      </c>
      <c r="AV47" s="88">
        <v>1</v>
      </c>
      <c r="AW47" s="88">
        <v>1</v>
      </c>
      <c r="AX47" s="88">
        <v>10</v>
      </c>
      <c r="AY47" s="88">
        <v>9</v>
      </c>
      <c r="AZ47" s="88">
        <v>11</v>
      </c>
      <c r="BA47" s="88">
        <v>4</v>
      </c>
      <c r="BB47" s="88">
        <v>18</v>
      </c>
      <c r="BC47" s="88">
        <v>53</v>
      </c>
      <c r="BD47" s="88">
        <v>54</v>
      </c>
      <c r="BE47" s="88">
        <v>0</v>
      </c>
      <c r="BF47" s="88">
        <v>0</v>
      </c>
      <c r="BG47" s="88">
        <v>0</v>
      </c>
      <c r="BH47" s="88">
        <v>0</v>
      </c>
      <c r="BI47" s="88">
        <v>5</v>
      </c>
      <c r="BJ47" s="88">
        <v>3</v>
      </c>
      <c r="BK47" s="88">
        <v>0</v>
      </c>
      <c r="BL47" s="88">
        <v>4</v>
      </c>
      <c r="BM47" s="88">
        <v>1</v>
      </c>
      <c r="BN47" s="88">
        <v>13</v>
      </c>
      <c r="BO47" s="88">
        <v>13</v>
      </c>
      <c r="BP47" s="88">
        <v>0</v>
      </c>
      <c r="BQ47" s="88">
        <v>2</v>
      </c>
      <c r="BR47" s="88">
        <v>2</v>
      </c>
      <c r="BS47" s="88">
        <v>1</v>
      </c>
      <c r="BT47" s="88">
        <v>19</v>
      </c>
      <c r="BU47" s="88">
        <v>15</v>
      </c>
      <c r="BV47" s="88">
        <v>14</v>
      </c>
      <c r="BW47" s="88">
        <v>13</v>
      </c>
      <c r="BX47" s="88">
        <v>23</v>
      </c>
      <c r="BY47" s="88">
        <v>85</v>
      </c>
      <c r="BZ47" s="88">
        <v>87</v>
      </c>
      <c r="CA47" s="88">
        <v>4</v>
      </c>
      <c r="CB47" s="88">
        <v>39</v>
      </c>
      <c r="CC47" s="88">
        <v>43</v>
      </c>
      <c r="CD47" s="88">
        <v>7</v>
      </c>
      <c r="CE47" s="88">
        <v>132</v>
      </c>
      <c r="CF47" s="88">
        <v>93</v>
      </c>
      <c r="CG47" s="88">
        <v>89</v>
      </c>
      <c r="CH47" s="88">
        <v>28</v>
      </c>
      <c r="CI47" s="88">
        <v>16</v>
      </c>
      <c r="CJ47" s="88">
        <v>365</v>
      </c>
      <c r="CK47" s="88">
        <v>408</v>
      </c>
      <c r="CL47" s="88">
        <v>2</v>
      </c>
      <c r="CM47" s="88">
        <v>21</v>
      </c>
      <c r="CN47" s="88">
        <v>23</v>
      </c>
      <c r="CO47" s="88">
        <v>5</v>
      </c>
      <c r="CP47" s="88">
        <v>85</v>
      </c>
      <c r="CQ47" s="88">
        <v>56</v>
      </c>
      <c r="CR47" s="88">
        <v>49</v>
      </c>
      <c r="CS47" s="88">
        <v>13</v>
      </c>
      <c r="CT47" s="88">
        <v>7</v>
      </c>
      <c r="CU47" s="88">
        <v>215</v>
      </c>
      <c r="CV47" s="88">
        <v>238</v>
      </c>
      <c r="CW47" s="88">
        <v>2</v>
      </c>
      <c r="CX47" s="88">
        <v>18</v>
      </c>
      <c r="CY47" s="88">
        <v>20</v>
      </c>
      <c r="CZ47" s="88">
        <v>2</v>
      </c>
      <c r="DA47" s="88">
        <v>47</v>
      </c>
      <c r="DB47" s="88">
        <v>37</v>
      </c>
      <c r="DC47" s="88">
        <v>40</v>
      </c>
      <c r="DD47" s="88">
        <v>15</v>
      </c>
      <c r="DE47" s="88">
        <v>9</v>
      </c>
      <c r="DF47" s="88">
        <v>150</v>
      </c>
      <c r="DG47" s="91">
        <v>170</v>
      </c>
      <c r="DH47" s="115">
        <v>0</v>
      </c>
      <c r="DI47" s="88">
        <v>1</v>
      </c>
      <c r="DJ47" s="88">
        <v>1</v>
      </c>
      <c r="DK47" s="88">
        <v>1</v>
      </c>
      <c r="DL47" s="88">
        <v>8</v>
      </c>
      <c r="DM47" s="88">
        <v>18</v>
      </c>
      <c r="DN47" s="88">
        <v>43</v>
      </c>
      <c r="DO47" s="88">
        <v>18</v>
      </c>
      <c r="DP47" s="88">
        <v>12</v>
      </c>
      <c r="DQ47" s="88">
        <v>100</v>
      </c>
      <c r="DR47" s="88">
        <v>101</v>
      </c>
      <c r="DS47" s="115">
        <v>0</v>
      </c>
      <c r="DT47" s="88">
        <v>1</v>
      </c>
      <c r="DU47" s="88">
        <v>1</v>
      </c>
      <c r="DV47" s="88">
        <v>0</v>
      </c>
      <c r="DW47" s="88">
        <v>6</v>
      </c>
      <c r="DX47" s="88">
        <v>14</v>
      </c>
      <c r="DY47" s="88">
        <v>29</v>
      </c>
      <c r="DZ47" s="88">
        <v>13</v>
      </c>
      <c r="EA47" s="88">
        <v>8</v>
      </c>
      <c r="EB47" s="88">
        <v>70</v>
      </c>
      <c r="EC47" s="88">
        <v>71</v>
      </c>
      <c r="ED47" s="88">
        <v>0</v>
      </c>
      <c r="EE47" s="88">
        <v>0</v>
      </c>
      <c r="EF47" s="88">
        <v>0</v>
      </c>
      <c r="EG47" s="88">
        <v>1</v>
      </c>
      <c r="EH47" s="88">
        <v>2</v>
      </c>
      <c r="EI47" s="88">
        <v>4</v>
      </c>
      <c r="EJ47" s="88">
        <v>14</v>
      </c>
      <c r="EK47" s="88">
        <v>5</v>
      </c>
      <c r="EL47" s="88">
        <v>4</v>
      </c>
      <c r="EM47" s="88">
        <v>30</v>
      </c>
      <c r="EN47" s="88">
        <v>30</v>
      </c>
      <c r="EO47" s="88">
        <v>0</v>
      </c>
      <c r="EP47" s="88">
        <v>0</v>
      </c>
      <c r="EQ47" s="88">
        <v>0</v>
      </c>
      <c r="ER47" s="88">
        <v>0</v>
      </c>
      <c r="ES47" s="88">
        <v>0</v>
      </c>
      <c r="ET47" s="88">
        <v>0</v>
      </c>
      <c r="EU47" s="88">
        <v>0</v>
      </c>
      <c r="EV47" s="88">
        <v>0</v>
      </c>
      <c r="EW47" s="88">
        <v>0</v>
      </c>
      <c r="EX47" s="132">
        <v>0</v>
      </c>
      <c r="EY47" s="91">
        <v>0</v>
      </c>
      <c r="EZ47" s="115">
        <v>4</v>
      </c>
      <c r="FA47" s="88">
        <v>23</v>
      </c>
      <c r="FB47" s="88">
        <v>27</v>
      </c>
      <c r="FC47" s="88">
        <v>5</v>
      </c>
      <c r="FD47" s="88">
        <v>85</v>
      </c>
      <c r="FE47" s="88">
        <v>73</v>
      </c>
      <c r="FF47" s="88">
        <v>89</v>
      </c>
      <c r="FG47" s="88">
        <v>51</v>
      </c>
      <c r="FH47" s="88">
        <v>38</v>
      </c>
      <c r="FI47" s="88">
        <v>341</v>
      </c>
      <c r="FJ47" s="88">
        <v>368</v>
      </c>
      <c r="FK47" s="88">
        <v>3</v>
      </c>
      <c r="FL47" s="88">
        <v>15</v>
      </c>
      <c r="FM47" s="88">
        <v>18</v>
      </c>
      <c r="FN47" s="88">
        <v>5</v>
      </c>
      <c r="FO47" s="88">
        <v>77</v>
      </c>
      <c r="FP47" s="88">
        <v>70</v>
      </c>
      <c r="FQ47" s="88">
        <v>84</v>
      </c>
      <c r="FR47" s="88">
        <v>49</v>
      </c>
      <c r="FS47" s="88">
        <v>37</v>
      </c>
      <c r="FT47" s="88">
        <v>322</v>
      </c>
      <c r="FU47" s="88">
        <v>340</v>
      </c>
      <c r="FV47" s="88">
        <v>0</v>
      </c>
      <c r="FW47" s="88">
        <v>4</v>
      </c>
      <c r="FX47" s="88">
        <v>4</v>
      </c>
      <c r="FY47" s="88">
        <v>0</v>
      </c>
      <c r="FZ47" s="88">
        <v>6</v>
      </c>
      <c r="GA47" s="88">
        <v>2</v>
      </c>
      <c r="GB47" s="88">
        <v>4</v>
      </c>
      <c r="GC47" s="88">
        <v>1</v>
      </c>
      <c r="GD47" s="88">
        <v>1</v>
      </c>
      <c r="GE47" s="88">
        <v>14</v>
      </c>
      <c r="GF47" s="88">
        <v>18</v>
      </c>
      <c r="GG47" s="88">
        <v>1</v>
      </c>
      <c r="GH47" s="88">
        <v>4</v>
      </c>
      <c r="GI47" s="88">
        <v>5</v>
      </c>
      <c r="GJ47" s="88">
        <v>0</v>
      </c>
      <c r="GK47" s="88">
        <v>2</v>
      </c>
      <c r="GL47" s="88">
        <v>1</v>
      </c>
      <c r="GM47" s="88">
        <v>1</v>
      </c>
      <c r="GN47" s="88">
        <v>1</v>
      </c>
      <c r="GO47" s="88">
        <v>0</v>
      </c>
      <c r="GP47" s="88">
        <v>5</v>
      </c>
      <c r="GQ47" s="132">
        <v>10</v>
      </c>
      <c r="GR47" s="87">
        <v>0</v>
      </c>
      <c r="GS47" s="88">
        <v>2</v>
      </c>
      <c r="GT47" s="88">
        <v>2</v>
      </c>
      <c r="GU47" s="88">
        <v>2</v>
      </c>
      <c r="GV47" s="88">
        <v>16</v>
      </c>
      <c r="GW47" s="88">
        <v>7</v>
      </c>
      <c r="GX47" s="88">
        <v>4</v>
      </c>
      <c r="GY47" s="88">
        <v>7</v>
      </c>
      <c r="GZ47" s="88">
        <v>3</v>
      </c>
      <c r="HA47" s="132">
        <v>39</v>
      </c>
      <c r="HB47" s="91">
        <v>41</v>
      </c>
      <c r="HC47" s="115">
        <v>15</v>
      </c>
      <c r="HD47" s="88">
        <v>72</v>
      </c>
      <c r="HE47" s="88">
        <v>87</v>
      </c>
      <c r="HF47" s="88">
        <v>44</v>
      </c>
      <c r="HG47" s="88">
        <v>283</v>
      </c>
      <c r="HH47" s="88">
        <v>151</v>
      </c>
      <c r="HI47" s="88">
        <v>141</v>
      </c>
      <c r="HJ47" s="88">
        <v>54</v>
      </c>
      <c r="HK47" s="88">
        <v>48</v>
      </c>
      <c r="HL47" s="132">
        <v>721</v>
      </c>
      <c r="HM47" s="116">
        <v>808</v>
      </c>
    </row>
    <row r="48" spans="1:221" s="74" customFormat="1" ht="18" customHeight="1">
      <c r="A48" s="87" t="s">
        <v>53</v>
      </c>
      <c r="B48" s="115">
        <v>183</v>
      </c>
      <c r="C48" s="115">
        <v>310</v>
      </c>
      <c r="D48" s="115">
        <v>493</v>
      </c>
      <c r="E48" s="88">
        <v>236</v>
      </c>
      <c r="F48" s="88">
        <v>1052</v>
      </c>
      <c r="G48" s="88">
        <v>815</v>
      </c>
      <c r="H48" s="88">
        <v>581</v>
      </c>
      <c r="I48" s="88">
        <v>512</v>
      </c>
      <c r="J48" s="88">
        <v>611</v>
      </c>
      <c r="K48" s="132">
        <v>3807</v>
      </c>
      <c r="L48" s="91">
        <v>4300</v>
      </c>
      <c r="M48" s="87">
        <v>69</v>
      </c>
      <c r="N48" s="88">
        <v>98</v>
      </c>
      <c r="O48" s="88">
        <v>167</v>
      </c>
      <c r="P48" s="88">
        <v>87</v>
      </c>
      <c r="Q48" s="88">
        <v>352</v>
      </c>
      <c r="R48" s="88">
        <v>254</v>
      </c>
      <c r="S48" s="88">
        <v>181</v>
      </c>
      <c r="T48" s="88">
        <v>171</v>
      </c>
      <c r="U48" s="88">
        <v>306</v>
      </c>
      <c r="V48" s="88">
        <v>1351</v>
      </c>
      <c r="W48" s="88">
        <v>1518</v>
      </c>
      <c r="X48" s="88">
        <v>59</v>
      </c>
      <c r="Y48" s="88">
        <v>78</v>
      </c>
      <c r="Z48" s="88">
        <v>137</v>
      </c>
      <c r="AA48" s="88">
        <v>81</v>
      </c>
      <c r="AB48" s="88">
        <v>281</v>
      </c>
      <c r="AC48" s="88">
        <v>166</v>
      </c>
      <c r="AD48" s="88">
        <v>89</v>
      </c>
      <c r="AE48" s="88">
        <v>78</v>
      </c>
      <c r="AF48" s="88">
        <v>94</v>
      </c>
      <c r="AG48" s="88">
        <v>789</v>
      </c>
      <c r="AH48" s="88">
        <v>926</v>
      </c>
      <c r="AI48" s="88">
        <v>0</v>
      </c>
      <c r="AJ48" s="88">
        <v>0</v>
      </c>
      <c r="AK48" s="88">
        <v>0</v>
      </c>
      <c r="AL48" s="88">
        <v>0</v>
      </c>
      <c r="AM48" s="88">
        <v>2</v>
      </c>
      <c r="AN48" s="88">
        <v>2</v>
      </c>
      <c r="AO48" s="88">
        <v>3</v>
      </c>
      <c r="AP48" s="88">
        <v>13</v>
      </c>
      <c r="AQ48" s="88">
        <v>41</v>
      </c>
      <c r="AR48" s="88">
        <v>61</v>
      </c>
      <c r="AS48" s="88">
        <v>61</v>
      </c>
      <c r="AT48" s="88">
        <v>5</v>
      </c>
      <c r="AU48" s="88">
        <v>15</v>
      </c>
      <c r="AV48" s="88">
        <v>20</v>
      </c>
      <c r="AW48" s="88">
        <v>5</v>
      </c>
      <c r="AX48" s="88">
        <v>33</v>
      </c>
      <c r="AY48" s="88">
        <v>27</v>
      </c>
      <c r="AZ48" s="88">
        <v>32</v>
      </c>
      <c r="BA48" s="88">
        <v>28</v>
      </c>
      <c r="BB48" s="88">
        <v>44</v>
      </c>
      <c r="BC48" s="88">
        <v>169</v>
      </c>
      <c r="BD48" s="88">
        <v>189</v>
      </c>
      <c r="BE48" s="88">
        <v>0</v>
      </c>
      <c r="BF48" s="88">
        <v>0</v>
      </c>
      <c r="BG48" s="88">
        <v>0</v>
      </c>
      <c r="BH48" s="88">
        <v>0</v>
      </c>
      <c r="BI48" s="88">
        <v>6</v>
      </c>
      <c r="BJ48" s="88">
        <v>10</v>
      </c>
      <c r="BK48" s="88">
        <v>8</v>
      </c>
      <c r="BL48" s="88">
        <v>13</v>
      </c>
      <c r="BM48" s="88">
        <v>22</v>
      </c>
      <c r="BN48" s="88">
        <v>59</v>
      </c>
      <c r="BO48" s="88">
        <v>59</v>
      </c>
      <c r="BP48" s="88">
        <v>5</v>
      </c>
      <c r="BQ48" s="88">
        <v>5</v>
      </c>
      <c r="BR48" s="88">
        <v>10</v>
      </c>
      <c r="BS48" s="88">
        <v>1</v>
      </c>
      <c r="BT48" s="88">
        <v>30</v>
      </c>
      <c r="BU48" s="88">
        <v>49</v>
      </c>
      <c r="BV48" s="88">
        <v>49</v>
      </c>
      <c r="BW48" s="88">
        <v>39</v>
      </c>
      <c r="BX48" s="88">
        <v>105</v>
      </c>
      <c r="BY48" s="88">
        <v>273</v>
      </c>
      <c r="BZ48" s="88">
        <v>283</v>
      </c>
      <c r="CA48" s="88">
        <v>16</v>
      </c>
      <c r="CB48" s="88">
        <v>45</v>
      </c>
      <c r="CC48" s="88">
        <v>61</v>
      </c>
      <c r="CD48" s="88">
        <v>22</v>
      </c>
      <c r="CE48" s="88">
        <v>152</v>
      </c>
      <c r="CF48" s="88">
        <v>134</v>
      </c>
      <c r="CG48" s="88">
        <v>85</v>
      </c>
      <c r="CH48" s="88">
        <v>59</v>
      </c>
      <c r="CI48" s="88">
        <v>30</v>
      </c>
      <c r="CJ48" s="88">
        <v>482</v>
      </c>
      <c r="CK48" s="88">
        <v>543</v>
      </c>
      <c r="CL48" s="88">
        <v>11</v>
      </c>
      <c r="CM48" s="88">
        <v>32</v>
      </c>
      <c r="CN48" s="88">
        <v>43</v>
      </c>
      <c r="CO48" s="88">
        <v>16</v>
      </c>
      <c r="CP48" s="88">
        <v>117</v>
      </c>
      <c r="CQ48" s="88">
        <v>97</v>
      </c>
      <c r="CR48" s="88">
        <v>71</v>
      </c>
      <c r="CS48" s="88">
        <v>44</v>
      </c>
      <c r="CT48" s="88">
        <v>27</v>
      </c>
      <c r="CU48" s="88">
        <v>372</v>
      </c>
      <c r="CV48" s="88">
        <v>415</v>
      </c>
      <c r="CW48" s="88">
        <v>5</v>
      </c>
      <c r="CX48" s="88">
        <v>13</v>
      </c>
      <c r="CY48" s="88">
        <v>18</v>
      </c>
      <c r="CZ48" s="88">
        <v>6</v>
      </c>
      <c r="DA48" s="88">
        <v>35</v>
      </c>
      <c r="DB48" s="88">
        <v>37</v>
      </c>
      <c r="DC48" s="88">
        <v>14</v>
      </c>
      <c r="DD48" s="88">
        <v>15</v>
      </c>
      <c r="DE48" s="88">
        <v>3</v>
      </c>
      <c r="DF48" s="88">
        <v>110</v>
      </c>
      <c r="DG48" s="91">
        <v>128</v>
      </c>
      <c r="DH48" s="115">
        <v>1</v>
      </c>
      <c r="DI48" s="88">
        <v>0</v>
      </c>
      <c r="DJ48" s="88">
        <v>1</v>
      </c>
      <c r="DK48" s="88">
        <v>0</v>
      </c>
      <c r="DL48" s="88">
        <v>11</v>
      </c>
      <c r="DM48" s="88">
        <v>10</v>
      </c>
      <c r="DN48" s="88">
        <v>37</v>
      </c>
      <c r="DO48" s="88">
        <v>33</v>
      </c>
      <c r="DP48" s="88">
        <v>32</v>
      </c>
      <c r="DQ48" s="88">
        <v>123</v>
      </c>
      <c r="DR48" s="88">
        <v>124</v>
      </c>
      <c r="DS48" s="115">
        <v>0</v>
      </c>
      <c r="DT48" s="88">
        <v>0</v>
      </c>
      <c r="DU48" s="88">
        <v>0</v>
      </c>
      <c r="DV48" s="88">
        <v>0</v>
      </c>
      <c r="DW48" s="88">
        <v>10</v>
      </c>
      <c r="DX48" s="88">
        <v>9</v>
      </c>
      <c r="DY48" s="88">
        <v>33</v>
      </c>
      <c r="DZ48" s="88">
        <v>30</v>
      </c>
      <c r="EA48" s="88">
        <v>31</v>
      </c>
      <c r="EB48" s="88">
        <v>113</v>
      </c>
      <c r="EC48" s="88">
        <v>113</v>
      </c>
      <c r="ED48" s="88">
        <v>1</v>
      </c>
      <c r="EE48" s="88">
        <v>0</v>
      </c>
      <c r="EF48" s="88">
        <v>1</v>
      </c>
      <c r="EG48" s="88">
        <v>0</v>
      </c>
      <c r="EH48" s="88">
        <v>1</v>
      </c>
      <c r="EI48" s="88">
        <v>1</v>
      </c>
      <c r="EJ48" s="88">
        <v>4</v>
      </c>
      <c r="EK48" s="88">
        <v>3</v>
      </c>
      <c r="EL48" s="88">
        <v>1</v>
      </c>
      <c r="EM48" s="88">
        <v>10</v>
      </c>
      <c r="EN48" s="88">
        <v>11</v>
      </c>
      <c r="EO48" s="88">
        <v>0</v>
      </c>
      <c r="EP48" s="88">
        <v>0</v>
      </c>
      <c r="EQ48" s="88">
        <v>0</v>
      </c>
      <c r="ER48" s="88">
        <v>0</v>
      </c>
      <c r="ES48" s="88">
        <v>0</v>
      </c>
      <c r="ET48" s="88">
        <v>0</v>
      </c>
      <c r="EU48" s="88">
        <v>0</v>
      </c>
      <c r="EV48" s="88">
        <v>0</v>
      </c>
      <c r="EW48" s="88">
        <v>0</v>
      </c>
      <c r="EX48" s="132">
        <v>0</v>
      </c>
      <c r="EY48" s="91">
        <v>0</v>
      </c>
      <c r="EZ48" s="115">
        <v>20</v>
      </c>
      <c r="FA48" s="88">
        <v>40</v>
      </c>
      <c r="FB48" s="88">
        <v>60</v>
      </c>
      <c r="FC48" s="88">
        <v>18</v>
      </c>
      <c r="FD48" s="88">
        <v>117</v>
      </c>
      <c r="FE48" s="88">
        <v>156</v>
      </c>
      <c r="FF48" s="88">
        <v>110</v>
      </c>
      <c r="FG48" s="88">
        <v>119</v>
      </c>
      <c r="FH48" s="88">
        <v>117</v>
      </c>
      <c r="FI48" s="88">
        <v>637</v>
      </c>
      <c r="FJ48" s="88">
        <v>697</v>
      </c>
      <c r="FK48" s="88">
        <v>19</v>
      </c>
      <c r="FL48" s="88">
        <v>40</v>
      </c>
      <c r="FM48" s="88">
        <v>59</v>
      </c>
      <c r="FN48" s="88">
        <v>14</v>
      </c>
      <c r="FO48" s="88">
        <v>107</v>
      </c>
      <c r="FP48" s="88">
        <v>143</v>
      </c>
      <c r="FQ48" s="88">
        <v>109</v>
      </c>
      <c r="FR48" s="88">
        <v>113</v>
      </c>
      <c r="FS48" s="88">
        <v>117</v>
      </c>
      <c r="FT48" s="88">
        <v>603</v>
      </c>
      <c r="FU48" s="88">
        <v>662</v>
      </c>
      <c r="FV48" s="88">
        <v>1</v>
      </c>
      <c r="FW48" s="88">
        <v>0</v>
      </c>
      <c r="FX48" s="88">
        <v>1</v>
      </c>
      <c r="FY48" s="88">
        <v>1</v>
      </c>
      <c r="FZ48" s="88">
        <v>4</v>
      </c>
      <c r="GA48" s="88">
        <v>7</v>
      </c>
      <c r="GB48" s="88">
        <v>0</v>
      </c>
      <c r="GC48" s="88">
        <v>4</v>
      </c>
      <c r="GD48" s="88">
        <v>0</v>
      </c>
      <c r="GE48" s="88">
        <v>16</v>
      </c>
      <c r="GF48" s="88">
        <v>17</v>
      </c>
      <c r="GG48" s="88">
        <v>0</v>
      </c>
      <c r="GH48" s="88">
        <v>0</v>
      </c>
      <c r="GI48" s="88">
        <v>0</v>
      </c>
      <c r="GJ48" s="88">
        <v>3</v>
      </c>
      <c r="GK48" s="88">
        <v>6</v>
      </c>
      <c r="GL48" s="88">
        <v>6</v>
      </c>
      <c r="GM48" s="88">
        <v>1</v>
      </c>
      <c r="GN48" s="88">
        <v>2</v>
      </c>
      <c r="GO48" s="88">
        <v>0</v>
      </c>
      <c r="GP48" s="88">
        <v>18</v>
      </c>
      <c r="GQ48" s="132">
        <v>18</v>
      </c>
      <c r="GR48" s="87">
        <v>3</v>
      </c>
      <c r="GS48" s="88">
        <v>5</v>
      </c>
      <c r="GT48" s="88">
        <v>8</v>
      </c>
      <c r="GU48" s="88">
        <v>2</v>
      </c>
      <c r="GV48" s="88">
        <v>16</v>
      </c>
      <c r="GW48" s="88">
        <v>23</v>
      </c>
      <c r="GX48" s="88">
        <v>20</v>
      </c>
      <c r="GY48" s="88">
        <v>14</v>
      </c>
      <c r="GZ48" s="88">
        <v>26</v>
      </c>
      <c r="HA48" s="132">
        <v>101</v>
      </c>
      <c r="HB48" s="91">
        <v>109</v>
      </c>
      <c r="HC48" s="115">
        <v>74</v>
      </c>
      <c r="HD48" s="88">
        <v>122</v>
      </c>
      <c r="HE48" s="88">
        <v>196</v>
      </c>
      <c r="HF48" s="88">
        <v>107</v>
      </c>
      <c r="HG48" s="88">
        <v>404</v>
      </c>
      <c r="HH48" s="88">
        <v>238</v>
      </c>
      <c r="HI48" s="88">
        <v>148</v>
      </c>
      <c r="HJ48" s="88">
        <v>116</v>
      </c>
      <c r="HK48" s="88">
        <v>100</v>
      </c>
      <c r="HL48" s="132">
        <v>1113</v>
      </c>
      <c r="HM48" s="116">
        <v>1309</v>
      </c>
    </row>
    <row r="49" spans="1:221" s="74" customFormat="1" ht="18" customHeight="1">
      <c r="A49" s="87" t="s">
        <v>54</v>
      </c>
      <c r="B49" s="115">
        <v>167</v>
      </c>
      <c r="C49" s="115">
        <v>226</v>
      </c>
      <c r="D49" s="115">
        <v>393</v>
      </c>
      <c r="E49" s="88">
        <v>229</v>
      </c>
      <c r="F49" s="88">
        <v>867</v>
      </c>
      <c r="G49" s="88">
        <v>755</v>
      </c>
      <c r="H49" s="88">
        <v>522</v>
      </c>
      <c r="I49" s="88">
        <v>371</v>
      </c>
      <c r="J49" s="88">
        <v>280</v>
      </c>
      <c r="K49" s="132">
        <v>3024</v>
      </c>
      <c r="L49" s="91">
        <v>3417</v>
      </c>
      <c r="M49" s="87">
        <v>40</v>
      </c>
      <c r="N49" s="88">
        <v>55</v>
      </c>
      <c r="O49" s="88">
        <v>95</v>
      </c>
      <c r="P49" s="88">
        <v>72</v>
      </c>
      <c r="Q49" s="88">
        <v>207</v>
      </c>
      <c r="R49" s="88">
        <v>166</v>
      </c>
      <c r="S49" s="88">
        <v>133</v>
      </c>
      <c r="T49" s="88">
        <v>96</v>
      </c>
      <c r="U49" s="88">
        <v>109</v>
      </c>
      <c r="V49" s="88">
        <v>783</v>
      </c>
      <c r="W49" s="88">
        <v>878</v>
      </c>
      <c r="X49" s="88">
        <v>40</v>
      </c>
      <c r="Y49" s="88">
        <v>49</v>
      </c>
      <c r="Z49" s="88">
        <v>89</v>
      </c>
      <c r="AA49" s="88">
        <v>70</v>
      </c>
      <c r="AB49" s="88">
        <v>194</v>
      </c>
      <c r="AC49" s="88">
        <v>131</v>
      </c>
      <c r="AD49" s="88">
        <v>82</v>
      </c>
      <c r="AE49" s="88">
        <v>49</v>
      </c>
      <c r="AF49" s="88">
        <v>44</v>
      </c>
      <c r="AG49" s="88">
        <v>570</v>
      </c>
      <c r="AH49" s="88">
        <v>659</v>
      </c>
      <c r="AI49" s="88">
        <v>0</v>
      </c>
      <c r="AJ49" s="88">
        <v>0</v>
      </c>
      <c r="AK49" s="88">
        <v>0</v>
      </c>
      <c r="AL49" s="88">
        <v>0</v>
      </c>
      <c r="AM49" s="88">
        <v>0</v>
      </c>
      <c r="AN49" s="88">
        <v>4</v>
      </c>
      <c r="AO49" s="88">
        <v>6</v>
      </c>
      <c r="AP49" s="88">
        <v>9</v>
      </c>
      <c r="AQ49" s="88">
        <v>18</v>
      </c>
      <c r="AR49" s="88">
        <v>37</v>
      </c>
      <c r="AS49" s="88">
        <v>37</v>
      </c>
      <c r="AT49" s="88">
        <v>0</v>
      </c>
      <c r="AU49" s="88">
        <v>3</v>
      </c>
      <c r="AV49" s="88">
        <v>3</v>
      </c>
      <c r="AW49" s="88">
        <v>1</v>
      </c>
      <c r="AX49" s="88">
        <v>6</v>
      </c>
      <c r="AY49" s="88">
        <v>19</v>
      </c>
      <c r="AZ49" s="88">
        <v>21</v>
      </c>
      <c r="BA49" s="88">
        <v>17</v>
      </c>
      <c r="BB49" s="88">
        <v>29</v>
      </c>
      <c r="BC49" s="88">
        <v>93</v>
      </c>
      <c r="BD49" s="88">
        <v>96</v>
      </c>
      <c r="BE49" s="88">
        <v>0</v>
      </c>
      <c r="BF49" s="88">
        <v>0</v>
      </c>
      <c r="BG49" s="88">
        <v>0</v>
      </c>
      <c r="BH49" s="88">
        <v>0</v>
      </c>
      <c r="BI49" s="88">
        <v>1</v>
      </c>
      <c r="BJ49" s="88">
        <v>1</v>
      </c>
      <c r="BK49" s="88">
        <v>2</v>
      </c>
      <c r="BL49" s="88">
        <v>2</v>
      </c>
      <c r="BM49" s="88">
        <v>2</v>
      </c>
      <c r="BN49" s="88">
        <v>8</v>
      </c>
      <c r="BO49" s="88">
        <v>8</v>
      </c>
      <c r="BP49" s="88">
        <v>0</v>
      </c>
      <c r="BQ49" s="88">
        <v>3</v>
      </c>
      <c r="BR49" s="88">
        <v>3</v>
      </c>
      <c r="BS49" s="88">
        <v>1</v>
      </c>
      <c r="BT49" s="88">
        <v>6</v>
      </c>
      <c r="BU49" s="88">
        <v>11</v>
      </c>
      <c r="BV49" s="88">
        <v>22</v>
      </c>
      <c r="BW49" s="88">
        <v>19</v>
      </c>
      <c r="BX49" s="88">
        <v>16</v>
      </c>
      <c r="BY49" s="88">
        <v>75</v>
      </c>
      <c r="BZ49" s="88">
        <v>78</v>
      </c>
      <c r="CA49" s="88">
        <v>34</v>
      </c>
      <c r="CB49" s="88">
        <v>46</v>
      </c>
      <c r="CC49" s="88">
        <v>80</v>
      </c>
      <c r="CD49" s="88">
        <v>38</v>
      </c>
      <c r="CE49" s="88">
        <v>201</v>
      </c>
      <c r="CF49" s="88">
        <v>165</v>
      </c>
      <c r="CG49" s="88">
        <v>103</v>
      </c>
      <c r="CH49" s="88">
        <v>58</v>
      </c>
      <c r="CI49" s="88">
        <v>28</v>
      </c>
      <c r="CJ49" s="88">
        <v>593</v>
      </c>
      <c r="CK49" s="88">
        <v>673</v>
      </c>
      <c r="CL49" s="88">
        <v>32</v>
      </c>
      <c r="CM49" s="88">
        <v>37</v>
      </c>
      <c r="CN49" s="88">
        <v>69</v>
      </c>
      <c r="CO49" s="88">
        <v>35</v>
      </c>
      <c r="CP49" s="88">
        <v>166</v>
      </c>
      <c r="CQ49" s="88">
        <v>132</v>
      </c>
      <c r="CR49" s="88">
        <v>85</v>
      </c>
      <c r="CS49" s="88">
        <v>44</v>
      </c>
      <c r="CT49" s="88">
        <v>19</v>
      </c>
      <c r="CU49" s="88">
        <v>481</v>
      </c>
      <c r="CV49" s="88">
        <v>550</v>
      </c>
      <c r="CW49" s="88">
        <v>2</v>
      </c>
      <c r="CX49" s="88">
        <v>9</v>
      </c>
      <c r="CY49" s="88">
        <v>11</v>
      </c>
      <c r="CZ49" s="88">
        <v>3</v>
      </c>
      <c r="DA49" s="88">
        <v>35</v>
      </c>
      <c r="DB49" s="88">
        <v>33</v>
      </c>
      <c r="DC49" s="88">
        <v>18</v>
      </c>
      <c r="DD49" s="88">
        <v>14</v>
      </c>
      <c r="DE49" s="88">
        <v>9</v>
      </c>
      <c r="DF49" s="88">
        <v>112</v>
      </c>
      <c r="DG49" s="91">
        <v>123</v>
      </c>
      <c r="DH49" s="115">
        <v>1</v>
      </c>
      <c r="DI49" s="88">
        <v>5</v>
      </c>
      <c r="DJ49" s="88">
        <v>6</v>
      </c>
      <c r="DK49" s="88">
        <v>2</v>
      </c>
      <c r="DL49" s="88">
        <v>16</v>
      </c>
      <c r="DM49" s="88">
        <v>33</v>
      </c>
      <c r="DN49" s="88">
        <v>37</v>
      </c>
      <c r="DO49" s="88">
        <v>42</v>
      </c>
      <c r="DP49" s="88">
        <v>14</v>
      </c>
      <c r="DQ49" s="88">
        <v>144</v>
      </c>
      <c r="DR49" s="88">
        <v>150</v>
      </c>
      <c r="DS49" s="115">
        <v>1</v>
      </c>
      <c r="DT49" s="88">
        <v>4</v>
      </c>
      <c r="DU49" s="88">
        <v>5</v>
      </c>
      <c r="DV49" s="88">
        <v>2</v>
      </c>
      <c r="DW49" s="88">
        <v>13</v>
      </c>
      <c r="DX49" s="88">
        <v>28</v>
      </c>
      <c r="DY49" s="88">
        <v>30</v>
      </c>
      <c r="DZ49" s="88">
        <v>35</v>
      </c>
      <c r="EA49" s="88">
        <v>12</v>
      </c>
      <c r="EB49" s="88">
        <v>120</v>
      </c>
      <c r="EC49" s="88">
        <v>125</v>
      </c>
      <c r="ED49" s="88">
        <v>0</v>
      </c>
      <c r="EE49" s="88">
        <v>1</v>
      </c>
      <c r="EF49" s="88">
        <v>1</v>
      </c>
      <c r="EG49" s="88">
        <v>0</v>
      </c>
      <c r="EH49" s="88">
        <v>3</v>
      </c>
      <c r="EI49" s="88">
        <v>5</v>
      </c>
      <c r="EJ49" s="88">
        <v>7</v>
      </c>
      <c r="EK49" s="88">
        <v>7</v>
      </c>
      <c r="EL49" s="88">
        <v>2</v>
      </c>
      <c r="EM49" s="88">
        <v>24</v>
      </c>
      <c r="EN49" s="88">
        <v>25</v>
      </c>
      <c r="EO49" s="88">
        <v>0</v>
      </c>
      <c r="EP49" s="88">
        <v>0</v>
      </c>
      <c r="EQ49" s="88">
        <v>0</v>
      </c>
      <c r="ER49" s="88">
        <v>0</v>
      </c>
      <c r="ES49" s="88">
        <v>0</v>
      </c>
      <c r="ET49" s="88">
        <v>0</v>
      </c>
      <c r="EU49" s="88">
        <v>0</v>
      </c>
      <c r="EV49" s="88">
        <v>0</v>
      </c>
      <c r="EW49" s="88">
        <v>0</v>
      </c>
      <c r="EX49" s="132">
        <v>0</v>
      </c>
      <c r="EY49" s="91">
        <v>0</v>
      </c>
      <c r="EZ49" s="115">
        <v>13</v>
      </c>
      <c r="FA49" s="88">
        <v>29</v>
      </c>
      <c r="FB49" s="88">
        <v>42</v>
      </c>
      <c r="FC49" s="88">
        <v>13</v>
      </c>
      <c r="FD49" s="88">
        <v>105</v>
      </c>
      <c r="FE49" s="88">
        <v>133</v>
      </c>
      <c r="FF49" s="88">
        <v>94</v>
      </c>
      <c r="FG49" s="88">
        <v>79</v>
      </c>
      <c r="FH49" s="88">
        <v>66</v>
      </c>
      <c r="FI49" s="88">
        <v>490</v>
      </c>
      <c r="FJ49" s="88">
        <v>532</v>
      </c>
      <c r="FK49" s="88">
        <v>13</v>
      </c>
      <c r="FL49" s="88">
        <v>29</v>
      </c>
      <c r="FM49" s="88">
        <v>42</v>
      </c>
      <c r="FN49" s="88">
        <v>13</v>
      </c>
      <c r="FO49" s="88">
        <v>101</v>
      </c>
      <c r="FP49" s="88">
        <v>132</v>
      </c>
      <c r="FQ49" s="88">
        <v>87</v>
      </c>
      <c r="FR49" s="88">
        <v>75</v>
      </c>
      <c r="FS49" s="88">
        <v>64</v>
      </c>
      <c r="FT49" s="88">
        <v>472</v>
      </c>
      <c r="FU49" s="88">
        <v>514</v>
      </c>
      <c r="FV49" s="88">
        <v>0</v>
      </c>
      <c r="FW49" s="88">
        <v>0</v>
      </c>
      <c r="FX49" s="88">
        <v>0</v>
      </c>
      <c r="FY49" s="88">
        <v>0</v>
      </c>
      <c r="FZ49" s="88">
        <v>2</v>
      </c>
      <c r="GA49" s="88">
        <v>0</v>
      </c>
      <c r="GB49" s="88">
        <v>5</v>
      </c>
      <c r="GC49" s="88">
        <v>3</v>
      </c>
      <c r="GD49" s="88">
        <v>1</v>
      </c>
      <c r="GE49" s="88">
        <v>11</v>
      </c>
      <c r="GF49" s="88">
        <v>11</v>
      </c>
      <c r="GG49" s="88">
        <v>0</v>
      </c>
      <c r="GH49" s="88">
        <v>0</v>
      </c>
      <c r="GI49" s="88">
        <v>0</v>
      </c>
      <c r="GJ49" s="88">
        <v>0</v>
      </c>
      <c r="GK49" s="88">
        <v>2</v>
      </c>
      <c r="GL49" s="88">
        <v>1</v>
      </c>
      <c r="GM49" s="88">
        <v>2</v>
      </c>
      <c r="GN49" s="88">
        <v>1</v>
      </c>
      <c r="GO49" s="88">
        <v>1</v>
      </c>
      <c r="GP49" s="88">
        <v>7</v>
      </c>
      <c r="GQ49" s="132">
        <v>7</v>
      </c>
      <c r="GR49" s="87">
        <v>1</v>
      </c>
      <c r="GS49" s="88">
        <v>2</v>
      </c>
      <c r="GT49" s="88">
        <v>3</v>
      </c>
      <c r="GU49" s="88">
        <v>1</v>
      </c>
      <c r="GV49" s="88">
        <v>2</v>
      </c>
      <c r="GW49" s="88">
        <v>6</v>
      </c>
      <c r="GX49" s="88">
        <v>5</v>
      </c>
      <c r="GY49" s="88">
        <v>2</v>
      </c>
      <c r="GZ49" s="88">
        <v>2</v>
      </c>
      <c r="HA49" s="132">
        <v>18</v>
      </c>
      <c r="HB49" s="91">
        <v>21</v>
      </c>
      <c r="HC49" s="115">
        <v>78</v>
      </c>
      <c r="HD49" s="88">
        <v>89</v>
      </c>
      <c r="HE49" s="88">
        <v>167</v>
      </c>
      <c r="HF49" s="88">
        <v>103</v>
      </c>
      <c r="HG49" s="88">
        <v>336</v>
      </c>
      <c r="HH49" s="88">
        <v>252</v>
      </c>
      <c r="HI49" s="88">
        <v>150</v>
      </c>
      <c r="HJ49" s="88">
        <v>94</v>
      </c>
      <c r="HK49" s="88">
        <v>61</v>
      </c>
      <c r="HL49" s="132">
        <v>996</v>
      </c>
      <c r="HM49" s="116">
        <v>1163</v>
      </c>
    </row>
    <row r="50" spans="1:221" s="74" customFormat="1" ht="18" customHeight="1">
      <c r="A50" s="87" t="s">
        <v>55</v>
      </c>
      <c r="B50" s="115">
        <v>155</v>
      </c>
      <c r="C50" s="115">
        <v>203</v>
      </c>
      <c r="D50" s="115">
        <v>358</v>
      </c>
      <c r="E50" s="88">
        <v>298</v>
      </c>
      <c r="F50" s="88">
        <v>1136</v>
      </c>
      <c r="G50" s="88">
        <v>791</v>
      </c>
      <c r="H50" s="88">
        <v>654</v>
      </c>
      <c r="I50" s="88">
        <v>439</v>
      </c>
      <c r="J50" s="88">
        <v>328</v>
      </c>
      <c r="K50" s="132">
        <v>3646</v>
      </c>
      <c r="L50" s="91">
        <v>4004</v>
      </c>
      <c r="M50" s="87">
        <v>63</v>
      </c>
      <c r="N50" s="88">
        <v>74</v>
      </c>
      <c r="O50" s="88">
        <v>137</v>
      </c>
      <c r="P50" s="88">
        <v>105</v>
      </c>
      <c r="Q50" s="88">
        <v>397</v>
      </c>
      <c r="R50" s="88">
        <v>244</v>
      </c>
      <c r="S50" s="88">
        <v>197</v>
      </c>
      <c r="T50" s="88">
        <v>167</v>
      </c>
      <c r="U50" s="88">
        <v>172</v>
      </c>
      <c r="V50" s="88">
        <v>1282</v>
      </c>
      <c r="W50" s="88">
        <v>1419</v>
      </c>
      <c r="X50" s="88">
        <v>56</v>
      </c>
      <c r="Y50" s="88">
        <v>62</v>
      </c>
      <c r="Z50" s="88">
        <v>118</v>
      </c>
      <c r="AA50" s="88">
        <v>97</v>
      </c>
      <c r="AB50" s="88">
        <v>298</v>
      </c>
      <c r="AC50" s="88">
        <v>148</v>
      </c>
      <c r="AD50" s="88">
        <v>107</v>
      </c>
      <c r="AE50" s="88">
        <v>71</v>
      </c>
      <c r="AF50" s="88">
        <v>66</v>
      </c>
      <c r="AG50" s="88">
        <v>787</v>
      </c>
      <c r="AH50" s="88">
        <v>905</v>
      </c>
      <c r="AI50" s="88">
        <v>0</v>
      </c>
      <c r="AJ50" s="88">
        <v>0</v>
      </c>
      <c r="AK50" s="88">
        <v>0</v>
      </c>
      <c r="AL50" s="88">
        <v>0</v>
      </c>
      <c r="AM50" s="88">
        <v>2</v>
      </c>
      <c r="AN50" s="88">
        <v>1</v>
      </c>
      <c r="AO50" s="88">
        <v>7</v>
      </c>
      <c r="AP50" s="88">
        <v>9</v>
      </c>
      <c r="AQ50" s="88">
        <v>22</v>
      </c>
      <c r="AR50" s="88">
        <v>41</v>
      </c>
      <c r="AS50" s="88">
        <v>41</v>
      </c>
      <c r="AT50" s="88">
        <v>5</v>
      </c>
      <c r="AU50" s="88">
        <v>8</v>
      </c>
      <c r="AV50" s="88">
        <v>13</v>
      </c>
      <c r="AW50" s="88">
        <v>5</v>
      </c>
      <c r="AX50" s="88">
        <v>59</v>
      </c>
      <c r="AY50" s="88">
        <v>49</v>
      </c>
      <c r="AZ50" s="88">
        <v>43</v>
      </c>
      <c r="BA50" s="88">
        <v>31</v>
      </c>
      <c r="BB50" s="88">
        <v>40</v>
      </c>
      <c r="BC50" s="88">
        <v>227</v>
      </c>
      <c r="BD50" s="88">
        <v>240</v>
      </c>
      <c r="BE50" s="88">
        <v>0</v>
      </c>
      <c r="BF50" s="88">
        <v>0</v>
      </c>
      <c r="BG50" s="88">
        <v>0</v>
      </c>
      <c r="BH50" s="88">
        <v>0</v>
      </c>
      <c r="BI50" s="88">
        <v>0</v>
      </c>
      <c r="BJ50" s="88">
        <v>0</v>
      </c>
      <c r="BK50" s="88">
        <v>2</v>
      </c>
      <c r="BL50" s="88">
        <v>2</v>
      </c>
      <c r="BM50" s="88">
        <v>2</v>
      </c>
      <c r="BN50" s="88">
        <v>6</v>
      </c>
      <c r="BO50" s="88">
        <v>6</v>
      </c>
      <c r="BP50" s="88">
        <v>2</v>
      </c>
      <c r="BQ50" s="88">
        <v>4</v>
      </c>
      <c r="BR50" s="88">
        <v>6</v>
      </c>
      <c r="BS50" s="88">
        <v>3</v>
      </c>
      <c r="BT50" s="88">
        <v>38</v>
      </c>
      <c r="BU50" s="88">
        <v>46</v>
      </c>
      <c r="BV50" s="88">
        <v>38</v>
      </c>
      <c r="BW50" s="88">
        <v>54</v>
      </c>
      <c r="BX50" s="88">
        <v>42</v>
      </c>
      <c r="BY50" s="88">
        <v>221</v>
      </c>
      <c r="BZ50" s="88">
        <v>227</v>
      </c>
      <c r="CA50" s="88">
        <v>16</v>
      </c>
      <c r="CB50" s="88">
        <v>28</v>
      </c>
      <c r="CC50" s="88">
        <v>44</v>
      </c>
      <c r="CD50" s="88">
        <v>33</v>
      </c>
      <c r="CE50" s="88">
        <v>169</v>
      </c>
      <c r="CF50" s="88">
        <v>122</v>
      </c>
      <c r="CG50" s="88">
        <v>95</v>
      </c>
      <c r="CH50" s="88">
        <v>54</v>
      </c>
      <c r="CI50" s="88">
        <v>15</v>
      </c>
      <c r="CJ50" s="88">
        <v>488</v>
      </c>
      <c r="CK50" s="88">
        <v>532</v>
      </c>
      <c r="CL50" s="88">
        <v>13</v>
      </c>
      <c r="CM50" s="88">
        <v>20</v>
      </c>
      <c r="CN50" s="88">
        <v>33</v>
      </c>
      <c r="CO50" s="88">
        <v>24</v>
      </c>
      <c r="CP50" s="88">
        <v>126</v>
      </c>
      <c r="CQ50" s="88">
        <v>75</v>
      </c>
      <c r="CR50" s="88">
        <v>61</v>
      </c>
      <c r="CS50" s="88">
        <v>32</v>
      </c>
      <c r="CT50" s="88">
        <v>12</v>
      </c>
      <c r="CU50" s="88">
        <v>330</v>
      </c>
      <c r="CV50" s="88">
        <v>363</v>
      </c>
      <c r="CW50" s="88">
        <v>3</v>
      </c>
      <c r="CX50" s="88">
        <v>8</v>
      </c>
      <c r="CY50" s="88">
        <v>11</v>
      </c>
      <c r="CZ50" s="88">
        <v>9</v>
      </c>
      <c r="DA50" s="88">
        <v>43</v>
      </c>
      <c r="DB50" s="88">
        <v>47</v>
      </c>
      <c r="DC50" s="88">
        <v>34</v>
      </c>
      <c r="DD50" s="88">
        <v>22</v>
      </c>
      <c r="DE50" s="88">
        <v>3</v>
      </c>
      <c r="DF50" s="88">
        <v>158</v>
      </c>
      <c r="DG50" s="91">
        <v>169</v>
      </c>
      <c r="DH50" s="115">
        <v>0</v>
      </c>
      <c r="DI50" s="88">
        <v>3</v>
      </c>
      <c r="DJ50" s="88">
        <v>3</v>
      </c>
      <c r="DK50" s="88">
        <v>1</v>
      </c>
      <c r="DL50" s="88">
        <v>20</v>
      </c>
      <c r="DM50" s="88">
        <v>23</v>
      </c>
      <c r="DN50" s="88">
        <v>32</v>
      </c>
      <c r="DO50" s="88">
        <v>27</v>
      </c>
      <c r="DP50" s="88">
        <v>23</v>
      </c>
      <c r="DQ50" s="88">
        <v>126</v>
      </c>
      <c r="DR50" s="88">
        <v>129</v>
      </c>
      <c r="DS50" s="115">
        <v>0</v>
      </c>
      <c r="DT50" s="88">
        <v>2</v>
      </c>
      <c r="DU50" s="88">
        <v>2</v>
      </c>
      <c r="DV50" s="88">
        <v>1</v>
      </c>
      <c r="DW50" s="88">
        <v>17</v>
      </c>
      <c r="DX50" s="88">
        <v>19</v>
      </c>
      <c r="DY50" s="88">
        <v>27</v>
      </c>
      <c r="DZ50" s="88">
        <v>22</v>
      </c>
      <c r="EA50" s="88">
        <v>20</v>
      </c>
      <c r="EB50" s="88">
        <v>106</v>
      </c>
      <c r="EC50" s="88">
        <v>108</v>
      </c>
      <c r="ED50" s="88">
        <v>0</v>
      </c>
      <c r="EE50" s="88">
        <v>1</v>
      </c>
      <c r="EF50" s="88">
        <v>1</v>
      </c>
      <c r="EG50" s="88">
        <v>0</v>
      </c>
      <c r="EH50" s="88">
        <v>3</v>
      </c>
      <c r="EI50" s="88">
        <v>4</v>
      </c>
      <c r="EJ50" s="88">
        <v>5</v>
      </c>
      <c r="EK50" s="88">
        <v>5</v>
      </c>
      <c r="EL50" s="88">
        <v>3</v>
      </c>
      <c r="EM50" s="88">
        <v>20</v>
      </c>
      <c r="EN50" s="88">
        <v>21</v>
      </c>
      <c r="EO50" s="88">
        <v>0</v>
      </c>
      <c r="EP50" s="88">
        <v>0</v>
      </c>
      <c r="EQ50" s="88">
        <v>0</v>
      </c>
      <c r="ER50" s="88">
        <v>0</v>
      </c>
      <c r="ES50" s="88">
        <v>0</v>
      </c>
      <c r="ET50" s="88">
        <v>0</v>
      </c>
      <c r="EU50" s="88">
        <v>0</v>
      </c>
      <c r="EV50" s="88">
        <v>0</v>
      </c>
      <c r="EW50" s="88">
        <v>0</v>
      </c>
      <c r="EX50" s="132">
        <v>0</v>
      </c>
      <c r="EY50" s="91">
        <v>0</v>
      </c>
      <c r="EZ50" s="115">
        <v>3</v>
      </c>
      <c r="FA50" s="88">
        <v>16</v>
      </c>
      <c r="FB50" s="88">
        <v>19</v>
      </c>
      <c r="FC50" s="88">
        <v>24</v>
      </c>
      <c r="FD50" s="88">
        <v>115</v>
      </c>
      <c r="FE50" s="88">
        <v>151</v>
      </c>
      <c r="FF50" s="88">
        <v>138</v>
      </c>
      <c r="FG50" s="88">
        <v>83</v>
      </c>
      <c r="FH50" s="88">
        <v>56</v>
      </c>
      <c r="FI50" s="88">
        <v>567</v>
      </c>
      <c r="FJ50" s="88">
        <v>586</v>
      </c>
      <c r="FK50" s="88">
        <v>3</v>
      </c>
      <c r="FL50" s="88">
        <v>14</v>
      </c>
      <c r="FM50" s="88">
        <v>17</v>
      </c>
      <c r="FN50" s="88">
        <v>22</v>
      </c>
      <c r="FO50" s="88">
        <v>114</v>
      </c>
      <c r="FP50" s="88">
        <v>146</v>
      </c>
      <c r="FQ50" s="88">
        <v>130</v>
      </c>
      <c r="FR50" s="88">
        <v>81</v>
      </c>
      <c r="FS50" s="88">
        <v>55</v>
      </c>
      <c r="FT50" s="88">
        <v>548</v>
      </c>
      <c r="FU50" s="88">
        <v>565</v>
      </c>
      <c r="FV50" s="88">
        <v>0</v>
      </c>
      <c r="FW50" s="88">
        <v>2</v>
      </c>
      <c r="FX50" s="88">
        <v>2</v>
      </c>
      <c r="FY50" s="88">
        <v>2</v>
      </c>
      <c r="FZ50" s="88">
        <v>1</v>
      </c>
      <c r="GA50" s="88">
        <v>5</v>
      </c>
      <c r="GB50" s="88">
        <v>8</v>
      </c>
      <c r="GC50" s="88">
        <v>2</v>
      </c>
      <c r="GD50" s="88">
        <v>1</v>
      </c>
      <c r="GE50" s="88">
        <v>19</v>
      </c>
      <c r="GF50" s="88">
        <v>21</v>
      </c>
      <c r="GG50" s="88">
        <v>0</v>
      </c>
      <c r="GH50" s="88">
        <v>0</v>
      </c>
      <c r="GI50" s="88">
        <v>0</v>
      </c>
      <c r="GJ50" s="88">
        <v>0</v>
      </c>
      <c r="GK50" s="88">
        <v>0</v>
      </c>
      <c r="GL50" s="88">
        <v>0</v>
      </c>
      <c r="GM50" s="88">
        <v>0</v>
      </c>
      <c r="GN50" s="88">
        <v>0</v>
      </c>
      <c r="GO50" s="88">
        <v>0</v>
      </c>
      <c r="GP50" s="88">
        <v>0</v>
      </c>
      <c r="GQ50" s="132">
        <v>0</v>
      </c>
      <c r="GR50" s="87">
        <v>0</v>
      </c>
      <c r="GS50" s="88">
        <v>2</v>
      </c>
      <c r="GT50" s="88">
        <v>2</v>
      </c>
      <c r="GU50" s="88">
        <v>0</v>
      </c>
      <c r="GV50" s="88">
        <v>10</v>
      </c>
      <c r="GW50" s="88">
        <v>5</v>
      </c>
      <c r="GX50" s="88">
        <v>4</v>
      </c>
      <c r="GY50" s="88">
        <v>5</v>
      </c>
      <c r="GZ50" s="88">
        <v>3</v>
      </c>
      <c r="HA50" s="132">
        <v>27</v>
      </c>
      <c r="HB50" s="91">
        <v>29</v>
      </c>
      <c r="HC50" s="115">
        <v>73</v>
      </c>
      <c r="HD50" s="88">
        <v>80</v>
      </c>
      <c r="HE50" s="88">
        <v>153</v>
      </c>
      <c r="HF50" s="88">
        <v>135</v>
      </c>
      <c r="HG50" s="88">
        <v>425</v>
      </c>
      <c r="HH50" s="88">
        <v>246</v>
      </c>
      <c r="HI50" s="88">
        <v>188</v>
      </c>
      <c r="HJ50" s="88">
        <v>103</v>
      </c>
      <c r="HK50" s="88">
        <v>59</v>
      </c>
      <c r="HL50" s="132">
        <v>1156</v>
      </c>
      <c r="HM50" s="116">
        <v>1309</v>
      </c>
    </row>
    <row r="51" spans="1:221" s="74" customFormat="1" ht="18" customHeight="1">
      <c r="A51" s="87" t="s">
        <v>56</v>
      </c>
      <c r="B51" s="115">
        <v>261</v>
      </c>
      <c r="C51" s="115">
        <v>295</v>
      </c>
      <c r="D51" s="115">
        <v>556</v>
      </c>
      <c r="E51" s="88">
        <v>377</v>
      </c>
      <c r="F51" s="88">
        <v>1660</v>
      </c>
      <c r="G51" s="88">
        <v>931</v>
      </c>
      <c r="H51" s="88">
        <v>732</v>
      </c>
      <c r="I51" s="88">
        <v>620</v>
      </c>
      <c r="J51" s="88">
        <v>480</v>
      </c>
      <c r="K51" s="132">
        <v>4800</v>
      </c>
      <c r="L51" s="91">
        <v>5356</v>
      </c>
      <c r="M51" s="87">
        <v>88</v>
      </c>
      <c r="N51" s="88">
        <v>81</v>
      </c>
      <c r="O51" s="88">
        <v>169</v>
      </c>
      <c r="P51" s="88">
        <v>135</v>
      </c>
      <c r="Q51" s="88">
        <v>533</v>
      </c>
      <c r="R51" s="88">
        <v>272</v>
      </c>
      <c r="S51" s="88">
        <v>230</v>
      </c>
      <c r="T51" s="88">
        <v>243</v>
      </c>
      <c r="U51" s="88">
        <v>232</v>
      </c>
      <c r="V51" s="88">
        <v>1645</v>
      </c>
      <c r="W51" s="88">
        <v>1814</v>
      </c>
      <c r="X51" s="88">
        <v>83</v>
      </c>
      <c r="Y51" s="88">
        <v>69</v>
      </c>
      <c r="Z51" s="88">
        <v>152</v>
      </c>
      <c r="AA51" s="88">
        <v>120</v>
      </c>
      <c r="AB51" s="88">
        <v>363</v>
      </c>
      <c r="AC51" s="88">
        <v>167</v>
      </c>
      <c r="AD51" s="88">
        <v>104</v>
      </c>
      <c r="AE51" s="88">
        <v>102</v>
      </c>
      <c r="AF51" s="88">
        <v>70</v>
      </c>
      <c r="AG51" s="88">
        <v>926</v>
      </c>
      <c r="AH51" s="88">
        <v>1078</v>
      </c>
      <c r="AI51" s="88">
        <v>0</v>
      </c>
      <c r="AJ51" s="88">
        <v>0</v>
      </c>
      <c r="AK51" s="88">
        <v>0</v>
      </c>
      <c r="AL51" s="88">
        <v>0</v>
      </c>
      <c r="AM51" s="88">
        <v>1</v>
      </c>
      <c r="AN51" s="88">
        <v>1</v>
      </c>
      <c r="AO51" s="88">
        <v>6</v>
      </c>
      <c r="AP51" s="88">
        <v>6</v>
      </c>
      <c r="AQ51" s="88">
        <v>23</v>
      </c>
      <c r="AR51" s="88">
        <v>37</v>
      </c>
      <c r="AS51" s="88">
        <v>37</v>
      </c>
      <c r="AT51" s="88">
        <v>4</v>
      </c>
      <c r="AU51" s="88">
        <v>7</v>
      </c>
      <c r="AV51" s="88">
        <v>11</v>
      </c>
      <c r="AW51" s="88">
        <v>5</v>
      </c>
      <c r="AX51" s="88">
        <v>51</v>
      </c>
      <c r="AY51" s="88">
        <v>35</v>
      </c>
      <c r="AZ51" s="88">
        <v>30</v>
      </c>
      <c r="BA51" s="88">
        <v>44</v>
      </c>
      <c r="BB51" s="88">
        <v>43</v>
      </c>
      <c r="BC51" s="88">
        <v>208</v>
      </c>
      <c r="BD51" s="88">
        <v>219</v>
      </c>
      <c r="BE51" s="88">
        <v>0</v>
      </c>
      <c r="BF51" s="88">
        <v>1</v>
      </c>
      <c r="BG51" s="88">
        <v>1</v>
      </c>
      <c r="BH51" s="88">
        <v>0</v>
      </c>
      <c r="BI51" s="88">
        <v>3</v>
      </c>
      <c r="BJ51" s="88">
        <v>4</v>
      </c>
      <c r="BK51" s="88">
        <v>7</v>
      </c>
      <c r="BL51" s="88">
        <v>9</v>
      </c>
      <c r="BM51" s="88">
        <v>12</v>
      </c>
      <c r="BN51" s="88">
        <v>35</v>
      </c>
      <c r="BO51" s="88">
        <v>36</v>
      </c>
      <c r="BP51" s="88">
        <v>1</v>
      </c>
      <c r="BQ51" s="88">
        <v>4</v>
      </c>
      <c r="BR51" s="88">
        <v>5</v>
      </c>
      <c r="BS51" s="88">
        <v>10</v>
      </c>
      <c r="BT51" s="88">
        <v>115</v>
      </c>
      <c r="BU51" s="88">
        <v>65</v>
      </c>
      <c r="BV51" s="88">
        <v>83</v>
      </c>
      <c r="BW51" s="88">
        <v>82</v>
      </c>
      <c r="BX51" s="88">
        <v>84</v>
      </c>
      <c r="BY51" s="88">
        <v>439</v>
      </c>
      <c r="BZ51" s="88">
        <v>444</v>
      </c>
      <c r="CA51" s="88">
        <v>46</v>
      </c>
      <c r="CB51" s="88">
        <v>57</v>
      </c>
      <c r="CC51" s="88">
        <v>103</v>
      </c>
      <c r="CD51" s="88">
        <v>47</v>
      </c>
      <c r="CE51" s="88">
        <v>309</v>
      </c>
      <c r="CF51" s="88">
        <v>167</v>
      </c>
      <c r="CG51" s="88">
        <v>123</v>
      </c>
      <c r="CH51" s="88">
        <v>80</v>
      </c>
      <c r="CI51" s="88">
        <v>51</v>
      </c>
      <c r="CJ51" s="88">
        <v>777</v>
      </c>
      <c r="CK51" s="88">
        <v>880</v>
      </c>
      <c r="CL51" s="88">
        <v>45</v>
      </c>
      <c r="CM51" s="88">
        <v>50</v>
      </c>
      <c r="CN51" s="88">
        <v>95</v>
      </c>
      <c r="CO51" s="88">
        <v>40</v>
      </c>
      <c r="CP51" s="88">
        <v>261</v>
      </c>
      <c r="CQ51" s="88">
        <v>130</v>
      </c>
      <c r="CR51" s="88">
        <v>92</v>
      </c>
      <c r="CS51" s="88">
        <v>57</v>
      </c>
      <c r="CT51" s="88">
        <v>42</v>
      </c>
      <c r="CU51" s="88">
        <v>622</v>
      </c>
      <c r="CV51" s="88">
        <v>717</v>
      </c>
      <c r="CW51" s="88">
        <v>1</v>
      </c>
      <c r="CX51" s="88">
        <v>7</v>
      </c>
      <c r="CY51" s="88">
        <v>8</v>
      </c>
      <c r="CZ51" s="88">
        <v>7</v>
      </c>
      <c r="DA51" s="88">
        <v>48</v>
      </c>
      <c r="DB51" s="88">
        <v>37</v>
      </c>
      <c r="DC51" s="88">
        <v>31</v>
      </c>
      <c r="DD51" s="88">
        <v>23</v>
      </c>
      <c r="DE51" s="88">
        <v>9</v>
      </c>
      <c r="DF51" s="88">
        <v>155</v>
      </c>
      <c r="DG51" s="91">
        <v>163</v>
      </c>
      <c r="DH51" s="115">
        <v>1</v>
      </c>
      <c r="DI51" s="88">
        <v>1</v>
      </c>
      <c r="DJ51" s="88">
        <v>2</v>
      </c>
      <c r="DK51" s="88">
        <v>3</v>
      </c>
      <c r="DL51" s="88">
        <v>35</v>
      </c>
      <c r="DM51" s="88">
        <v>44</v>
      </c>
      <c r="DN51" s="88">
        <v>43</v>
      </c>
      <c r="DO51" s="88">
        <v>42</v>
      </c>
      <c r="DP51" s="88">
        <v>26</v>
      </c>
      <c r="DQ51" s="88">
        <v>193</v>
      </c>
      <c r="DR51" s="88">
        <v>195</v>
      </c>
      <c r="DS51" s="115">
        <v>1</v>
      </c>
      <c r="DT51" s="88">
        <v>1</v>
      </c>
      <c r="DU51" s="88">
        <v>2</v>
      </c>
      <c r="DV51" s="88">
        <v>3</v>
      </c>
      <c r="DW51" s="88">
        <v>33</v>
      </c>
      <c r="DX51" s="88">
        <v>39</v>
      </c>
      <c r="DY51" s="88">
        <v>38</v>
      </c>
      <c r="DZ51" s="88">
        <v>39</v>
      </c>
      <c r="EA51" s="88">
        <v>24</v>
      </c>
      <c r="EB51" s="88">
        <v>176</v>
      </c>
      <c r="EC51" s="88">
        <v>178</v>
      </c>
      <c r="ED51" s="88">
        <v>0</v>
      </c>
      <c r="EE51" s="88">
        <v>0</v>
      </c>
      <c r="EF51" s="88">
        <v>0</v>
      </c>
      <c r="EG51" s="88">
        <v>0</v>
      </c>
      <c r="EH51" s="88">
        <v>2</v>
      </c>
      <c r="EI51" s="88">
        <v>5</v>
      </c>
      <c r="EJ51" s="88">
        <v>5</v>
      </c>
      <c r="EK51" s="88">
        <v>3</v>
      </c>
      <c r="EL51" s="88">
        <v>2</v>
      </c>
      <c r="EM51" s="88">
        <v>17</v>
      </c>
      <c r="EN51" s="88">
        <v>17</v>
      </c>
      <c r="EO51" s="88">
        <v>0</v>
      </c>
      <c r="EP51" s="88">
        <v>0</v>
      </c>
      <c r="EQ51" s="88">
        <v>0</v>
      </c>
      <c r="ER51" s="88">
        <v>0</v>
      </c>
      <c r="ES51" s="88">
        <v>0</v>
      </c>
      <c r="ET51" s="88">
        <v>0</v>
      </c>
      <c r="EU51" s="88">
        <v>0</v>
      </c>
      <c r="EV51" s="88">
        <v>0</v>
      </c>
      <c r="EW51" s="88">
        <v>0</v>
      </c>
      <c r="EX51" s="132">
        <v>0</v>
      </c>
      <c r="EY51" s="91">
        <v>0</v>
      </c>
      <c r="EZ51" s="115">
        <v>11</v>
      </c>
      <c r="FA51" s="88">
        <v>38</v>
      </c>
      <c r="FB51" s="88">
        <v>49</v>
      </c>
      <c r="FC51" s="88">
        <v>24</v>
      </c>
      <c r="FD51" s="88">
        <v>194</v>
      </c>
      <c r="FE51" s="88">
        <v>163</v>
      </c>
      <c r="FF51" s="88">
        <v>138</v>
      </c>
      <c r="FG51" s="88">
        <v>113</v>
      </c>
      <c r="FH51" s="88">
        <v>80</v>
      </c>
      <c r="FI51" s="88">
        <v>712</v>
      </c>
      <c r="FJ51" s="88">
        <v>761</v>
      </c>
      <c r="FK51" s="88">
        <v>10</v>
      </c>
      <c r="FL51" s="88">
        <v>36</v>
      </c>
      <c r="FM51" s="88">
        <v>46</v>
      </c>
      <c r="FN51" s="88">
        <v>21</v>
      </c>
      <c r="FO51" s="88">
        <v>185</v>
      </c>
      <c r="FP51" s="88">
        <v>155</v>
      </c>
      <c r="FQ51" s="88">
        <v>130</v>
      </c>
      <c r="FR51" s="88">
        <v>111</v>
      </c>
      <c r="FS51" s="88">
        <v>76</v>
      </c>
      <c r="FT51" s="88">
        <v>678</v>
      </c>
      <c r="FU51" s="88">
        <v>724</v>
      </c>
      <c r="FV51" s="88">
        <v>0</v>
      </c>
      <c r="FW51" s="88">
        <v>0</v>
      </c>
      <c r="FX51" s="88">
        <v>0</v>
      </c>
      <c r="FY51" s="88">
        <v>2</v>
      </c>
      <c r="FZ51" s="88">
        <v>6</v>
      </c>
      <c r="GA51" s="88">
        <v>5</v>
      </c>
      <c r="GB51" s="88">
        <v>6</v>
      </c>
      <c r="GC51" s="88">
        <v>1</v>
      </c>
      <c r="GD51" s="88">
        <v>3</v>
      </c>
      <c r="GE51" s="88">
        <v>23</v>
      </c>
      <c r="GF51" s="88">
        <v>23</v>
      </c>
      <c r="GG51" s="88">
        <v>1</v>
      </c>
      <c r="GH51" s="88">
        <v>2</v>
      </c>
      <c r="GI51" s="88">
        <v>3</v>
      </c>
      <c r="GJ51" s="88">
        <v>1</v>
      </c>
      <c r="GK51" s="88">
        <v>3</v>
      </c>
      <c r="GL51" s="88">
        <v>3</v>
      </c>
      <c r="GM51" s="88">
        <v>2</v>
      </c>
      <c r="GN51" s="88">
        <v>1</v>
      </c>
      <c r="GO51" s="88">
        <v>1</v>
      </c>
      <c r="GP51" s="88">
        <v>11</v>
      </c>
      <c r="GQ51" s="132">
        <v>14</v>
      </c>
      <c r="GR51" s="87">
        <v>2</v>
      </c>
      <c r="GS51" s="88">
        <v>2</v>
      </c>
      <c r="GT51" s="88">
        <v>4</v>
      </c>
      <c r="GU51" s="88">
        <v>5</v>
      </c>
      <c r="GV51" s="88">
        <v>20</v>
      </c>
      <c r="GW51" s="88">
        <v>12</v>
      </c>
      <c r="GX51" s="88">
        <v>17</v>
      </c>
      <c r="GY51" s="88">
        <v>21</v>
      </c>
      <c r="GZ51" s="88">
        <v>8</v>
      </c>
      <c r="HA51" s="132">
        <v>83</v>
      </c>
      <c r="HB51" s="91">
        <v>87</v>
      </c>
      <c r="HC51" s="115">
        <v>113</v>
      </c>
      <c r="HD51" s="88">
        <v>116</v>
      </c>
      <c r="HE51" s="88">
        <v>229</v>
      </c>
      <c r="HF51" s="88">
        <v>163</v>
      </c>
      <c r="HG51" s="88">
        <v>569</v>
      </c>
      <c r="HH51" s="88">
        <v>273</v>
      </c>
      <c r="HI51" s="88">
        <v>181</v>
      </c>
      <c r="HJ51" s="88">
        <v>121</v>
      </c>
      <c r="HK51" s="88">
        <v>83</v>
      </c>
      <c r="HL51" s="132">
        <v>1390</v>
      </c>
      <c r="HM51" s="116">
        <v>1619</v>
      </c>
    </row>
    <row r="52" spans="1:221" s="74" customFormat="1" ht="18" customHeight="1">
      <c r="A52" s="87" t="s">
        <v>57</v>
      </c>
      <c r="B52" s="115">
        <v>144</v>
      </c>
      <c r="C52" s="115">
        <v>141</v>
      </c>
      <c r="D52" s="115">
        <v>285</v>
      </c>
      <c r="E52" s="88">
        <v>227</v>
      </c>
      <c r="F52" s="88">
        <v>897</v>
      </c>
      <c r="G52" s="88">
        <v>574</v>
      </c>
      <c r="H52" s="88">
        <v>417</v>
      </c>
      <c r="I52" s="88">
        <v>219</v>
      </c>
      <c r="J52" s="88">
        <v>244</v>
      </c>
      <c r="K52" s="132">
        <v>2578</v>
      </c>
      <c r="L52" s="91">
        <v>2863</v>
      </c>
      <c r="M52" s="87">
        <v>51</v>
      </c>
      <c r="N52" s="88">
        <v>35</v>
      </c>
      <c r="O52" s="88">
        <v>86</v>
      </c>
      <c r="P52" s="88">
        <v>86</v>
      </c>
      <c r="Q52" s="88">
        <v>253</v>
      </c>
      <c r="R52" s="88">
        <v>157</v>
      </c>
      <c r="S52" s="88">
        <v>101</v>
      </c>
      <c r="T52" s="88">
        <v>67</v>
      </c>
      <c r="U52" s="88">
        <v>99</v>
      </c>
      <c r="V52" s="88">
        <v>763</v>
      </c>
      <c r="W52" s="88">
        <v>849</v>
      </c>
      <c r="X52" s="88">
        <v>48</v>
      </c>
      <c r="Y52" s="88">
        <v>26</v>
      </c>
      <c r="Z52" s="88">
        <v>74</v>
      </c>
      <c r="AA52" s="88">
        <v>80</v>
      </c>
      <c r="AB52" s="88">
        <v>197</v>
      </c>
      <c r="AC52" s="88">
        <v>97</v>
      </c>
      <c r="AD52" s="88">
        <v>54</v>
      </c>
      <c r="AE52" s="88">
        <v>30</v>
      </c>
      <c r="AF52" s="88">
        <v>32</v>
      </c>
      <c r="AG52" s="88">
        <v>490</v>
      </c>
      <c r="AH52" s="88">
        <v>564</v>
      </c>
      <c r="AI52" s="88">
        <v>0</v>
      </c>
      <c r="AJ52" s="88">
        <v>0</v>
      </c>
      <c r="AK52" s="88">
        <v>0</v>
      </c>
      <c r="AL52" s="88">
        <v>0</v>
      </c>
      <c r="AM52" s="88">
        <v>0</v>
      </c>
      <c r="AN52" s="88">
        <v>2</v>
      </c>
      <c r="AO52" s="88">
        <v>5</v>
      </c>
      <c r="AP52" s="88">
        <v>9</v>
      </c>
      <c r="AQ52" s="88">
        <v>20</v>
      </c>
      <c r="AR52" s="88">
        <v>36</v>
      </c>
      <c r="AS52" s="88">
        <v>36</v>
      </c>
      <c r="AT52" s="88">
        <v>3</v>
      </c>
      <c r="AU52" s="88">
        <v>4</v>
      </c>
      <c r="AV52" s="88">
        <v>7</v>
      </c>
      <c r="AW52" s="88">
        <v>3</v>
      </c>
      <c r="AX52" s="88">
        <v>28</v>
      </c>
      <c r="AY52" s="88">
        <v>26</v>
      </c>
      <c r="AZ52" s="88">
        <v>26</v>
      </c>
      <c r="BA52" s="88">
        <v>15</v>
      </c>
      <c r="BB52" s="88">
        <v>28</v>
      </c>
      <c r="BC52" s="88">
        <v>126</v>
      </c>
      <c r="BD52" s="88">
        <v>133</v>
      </c>
      <c r="BE52" s="88">
        <v>0</v>
      </c>
      <c r="BF52" s="88">
        <v>1</v>
      </c>
      <c r="BG52" s="88">
        <v>1</v>
      </c>
      <c r="BH52" s="88">
        <v>0</v>
      </c>
      <c r="BI52" s="88">
        <v>0</v>
      </c>
      <c r="BJ52" s="88">
        <v>1</v>
      </c>
      <c r="BK52" s="88">
        <v>1</v>
      </c>
      <c r="BL52" s="88">
        <v>0</v>
      </c>
      <c r="BM52" s="88">
        <v>0</v>
      </c>
      <c r="BN52" s="88">
        <v>2</v>
      </c>
      <c r="BO52" s="88">
        <v>3</v>
      </c>
      <c r="BP52" s="88">
        <v>0</v>
      </c>
      <c r="BQ52" s="88">
        <v>4</v>
      </c>
      <c r="BR52" s="88">
        <v>4</v>
      </c>
      <c r="BS52" s="88">
        <v>3</v>
      </c>
      <c r="BT52" s="88">
        <v>28</v>
      </c>
      <c r="BU52" s="88">
        <v>31</v>
      </c>
      <c r="BV52" s="88">
        <v>15</v>
      </c>
      <c r="BW52" s="88">
        <v>13</v>
      </c>
      <c r="BX52" s="88">
        <v>19</v>
      </c>
      <c r="BY52" s="88">
        <v>109</v>
      </c>
      <c r="BZ52" s="88">
        <v>113</v>
      </c>
      <c r="CA52" s="88">
        <v>25</v>
      </c>
      <c r="CB52" s="88">
        <v>35</v>
      </c>
      <c r="CC52" s="88">
        <v>60</v>
      </c>
      <c r="CD52" s="88">
        <v>31</v>
      </c>
      <c r="CE52" s="88">
        <v>171</v>
      </c>
      <c r="CF52" s="88">
        <v>106</v>
      </c>
      <c r="CG52" s="88">
        <v>74</v>
      </c>
      <c r="CH52" s="88">
        <v>25</v>
      </c>
      <c r="CI52" s="88">
        <v>21</v>
      </c>
      <c r="CJ52" s="88">
        <v>428</v>
      </c>
      <c r="CK52" s="88">
        <v>488</v>
      </c>
      <c r="CL52" s="88">
        <v>19</v>
      </c>
      <c r="CM52" s="88">
        <v>27</v>
      </c>
      <c r="CN52" s="88">
        <v>46</v>
      </c>
      <c r="CO52" s="88">
        <v>27</v>
      </c>
      <c r="CP52" s="88">
        <v>115</v>
      </c>
      <c r="CQ52" s="88">
        <v>73</v>
      </c>
      <c r="CR52" s="88">
        <v>47</v>
      </c>
      <c r="CS52" s="88">
        <v>18</v>
      </c>
      <c r="CT52" s="88">
        <v>14</v>
      </c>
      <c r="CU52" s="88">
        <v>294</v>
      </c>
      <c r="CV52" s="88">
        <v>340</v>
      </c>
      <c r="CW52" s="88">
        <v>6</v>
      </c>
      <c r="CX52" s="88">
        <v>8</v>
      </c>
      <c r="CY52" s="88">
        <v>14</v>
      </c>
      <c r="CZ52" s="88">
        <v>4</v>
      </c>
      <c r="DA52" s="88">
        <v>56</v>
      </c>
      <c r="DB52" s="88">
        <v>33</v>
      </c>
      <c r="DC52" s="88">
        <v>27</v>
      </c>
      <c r="DD52" s="88">
        <v>7</v>
      </c>
      <c r="DE52" s="88">
        <v>7</v>
      </c>
      <c r="DF52" s="88">
        <v>134</v>
      </c>
      <c r="DG52" s="91">
        <v>148</v>
      </c>
      <c r="DH52" s="115">
        <v>0</v>
      </c>
      <c r="DI52" s="88">
        <v>1</v>
      </c>
      <c r="DJ52" s="88">
        <v>1</v>
      </c>
      <c r="DK52" s="88">
        <v>0</v>
      </c>
      <c r="DL52" s="88">
        <v>23</v>
      </c>
      <c r="DM52" s="88">
        <v>18</v>
      </c>
      <c r="DN52" s="88">
        <v>26</v>
      </c>
      <c r="DO52" s="88">
        <v>18</v>
      </c>
      <c r="DP52" s="88">
        <v>16</v>
      </c>
      <c r="DQ52" s="88">
        <v>101</v>
      </c>
      <c r="DR52" s="88">
        <v>102</v>
      </c>
      <c r="DS52" s="115">
        <v>0</v>
      </c>
      <c r="DT52" s="88">
        <v>1</v>
      </c>
      <c r="DU52" s="88">
        <v>1</v>
      </c>
      <c r="DV52" s="88">
        <v>0</v>
      </c>
      <c r="DW52" s="88">
        <v>19</v>
      </c>
      <c r="DX52" s="88">
        <v>11</v>
      </c>
      <c r="DY52" s="88">
        <v>20</v>
      </c>
      <c r="DZ52" s="88">
        <v>14</v>
      </c>
      <c r="EA52" s="88">
        <v>12</v>
      </c>
      <c r="EB52" s="88">
        <v>76</v>
      </c>
      <c r="EC52" s="88">
        <v>77</v>
      </c>
      <c r="ED52" s="88">
        <v>0</v>
      </c>
      <c r="EE52" s="88">
        <v>0</v>
      </c>
      <c r="EF52" s="88">
        <v>0</v>
      </c>
      <c r="EG52" s="88">
        <v>0</v>
      </c>
      <c r="EH52" s="88">
        <v>4</v>
      </c>
      <c r="EI52" s="88">
        <v>7</v>
      </c>
      <c r="EJ52" s="88">
        <v>6</v>
      </c>
      <c r="EK52" s="88">
        <v>4</v>
      </c>
      <c r="EL52" s="88">
        <v>4</v>
      </c>
      <c r="EM52" s="88">
        <v>25</v>
      </c>
      <c r="EN52" s="88">
        <v>25</v>
      </c>
      <c r="EO52" s="88">
        <v>0</v>
      </c>
      <c r="EP52" s="88">
        <v>0</v>
      </c>
      <c r="EQ52" s="88">
        <v>0</v>
      </c>
      <c r="ER52" s="88">
        <v>0</v>
      </c>
      <c r="ES52" s="88">
        <v>0</v>
      </c>
      <c r="ET52" s="88">
        <v>0</v>
      </c>
      <c r="EU52" s="88">
        <v>0</v>
      </c>
      <c r="EV52" s="88">
        <v>0</v>
      </c>
      <c r="EW52" s="88">
        <v>0</v>
      </c>
      <c r="EX52" s="132">
        <v>0</v>
      </c>
      <c r="EY52" s="91">
        <v>0</v>
      </c>
      <c r="EZ52" s="115">
        <v>6</v>
      </c>
      <c r="FA52" s="88">
        <v>11</v>
      </c>
      <c r="FB52" s="88">
        <v>17</v>
      </c>
      <c r="FC52" s="88">
        <v>11</v>
      </c>
      <c r="FD52" s="88">
        <v>121</v>
      </c>
      <c r="FE52" s="88">
        <v>109</v>
      </c>
      <c r="FF52" s="88">
        <v>89</v>
      </c>
      <c r="FG52" s="88">
        <v>52</v>
      </c>
      <c r="FH52" s="88">
        <v>54</v>
      </c>
      <c r="FI52" s="88">
        <v>436</v>
      </c>
      <c r="FJ52" s="88">
        <v>453</v>
      </c>
      <c r="FK52" s="88">
        <v>5</v>
      </c>
      <c r="FL52" s="88">
        <v>10</v>
      </c>
      <c r="FM52" s="88">
        <v>15</v>
      </c>
      <c r="FN52" s="88">
        <v>9</v>
      </c>
      <c r="FO52" s="88">
        <v>119</v>
      </c>
      <c r="FP52" s="88">
        <v>108</v>
      </c>
      <c r="FQ52" s="88">
        <v>88</v>
      </c>
      <c r="FR52" s="88">
        <v>49</v>
      </c>
      <c r="FS52" s="88">
        <v>52</v>
      </c>
      <c r="FT52" s="88">
        <v>425</v>
      </c>
      <c r="FU52" s="88">
        <v>440</v>
      </c>
      <c r="FV52" s="88">
        <v>1</v>
      </c>
      <c r="FW52" s="88">
        <v>0</v>
      </c>
      <c r="FX52" s="88">
        <v>1</v>
      </c>
      <c r="FY52" s="88">
        <v>0</v>
      </c>
      <c r="FZ52" s="88">
        <v>1</v>
      </c>
      <c r="GA52" s="88">
        <v>1</v>
      </c>
      <c r="GB52" s="88">
        <v>1</v>
      </c>
      <c r="GC52" s="88">
        <v>3</v>
      </c>
      <c r="GD52" s="88">
        <v>2</v>
      </c>
      <c r="GE52" s="88">
        <v>8</v>
      </c>
      <c r="GF52" s="88">
        <v>9</v>
      </c>
      <c r="GG52" s="88">
        <v>0</v>
      </c>
      <c r="GH52" s="88">
        <v>1</v>
      </c>
      <c r="GI52" s="88">
        <v>1</v>
      </c>
      <c r="GJ52" s="88">
        <v>2</v>
      </c>
      <c r="GK52" s="88">
        <v>1</v>
      </c>
      <c r="GL52" s="88">
        <v>0</v>
      </c>
      <c r="GM52" s="88">
        <v>0</v>
      </c>
      <c r="GN52" s="88">
        <v>0</v>
      </c>
      <c r="GO52" s="88">
        <v>0</v>
      </c>
      <c r="GP52" s="88">
        <v>3</v>
      </c>
      <c r="GQ52" s="132">
        <v>4</v>
      </c>
      <c r="GR52" s="87">
        <v>0</v>
      </c>
      <c r="GS52" s="88">
        <v>3</v>
      </c>
      <c r="GT52" s="88">
        <v>3</v>
      </c>
      <c r="GU52" s="88">
        <v>0</v>
      </c>
      <c r="GV52" s="88">
        <v>1</v>
      </c>
      <c r="GW52" s="88">
        <v>4</v>
      </c>
      <c r="GX52" s="88">
        <v>1</v>
      </c>
      <c r="GY52" s="88">
        <v>1</v>
      </c>
      <c r="GZ52" s="88">
        <v>0</v>
      </c>
      <c r="HA52" s="132">
        <v>7</v>
      </c>
      <c r="HB52" s="91">
        <v>10</v>
      </c>
      <c r="HC52" s="115">
        <v>62</v>
      </c>
      <c r="HD52" s="88">
        <v>56</v>
      </c>
      <c r="HE52" s="88">
        <v>118</v>
      </c>
      <c r="HF52" s="88">
        <v>99</v>
      </c>
      <c r="HG52" s="88">
        <v>328</v>
      </c>
      <c r="HH52" s="88">
        <v>180</v>
      </c>
      <c r="HI52" s="88">
        <v>126</v>
      </c>
      <c r="HJ52" s="88">
        <v>56</v>
      </c>
      <c r="HK52" s="88">
        <v>54</v>
      </c>
      <c r="HL52" s="132">
        <v>843</v>
      </c>
      <c r="HM52" s="116">
        <v>961</v>
      </c>
    </row>
    <row r="53" spans="1:221" s="74" customFormat="1" ht="18" customHeight="1">
      <c r="A53" s="87" t="s">
        <v>58</v>
      </c>
      <c r="B53" s="115">
        <v>112</v>
      </c>
      <c r="C53" s="115">
        <v>262</v>
      </c>
      <c r="D53" s="115">
        <v>374</v>
      </c>
      <c r="E53" s="88">
        <v>140</v>
      </c>
      <c r="F53" s="88">
        <v>1476</v>
      </c>
      <c r="G53" s="88">
        <v>1132</v>
      </c>
      <c r="H53" s="88">
        <v>788</v>
      </c>
      <c r="I53" s="88">
        <v>741</v>
      </c>
      <c r="J53" s="88">
        <v>603</v>
      </c>
      <c r="K53" s="132">
        <v>4880</v>
      </c>
      <c r="L53" s="91">
        <v>5254</v>
      </c>
      <c r="M53" s="87">
        <v>38</v>
      </c>
      <c r="N53" s="88">
        <v>70</v>
      </c>
      <c r="O53" s="88">
        <v>108</v>
      </c>
      <c r="P53" s="88">
        <v>53</v>
      </c>
      <c r="Q53" s="88">
        <v>482</v>
      </c>
      <c r="R53" s="88">
        <v>330</v>
      </c>
      <c r="S53" s="88">
        <v>259</v>
      </c>
      <c r="T53" s="88">
        <v>297</v>
      </c>
      <c r="U53" s="88">
        <v>291</v>
      </c>
      <c r="V53" s="88">
        <v>1712</v>
      </c>
      <c r="W53" s="88">
        <v>1820</v>
      </c>
      <c r="X53" s="88">
        <v>28</v>
      </c>
      <c r="Y53" s="88">
        <v>60</v>
      </c>
      <c r="Z53" s="88">
        <v>88</v>
      </c>
      <c r="AA53" s="88">
        <v>48</v>
      </c>
      <c r="AB53" s="88">
        <v>380</v>
      </c>
      <c r="AC53" s="88">
        <v>215</v>
      </c>
      <c r="AD53" s="88">
        <v>153</v>
      </c>
      <c r="AE53" s="88">
        <v>130</v>
      </c>
      <c r="AF53" s="88">
        <v>96</v>
      </c>
      <c r="AG53" s="88">
        <v>1022</v>
      </c>
      <c r="AH53" s="88">
        <v>1110</v>
      </c>
      <c r="AI53" s="88">
        <v>0</v>
      </c>
      <c r="AJ53" s="88">
        <v>0</v>
      </c>
      <c r="AK53" s="88">
        <v>0</v>
      </c>
      <c r="AL53" s="88">
        <v>0</v>
      </c>
      <c r="AM53" s="88">
        <v>1</v>
      </c>
      <c r="AN53" s="88">
        <v>1</v>
      </c>
      <c r="AO53" s="88">
        <v>4</v>
      </c>
      <c r="AP53" s="88">
        <v>21</v>
      </c>
      <c r="AQ53" s="88">
        <v>41</v>
      </c>
      <c r="AR53" s="88">
        <v>68</v>
      </c>
      <c r="AS53" s="88">
        <v>68</v>
      </c>
      <c r="AT53" s="88">
        <v>2</v>
      </c>
      <c r="AU53" s="88">
        <v>1</v>
      </c>
      <c r="AV53" s="88">
        <v>3</v>
      </c>
      <c r="AW53" s="88">
        <v>3</v>
      </c>
      <c r="AX53" s="88">
        <v>39</v>
      </c>
      <c r="AY53" s="88">
        <v>41</v>
      </c>
      <c r="AZ53" s="88">
        <v>36</v>
      </c>
      <c r="BA53" s="88">
        <v>51</v>
      </c>
      <c r="BB53" s="88">
        <v>45</v>
      </c>
      <c r="BC53" s="88">
        <v>215</v>
      </c>
      <c r="BD53" s="88">
        <v>218</v>
      </c>
      <c r="BE53" s="88">
        <v>0</v>
      </c>
      <c r="BF53" s="88">
        <v>1</v>
      </c>
      <c r="BG53" s="88">
        <v>1</v>
      </c>
      <c r="BH53" s="88">
        <v>0</v>
      </c>
      <c r="BI53" s="88">
        <v>1</v>
      </c>
      <c r="BJ53" s="88">
        <v>2</v>
      </c>
      <c r="BK53" s="88">
        <v>0</v>
      </c>
      <c r="BL53" s="88">
        <v>1</v>
      </c>
      <c r="BM53" s="88">
        <v>1</v>
      </c>
      <c r="BN53" s="88">
        <v>5</v>
      </c>
      <c r="BO53" s="88">
        <v>6</v>
      </c>
      <c r="BP53" s="88">
        <v>8</v>
      </c>
      <c r="BQ53" s="88">
        <v>8</v>
      </c>
      <c r="BR53" s="88">
        <v>16</v>
      </c>
      <c r="BS53" s="88">
        <v>2</v>
      </c>
      <c r="BT53" s="88">
        <v>61</v>
      </c>
      <c r="BU53" s="88">
        <v>71</v>
      </c>
      <c r="BV53" s="88">
        <v>66</v>
      </c>
      <c r="BW53" s="88">
        <v>94</v>
      </c>
      <c r="BX53" s="88">
        <v>108</v>
      </c>
      <c r="BY53" s="88">
        <v>402</v>
      </c>
      <c r="BZ53" s="88">
        <v>418</v>
      </c>
      <c r="CA53" s="88">
        <v>10</v>
      </c>
      <c r="CB53" s="88">
        <v>39</v>
      </c>
      <c r="CC53" s="88">
        <v>49</v>
      </c>
      <c r="CD53" s="88">
        <v>12</v>
      </c>
      <c r="CE53" s="88">
        <v>219</v>
      </c>
      <c r="CF53" s="88">
        <v>196</v>
      </c>
      <c r="CG53" s="88">
        <v>110</v>
      </c>
      <c r="CH53" s="88">
        <v>82</v>
      </c>
      <c r="CI53" s="88">
        <v>37</v>
      </c>
      <c r="CJ53" s="88">
        <v>656</v>
      </c>
      <c r="CK53" s="88">
        <v>705</v>
      </c>
      <c r="CL53" s="88">
        <v>8</v>
      </c>
      <c r="CM53" s="88">
        <v>24</v>
      </c>
      <c r="CN53" s="88">
        <v>32</v>
      </c>
      <c r="CO53" s="88">
        <v>9</v>
      </c>
      <c r="CP53" s="88">
        <v>139</v>
      </c>
      <c r="CQ53" s="88">
        <v>128</v>
      </c>
      <c r="CR53" s="88">
        <v>56</v>
      </c>
      <c r="CS53" s="88">
        <v>39</v>
      </c>
      <c r="CT53" s="88">
        <v>17</v>
      </c>
      <c r="CU53" s="88">
        <v>388</v>
      </c>
      <c r="CV53" s="88">
        <v>420</v>
      </c>
      <c r="CW53" s="88">
        <v>2</v>
      </c>
      <c r="CX53" s="88">
        <v>15</v>
      </c>
      <c r="CY53" s="88">
        <v>17</v>
      </c>
      <c r="CZ53" s="88">
        <v>3</v>
      </c>
      <c r="DA53" s="88">
        <v>80</v>
      </c>
      <c r="DB53" s="88">
        <v>68</v>
      </c>
      <c r="DC53" s="88">
        <v>54</v>
      </c>
      <c r="DD53" s="88">
        <v>43</v>
      </c>
      <c r="DE53" s="88">
        <v>20</v>
      </c>
      <c r="DF53" s="88">
        <v>268</v>
      </c>
      <c r="DG53" s="91">
        <v>285</v>
      </c>
      <c r="DH53" s="115">
        <v>0</v>
      </c>
      <c r="DI53" s="88">
        <v>0</v>
      </c>
      <c r="DJ53" s="88">
        <v>0</v>
      </c>
      <c r="DK53" s="88">
        <v>0</v>
      </c>
      <c r="DL53" s="88">
        <v>29</v>
      </c>
      <c r="DM53" s="88">
        <v>42</v>
      </c>
      <c r="DN53" s="88">
        <v>37</v>
      </c>
      <c r="DO53" s="88">
        <v>48</v>
      </c>
      <c r="DP53" s="88">
        <v>34</v>
      </c>
      <c r="DQ53" s="88">
        <v>190</v>
      </c>
      <c r="DR53" s="88">
        <v>190</v>
      </c>
      <c r="DS53" s="115">
        <v>0</v>
      </c>
      <c r="DT53" s="88">
        <v>0</v>
      </c>
      <c r="DU53" s="88">
        <v>0</v>
      </c>
      <c r="DV53" s="88">
        <v>0</v>
      </c>
      <c r="DW53" s="88">
        <v>15</v>
      </c>
      <c r="DX53" s="88">
        <v>26</v>
      </c>
      <c r="DY53" s="88">
        <v>23</v>
      </c>
      <c r="DZ53" s="88">
        <v>22</v>
      </c>
      <c r="EA53" s="88">
        <v>23</v>
      </c>
      <c r="EB53" s="88">
        <v>109</v>
      </c>
      <c r="EC53" s="88">
        <v>109</v>
      </c>
      <c r="ED53" s="88">
        <v>0</v>
      </c>
      <c r="EE53" s="88">
        <v>0</v>
      </c>
      <c r="EF53" s="88">
        <v>0</v>
      </c>
      <c r="EG53" s="88">
        <v>0</v>
      </c>
      <c r="EH53" s="88">
        <v>14</v>
      </c>
      <c r="EI53" s="88">
        <v>16</v>
      </c>
      <c r="EJ53" s="88">
        <v>14</v>
      </c>
      <c r="EK53" s="88">
        <v>26</v>
      </c>
      <c r="EL53" s="88">
        <v>11</v>
      </c>
      <c r="EM53" s="88">
        <v>81</v>
      </c>
      <c r="EN53" s="88">
        <v>81</v>
      </c>
      <c r="EO53" s="88">
        <v>0</v>
      </c>
      <c r="EP53" s="88">
        <v>0</v>
      </c>
      <c r="EQ53" s="88">
        <v>0</v>
      </c>
      <c r="ER53" s="88">
        <v>0</v>
      </c>
      <c r="ES53" s="88">
        <v>0</v>
      </c>
      <c r="ET53" s="88">
        <v>0</v>
      </c>
      <c r="EU53" s="88">
        <v>0</v>
      </c>
      <c r="EV53" s="88">
        <v>0</v>
      </c>
      <c r="EW53" s="88">
        <v>0</v>
      </c>
      <c r="EX53" s="132">
        <v>0</v>
      </c>
      <c r="EY53" s="91">
        <v>0</v>
      </c>
      <c r="EZ53" s="115">
        <v>8</v>
      </c>
      <c r="FA53" s="88">
        <v>30</v>
      </c>
      <c r="FB53" s="88">
        <v>38</v>
      </c>
      <c r="FC53" s="88">
        <v>14</v>
      </c>
      <c r="FD53" s="88">
        <v>184</v>
      </c>
      <c r="FE53" s="88">
        <v>189</v>
      </c>
      <c r="FF53" s="88">
        <v>158</v>
      </c>
      <c r="FG53" s="88">
        <v>137</v>
      </c>
      <c r="FH53" s="88">
        <v>123</v>
      </c>
      <c r="FI53" s="88">
        <v>805</v>
      </c>
      <c r="FJ53" s="88">
        <v>843</v>
      </c>
      <c r="FK53" s="88">
        <v>7</v>
      </c>
      <c r="FL53" s="88">
        <v>28</v>
      </c>
      <c r="FM53" s="88">
        <v>35</v>
      </c>
      <c r="FN53" s="88">
        <v>14</v>
      </c>
      <c r="FO53" s="88">
        <v>174</v>
      </c>
      <c r="FP53" s="88">
        <v>179</v>
      </c>
      <c r="FQ53" s="88">
        <v>149</v>
      </c>
      <c r="FR53" s="88">
        <v>133</v>
      </c>
      <c r="FS53" s="88">
        <v>123</v>
      </c>
      <c r="FT53" s="88">
        <v>772</v>
      </c>
      <c r="FU53" s="88">
        <v>807</v>
      </c>
      <c r="FV53" s="88">
        <v>1</v>
      </c>
      <c r="FW53" s="88">
        <v>2</v>
      </c>
      <c r="FX53" s="88">
        <v>3</v>
      </c>
      <c r="FY53" s="88">
        <v>0</v>
      </c>
      <c r="FZ53" s="88">
        <v>6</v>
      </c>
      <c r="GA53" s="88">
        <v>5</v>
      </c>
      <c r="GB53" s="88">
        <v>6</v>
      </c>
      <c r="GC53" s="88">
        <v>2</v>
      </c>
      <c r="GD53" s="88">
        <v>0</v>
      </c>
      <c r="GE53" s="88">
        <v>19</v>
      </c>
      <c r="GF53" s="88">
        <v>22</v>
      </c>
      <c r="GG53" s="88">
        <v>0</v>
      </c>
      <c r="GH53" s="88">
        <v>0</v>
      </c>
      <c r="GI53" s="88">
        <v>0</v>
      </c>
      <c r="GJ53" s="88">
        <v>0</v>
      </c>
      <c r="GK53" s="88">
        <v>4</v>
      </c>
      <c r="GL53" s="88">
        <v>5</v>
      </c>
      <c r="GM53" s="88">
        <v>3</v>
      </c>
      <c r="GN53" s="88">
        <v>2</v>
      </c>
      <c r="GO53" s="88">
        <v>0</v>
      </c>
      <c r="GP53" s="88">
        <v>14</v>
      </c>
      <c r="GQ53" s="132">
        <v>14</v>
      </c>
      <c r="GR53" s="87">
        <v>8</v>
      </c>
      <c r="GS53" s="88">
        <v>13</v>
      </c>
      <c r="GT53" s="88">
        <v>21</v>
      </c>
      <c r="GU53" s="88">
        <v>2</v>
      </c>
      <c r="GV53" s="88">
        <v>45</v>
      </c>
      <c r="GW53" s="88">
        <v>35</v>
      </c>
      <c r="GX53" s="88">
        <v>21</v>
      </c>
      <c r="GY53" s="88">
        <v>20</v>
      </c>
      <c r="GZ53" s="88">
        <v>15</v>
      </c>
      <c r="HA53" s="132">
        <v>138</v>
      </c>
      <c r="HB53" s="91">
        <v>159</v>
      </c>
      <c r="HC53" s="115">
        <v>48</v>
      </c>
      <c r="HD53" s="88">
        <v>110</v>
      </c>
      <c r="HE53" s="88">
        <v>158</v>
      </c>
      <c r="HF53" s="88">
        <v>59</v>
      </c>
      <c r="HG53" s="88">
        <v>517</v>
      </c>
      <c r="HH53" s="88">
        <v>340</v>
      </c>
      <c r="HI53" s="88">
        <v>203</v>
      </c>
      <c r="HJ53" s="88">
        <v>157</v>
      </c>
      <c r="HK53" s="88">
        <v>103</v>
      </c>
      <c r="HL53" s="132">
        <v>1379</v>
      </c>
      <c r="HM53" s="116">
        <v>1537</v>
      </c>
    </row>
    <row r="54" spans="1:221" s="74" customFormat="1" ht="18" customHeight="1">
      <c r="A54" s="87" t="s">
        <v>59</v>
      </c>
      <c r="B54" s="115">
        <v>158</v>
      </c>
      <c r="C54" s="115">
        <v>168</v>
      </c>
      <c r="D54" s="115">
        <v>326</v>
      </c>
      <c r="E54" s="88">
        <v>311</v>
      </c>
      <c r="F54" s="88">
        <v>786</v>
      </c>
      <c r="G54" s="88">
        <v>430</v>
      </c>
      <c r="H54" s="88">
        <v>415</v>
      </c>
      <c r="I54" s="88">
        <v>274</v>
      </c>
      <c r="J54" s="88">
        <v>179</v>
      </c>
      <c r="K54" s="132">
        <v>2395</v>
      </c>
      <c r="L54" s="91">
        <v>2721</v>
      </c>
      <c r="M54" s="87">
        <v>46</v>
      </c>
      <c r="N54" s="88">
        <v>39</v>
      </c>
      <c r="O54" s="88">
        <v>85</v>
      </c>
      <c r="P54" s="88">
        <v>92</v>
      </c>
      <c r="Q54" s="88">
        <v>213</v>
      </c>
      <c r="R54" s="88">
        <v>106</v>
      </c>
      <c r="S54" s="88">
        <v>116</v>
      </c>
      <c r="T54" s="88">
        <v>89</v>
      </c>
      <c r="U54" s="88">
        <v>81</v>
      </c>
      <c r="V54" s="88">
        <v>697</v>
      </c>
      <c r="W54" s="88">
        <v>782</v>
      </c>
      <c r="X54" s="88">
        <v>40</v>
      </c>
      <c r="Y54" s="88">
        <v>35</v>
      </c>
      <c r="Z54" s="88">
        <v>75</v>
      </c>
      <c r="AA54" s="88">
        <v>80</v>
      </c>
      <c r="AB54" s="88">
        <v>146</v>
      </c>
      <c r="AC54" s="88">
        <v>67</v>
      </c>
      <c r="AD54" s="88">
        <v>58</v>
      </c>
      <c r="AE54" s="88">
        <v>45</v>
      </c>
      <c r="AF54" s="88">
        <v>25</v>
      </c>
      <c r="AG54" s="88">
        <v>421</v>
      </c>
      <c r="AH54" s="88">
        <v>496</v>
      </c>
      <c r="AI54" s="88">
        <v>0</v>
      </c>
      <c r="AJ54" s="88">
        <v>0</v>
      </c>
      <c r="AK54" s="88">
        <v>0</v>
      </c>
      <c r="AL54" s="88">
        <v>0</v>
      </c>
      <c r="AM54" s="88">
        <v>2</v>
      </c>
      <c r="AN54" s="88">
        <v>2</v>
      </c>
      <c r="AO54" s="88">
        <v>6</v>
      </c>
      <c r="AP54" s="88">
        <v>8</v>
      </c>
      <c r="AQ54" s="88">
        <v>20</v>
      </c>
      <c r="AR54" s="88">
        <v>38</v>
      </c>
      <c r="AS54" s="88">
        <v>38</v>
      </c>
      <c r="AT54" s="88">
        <v>4</v>
      </c>
      <c r="AU54" s="88">
        <v>3</v>
      </c>
      <c r="AV54" s="88">
        <v>7</v>
      </c>
      <c r="AW54" s="88">
        <v>3</v>
      </c>
      <c r="AX54" s="88">
        <v>29</v>
      </c>
      <c r="AY54" s="88">
        <v>19</v>
      </c>
      <c r="AZ54" s="88">
        <v>25</v>
      </c>
      <c r="BA54" s="88">
        <v>18</v>
      </c>
      <c r="BB54" s="88">
        <v>18</v>
      </c>
      <c r="BC54" s="88">
        <v>112</v>
      </c>
      <c r="BD54" s="88">
        <v>119</v>
      </c>
      <c r="BE54" s="88">
        <v>0</v>
      </c>
      <c r="BF54" s="88">
        <v>0</v>
      </c>
      <c r="BG54" s="88">
        <v>0</v>
      </c>
      <c r="BH54" s="88">
        <v>0</v>
      </c>
      <c r="BI54" s="88">
        <v>0</v>
      </c>
      <c r="BJ54" s="88">
        <v>0</v>
      </c>
      <c r="BK54" s="88">
        <v>0</v>
      </c>
      <c r="BL54" s="88">
        <v>0</v>
      </c>
      <c r="BM54" s="88">
        <v>0</v>
      </c>
      <c r="BN54" s="88">
        <v>0</v>
      </c>
      <c r="BO54" s="88">
        <v>0</v>
      </c>
      <c r="BP54" s="88">
        <v>2</v>
      </c>
      <c r="BQ54" s="88">
        <v>1</v>
      </c>
      <c r="BR54" s="88">
        <v>3</v>
      </c>
      <c r="BS54" s="88">
        <v>9</v>
      </c>
      <c r="BT54" s="88">
        <v>36</v>
      </c>
      <c r="BU54" s="88">
        <v>18</v>
      </c>
      <c r="BV54" s="88">
        <v>27</v>
      </c>
      <c r="BW54" s="88">
        <v>18</v>
      </c>
      <c r="BX54" s="88">
        <v>18</v>
      </c>
      <c r="BY54" s="88">
        <v>126</v>
      </c>
      <c r="BZ54" s="88">
        <v>129</v>
      </c>
      <c r="CA54" s="88">
        <v>30</v>
      </c>
      <c r="CB54" s="88">
        <v>37</v>
      </c>
      <c r="CC54" s="88">
        <v>67</v>
      </c>
      <c r="CD54" s="88">
        <v>69</v>
      </c>
      <c r="CE54" s="88">
        <v>191</v>
      </c>
      <c r="CF54" s="88">
        <v>97</v>
      </c>
      <c r="CG54" s="88">
        <v>75</v>
      </c>
      <c r="CH54" s="88">
        <v>46</v>
      </c>
      <c r="CI54" s="88">
        <v>17</v>
      </c>
      <c r="CJ54" s="88">
        <v>495</v>
      </c>
      <c r="CK54" s="88">
        <v>562</v>
      </c>
      <c r="CL54" s="88">
        <v>30</v>
      </c>
      <c r="CM54" s="88">
        <v>33</v>
      </c>
      <c r="CN54" s="88">
        <v>63</v>
      </c>
      <c r="CO54" s="88">
        <v>67</v>
      </c>
      <c r="CP54" s="88">
        <v>179</v>
      </c>
      <c r="CQ54" s="88">
        <v>90</v>
      </c>
      <c r="CR54" s="88">
        <v>63</v>
      </c>
      <c r="CS54" s="88">
        <v>40</v>
      </c>
      <c r="CT54" s="88">
        <v>12</v>
      </c>
      <c r="CU54" s="88">
        <v>451</v>
      </c>
      <c r="CV54" s="88">
        <v>514</v>
      </c>
      <c r="CW54" s="88">
        <v>0</v>
      </c>
      <c r="CX54" s="88">
        <v>4</v>
      </c>
      <c r="CY54" s="88">
        <v>4</v>
      </c>
      <c r="CZ54" s="88">
        <v>2</v>
      </c>
      <c r="DA54" s="88">
        <v>12</v>
      </c>
      <c r="DB54" s="88">
        <v>7</v>
      </c>
      <c r="DC54" s="88">
        <v>12</v>
      </c>
      <c r="DD54" s="88">
        <v>6</v>
      </c>
      <c r="DE54" s="88">
        <v>5</v>
      </c>
      <c r="DF54" s="88">
        <v>44</v>
      </c>
      <c r="DG54" s="91">
        <v>48</v>
      </c>
      <c r="DH54" s="115">
        <v>0</v>
      </c>
      <c r="DI54" s="88">
        <v>1</v>
      </c>
      <c r="DJ54" s="88">
        <v>1</v>
      </c>
      <c r="DK54" s="88">
        <v>3</v>
      </c>
      <c r="DL54" s="88">
        <v>24</v>
      </c>
      <c r="DM54" s="88">
        <v>19</v>
      </c>
      <c r="DN54" s="88">
        <v>23</v>
      </c>
      <c r="DO54" s="88">
        <v>15</v>
      </c>
      <c r="DP54" s="88">
        <v>9</v>
      </c>
      <c r="DQ54" s="88">
        <v>93</v>
      </c>
      <c r="DR54" s="88">
        <v>94</v>
      </c>
      <c r="DS54" s="115">
        <v>0</v>
      </c>
      <c r="DT54" s="88">
        <v>1</v>
      </c>
      <c r="DU54" s="88">
        <v>1</v>
      </c>
      <c r="DV54" s="88">
        <v>3</v>
      </c>
      <c r="DW54" s="88">
        <v>25</v>
      </c>
      <c r="DX54" s="88">
        <v>19</v>
      </c>
      <c r="DY54" s="88">
        <v>22</v>
      </c>
      <c r="DZ54" s="88">
        <v>14</v>
      </c>
      <c r="EA54" s="88">
        <v>6</v>
      </c>
      <c r="EB54" s="88">
        <v>89</v>
      </c>
      <c r="EC54" s="88">
        <v>90</v>
      </c>
      <c r="ED54" s="88">
        <v>0</v>
      </c>
      <c r="EE54" s="88">
        <v>0</v>
      </c>
      <c r="EF54" s="88">
        <v>0</v>
      </c>
      <c r="EG54" s="88">
        <v>0</v>
      </c>
      <c r="EH54" s="88">
        <v>-1</v>
      </c>
      <c r="EI54" s="88">
        <v>0</v>
      </c>
      <c r="EJ54" s="88">
        <v>0</v>
      </c>
      <c r="EK54" s="88">
        <v>1</v>
      </c>
      <c r="EL54" s="88">
        <v>3</v>
      </c>
      <c r="EM54" s="88">
        <v>3</v>
      </c>
      <c r="EN54" s="88">
        <v>3</v>
      </c>
      <c r="EO54" s="88">
        <v>0</v>
      </c>
      <c r="EP54" s="88">
        <v>0</v>
      </c>
      <c r="EQ54" s="88">
        <v>0</v>
      </c>
      <c r="ER54" s="88">
        <v>0</v>
      </c>
      <c r="ES54" s="88">
        <v>0</v>
      </c>
      <c r="ET54" s="88">
        <v>0</v>
      </c>
      <c r="EU54" s="88">
        <v>1</v>
      </c>
      <c r="EV54" s="88">
        <v>0</v>
      </c>
      <c r="EW54" s="88">
        <v>0</v>
      </c>
      <c r="EX54" s="132">
        <v>1</v>
      </c>
      <c r="EY54" s="91">
        <v>1</v>
      </c>
      <c r="EZ54" s="115">
        <v>9</v>
      </c>
      <c r="FA54" s="88">
        <v>16</v>
      </c>
      <c r="FB54" s="88">
        <v>25</v>
      </c>
      <c r="FC54" s="88">
        <v>16</v>
      </c>
      <c r="FD54" s="88">
        <v>91</v>
      </c>
      <c r="FE54" s="88">
        <v>80</v>
      </c>
      <c r="FF54" s="88">
        <v>84</v>
      </c>
      <c r="FG54" s="88">
        <v>56</v>
      </c>
      <c r="FH54" s="88">
        <v>35</v>
      </c>
      <c r="FI54" s="88">
        <v>362</v>
      </c>
      <c r="FJ54" s="88">
        <v>387</v>
      </c>
      <c r="FK54" s="88">
        <v>8</v>
      </c>
      <c r="FL54" s="88">
        <v>9</v>
      </c>
      <c r="FM54" s="88">
        <v>17</v>
      </c>
      <c r="FN54" s="88">
        <v>15</v>
      </c>
      <c r="FO54" s="88">
        <v>88</v>
      </c>
      <c r="FP54" s="88">
        <v>76</v>
      </c>
      <c r="FQ54" s="88">
        <v>83</v>
      </c>
      <c r="FR54" s="88">
        <v>55</v>
      </c>
      <c r="FS54" s="88">
        <v>35</v>
      </c>
      <c r="FT54" s="88">
        <v>352</v>
      </c>
      <c r="FU54" s="88">
        <v>369</v>
      </c>
      <c r="FV54" s="88">
        <v>1</v>
      </c>
      <c r="FW54" s="88">
        <v>4</v>
      </c>
      <c r="FX54" s="88">
        <v>5</v>
      </c>
      <c r="FY54" s="88">
        <v>0</v>
      </c>
      <c r="FZ54" s="88">
        <v>2</v>
      </c>
      <c r="GA54" s="88">
        <v>3</v>
      </c>
      <c r="GB54" s="88">
        <v>1</v>
      </c>
      <c r="GC54" s="88">
        <v>1</v>
      </c>
      <c r="GD54" s="88">
        <v>0</v>
      </c>
      <c r="GE54" s="88">
        <v>7</v>
      </c>
      <c r="GF54" s="88">
        <v>12</v>
      </c>
      <c r="GG54" s="88">
        <v>0</v>
      </c>
      <c r="GH54" s="88">
        <v>3</v>
      </c>
      <c r="GI54" s="88">
        <v>3</v>
      </c>
      <c r="GJ54" s="88">
        <v>1</v>
      </c>
      <c r="GK54" s="88">
        <v>1</v>
      </c>
      <c r="GL54" s="88">
        <v>1</v>
      </c>
      <c r="GM54" s="88">
        <v>0</v>
      </c>
      <c r="GN54" s="88">
        <v>0</v>
      </c>
      <c r="GO54" s="88">
        <v>0</v>
      </c>
      <c r="GP54" s="88">
        <v>3</v>
      </c>
      <c r="GQ54" s="132">
        <v>6</v>
      </c>
      <c r="GR54" s="87">
        <v>4</v>
      </c>
      <c r="GS54" s="88">
        <v>1</v>
      </c>
      <c r="GT54" s="88">
        <v>5</v>
      </c>
      <c r="GU54" s="88">
        <v>8</v>
      </c>
      <c r="GV54" s="88">
        <v>23</v>
      </c>
      <c r="GW54" s="88">
        <v>9</v>
      </c>
      <c r="GX54" s="88">
        <v>13</v>
      </c>
      <c r="GY54" s="88">
        <v>9</v>
      </c>
      <c r="GZ54" s="88">
        <v>3</v>
      </c>
      <c r="HA54" s="132">
        <v>65</v>
      </c>
      <c r="HB54" s="91">
        <v>70</v>
      </c>
      <c r="HC54" s="115">
        <v>69</v>
      </c>
      <c r="HD54" s="88">
        <v>74</v>
      </c>
      <c r="HE54" s="88">
        <v>143</v>
      </c>
      <c r="HF54" s="88">
        <v>123</v>
      </c>
      <c r="HG54" s="88">
        <v>244</v>
      </c>
      <c r="HH54" s="88">
        <v>119</v>
      </c>
      <c r="HI54" s="88">
        <v>104</v>
      </c>
      <c r="HJ54" s="88">
        <v>59</v>
      </c>
      <c r="HK54" s="88">
        <v>34</v>
      </c>
      <c r="HL54" s="132">
        <v>683</v>
      </c>
      <c r="HM54" s="116">
        <v>826</v>
      </c>
    </row>
    <row r="55" spans="1:221" s="74" customFormat="1" ht="18" customHeight="1">
      <c r="A55" s="87" t="s">
        <v>60</v>
      </c>
      <c r="B55" s="115">
        <v>73</v>
      </c>
      <c r="C55" s="115">
        <v>76</v>
      </c>
      <c r="D55" s="115">
        <v>149</v>
      </c>
      <c r="E55" s="88">
        <v>86</v>
      </c>
      <c r="F55" s="88">
        <v>548</v>
      </c>
      <c r="G55" s="88">
        <v>329</v>
      </c>
      <c r="H55" s="88">
        <v>269</v>
      </c>
      <c r="I55" s="88">
        <v>231</v>
      </c>
      <c r="J55" s="88">
        <v>179</v>
      </c>
      <c r="K55" s="132">
        <v>1642</v>
      </c>
      <c r="L55" s="91">
        <v>1791</v>
      </c>
      <c r="M55" s="87">
        <v>16</v>
      </c>
      <c r="N55" s="88">
        <v>17</v>
      </c>
      <c r="O55" s="88">
        <v>33</v>
      </c>
      <c r="P55" s="88">
        <v>22</v>
      </c>
      <c r="Q55" s="88">
        <v>130</v>
      </c>
      <c r="R55" s="88">
        <v>63</v>
      </c>
      <c r="S55" s="88">
        <v>58</v>
      </c>
      <c r="T55" s="88">
        <v>62</v>
      </c>
      <c r="U55" s="88">
        <v>70</v>
      </c>
      <c r="V55" s="88">
        <v>405</v>
      </c>
      <c r="W55" s="88">
        <v>438</v>
      </c>
      <c r="X55" s="88">
        <v>15</v>
      </c>
      <c r="Y55" s="88">
        <v>15</v>
      </c>
      <c r="Z55" s="88">
        <v>30</v>
      </c>
      <c r="AA55" s="88">
        <v>20</v>
      </c>
      <c r="AB55" s="88">
        <v>91</v>
      </c>
      <c r="AC55" s="88">
        <v>42</v>
      </c>
      <c r="AD55" s="88">
        <v>26</v>
      </c>
      <c r="AE55" s="88">
        <v>27</v>
      </c>
      <c r="AF55" s="88">
        <v>21</v>
      </c>
      <c r="AG55" s="88">
        <v>227</v>
      </c>
      <c r="AH55" s="88">
        <v>257</v>
      </c>
      <c r="AI55" s="88">
        <v>0</v>
      </c>
      <c r="AJ55" s="88">
        <v>0</v>
      </c>
      <c r="AK55" s="88">
        <v>0</v>
      </c>
      <c r="AL55" s="88">
        <v>0</v>
      </c>
      <c r="AM55" s="88">
        <v>1</v>
      </c>
      <c r="AN55" s="88">
        <v>1</v>
      </c>
      <c r="AO55" s="88">
        <v>5</v>
      </c>
      <c r="AP55" s="88">
        <v>6</v>
      </c>
      <c r="AQ55" s="88">
        <v>13</v>
      </c>
      <c r="AR55" s="88">
        <v>26</v>
      </c>
      <c r="AS55" s="88">
        <v>26</v>
      </c>
      <c r="AT55" s="88">
        <v>1</v>
      </c>
      <c r="AU55" s="88">
        <v>1</v>
      </c>
      <c r="AV55" s="88">
        <v>2</v>
      </c>
      <c r="AW55" s="88">
        <v>0</v>
      </c>
      <c r="AX55" s="88">
        <v>19</v>
      </c>
      <c r="AY55" s="88">
        <v>8</v>
      </c>
      <c r="AZ55" s="88">
        <v>21</v>
      </c>
      <c r="BA55" s="88">
        <v>15</v>
      </c>
      <c r="BB55" s="88">
        <v>19</v>
      </c>
      <c r="BC55" s="88">
        <v>82</v>
      </c>
      <c r="BD55" s="88">
        <v>84</v>
      </c>
      <c r="BE55" s="88">
        <v>0</v>
      </c>
      <c r="BF55" s="88">
        <v>0</v>
      </c>
      <c r="BG55" s="88">
        <v>0</v>
      </c>
      <c r="BH55" s="88">
        <v>0</v>
      </c>
      <c r="BI55" s="88">
        <v>0</v>
      </c>
      <c r="BJ55" s="88">
        <v>0</v>
      </c>
      <c r="BK55" s="88">
        <v>0</v>
      </c>
      <c r="BL55" s="88">
        <v>1</v>
      </c>
      <c r="BM55" s="88">
        <v>0</v>
      </c>
      <c r="BN55" s="88">
        <v>1</v>
      </c>
      <c r="BO55" s="88">
        <v>1</v>
      </c>
      <c r="BP55" s="88">
        <v>0</v>
      </c>
      <c r="BQ55" s="88">
        <v>1</v>
      </c>
      <c r="BR55" s="88">
        <v>1</v>
      </c>
      <c r="BS55" s="88">
        <v>2</v>
      </c>
      <c r="BT55" s="88">
        <v>19</v>
      </c>
      <c r="BU55" s="88">
        <v>12</v>
      </c>
      <c r="BV55" s="88">
        <v>6</v>
      </c>
      <c r="BW55" s="88">
        <v>13</v>
      </c>
      <c r="BX55" s="88">
        <v>17</v>
      </c>
      <c r="BY55" s="88">
        <v>69</v>
      </c>
      <c r="BZ55" s="88">
        <v>70</v>
      </c>
      <c r="CA55" s="88">
        <v>16</v>
      </c>
      <c r="CB55" s="88">
        <v>14</v>
      </c>
      <c r="CC55" s="88">
        <v>30</v>
      </c>
      <c r="CD55" s="88">
        <v>18</v>
      </c>
      <c r="CE55" s="88">
        <v>115</v>
      </c>
      <c r="CF55" s="88">
        <v>79</v>
      </c>
      <c r="CG55" s="88">
        <v>42</v>
      </c>
      <c r="CH55" s="88">
        <v>33</v>
      </c>
      <c r="CI55" s="88">
        <v>10</v>
      </c>
      <c r="CJ55" s="88">
        <v>297</v>
      </c>
      <c r="CK55" s="88">
        <v>327</v>
      </c>
      <c r="CL55" s="88">
        <v>12</v>
      </c>
      <c r="CM55" s="88">
        <v>5</v>
      </c>
      <c r="CN55" s="88">
        <v>17</v>
      </c>
      <c r="CO55" s="88">
        <v>14</v>
      </c>
      <c r="CP55" s="88">
        <v>79</v>
      </c>
      <c r="CQ55" s="88">
        <v>47</v>
      </c>
      <c r="CR55" s="88">
        <v>23</v>
      </c>
      <c r="CS55" s="88">
        <v>15</v>
      </c>
      <c r="CT55" s="88">
        <v>8</v>
      </c>
      <c r="CU55" s="88">
        <v>186</v>
      </c>
      <c r="CV55" s="88">
        <v>203</v>
      </c>
      <c r="CW55" s="88">
        <v>4</v>
      </c>
      <c r="CX55" s="88">
        <v>9</v>
      </c>
      <c r="CY55" s="88">
        <v>13</v>
      </c>
      <c r="CZ55" s="88">
        <v>4</v>
      </c>
      <c r="DA55" s="88">
        <v>36</v>
      </c>
      <c r="DB55" s="88">
        <v>32</v>
      </c>
      <c r="DC55" s="88">
        <v>19</v>
      </c>
      <c r="DD55" s="88">
        <v>18</v>
      </c>
      <c r="DE55" s="88">
        <v>2</v>
      </c>
      <c r="DF55" s="88">
        <v>111</v>
      </c>
      <c r="DG55" s="91">
        <v>124</v>
      </c>
      <c r="DH55" s="115">
        <v>0</v>
      </c>
      <c r="DI55" s="88">
        <v>1</v>
      </c>
      <c r="DJ55" s="88">
        <v>1</v>
      </c>
      <c r="DK55" s="88">
        <v>1</v>
      </c>
      <c r="DL55" s="88">
        <v>15</v>
      </c>
      <c r="DM55" s="88">
        <v>19</v>
      </c>
      <c r="DN55" s="88">
        <v>25</v>
      </c>
      <c r="DO55" s="88">
        <v>14</v>
      </c>
      <c r="DP55" s="88">
        <v>14</v>
      </c>
      <c r="DQ55" s="88">
        <v>88</v>
      </c>
      <c r="DR55" s="88">
        <v>89</v>
      </c>
      <c r="DS55" s="115">
        <v>0</v>
      </c>
      <c r="DT55" s="88">
        <v>0</v>
      </c>
      <c r="DU55" s="88">
        <v>0</v>
      </c>
      <c r="DV55" s="88">
        <v>1</v>
      </c>
      <c r="DW55" s="88">
        <v>12</v>
      </c>
      <c r="DX55" s="88">
        <v>12</v>
      </c>
      <c r="DY55" s="88">
        <v>21</v>
      </c>
      <c r="DZ55" s="88">
        <v>11</v>
      </c>
      <c r="EA55" s="88">
        <v>11</v>
      </c>
      <c r="EB55" s="88">
        <v>68</v>
      </c>
      <c r="EC55" s="88">
        <v>68</v>
      </c>
      <c r="ED55" s="88">
        <v>0</v>
      </c>
      <c r="EE55" s="88">
        <v>1</v>
      </c>
      <c r="EF55" s="88">
        <v>1</v>
      </c>
      <c r="EG55" s="88">
        <v>0</v>
      </c>
      <c r="EH55" s="88">
        <v>3</v>
      </c>
      <c r="EI55" s="88">
        <v>7</v>
      </c>
      <c r="EJ55" s="88">
        <v>4</v>
      </c>
      <c r="EK55" s="88">
        <v>3</v>
      </c>
      <c r="EL55" s="88">
        <v>3</v>
      </c>
      <c r="EM55" s="88">
        <v>20</v>
      </c>
      <c r="EN55" s="88">
        <v>21</v>
      </c>
      <c r="EO55" s="88">
        <v>0</v>
      </c>
      <c r="EP55" s="88">
        <v>0</v>
      </c>
      <c r="EQ55" s="88">
        <v>0</v>
      </c>
      <c r="ER55" s="88">
        <v>0</v>
      </c>
      <c r="ES55" s="88">
        <v>0</v>
      </c>
      <c r="ET55" s="88">
        <v>0</v>
      </c>
      <c r="EU55" s="88">
        <v>0</v>
      </c>
      <c r="EV55" s="88">
        <v>0</v>
      </c>
      <c r="EW55" s="88">
        <v>0</v>
      </c>
      <c r="EX55" s="132">
        <v>0</v>
      </c>
      <c r="EY55" s="91">
        <v>0</v>
      </c>
      <c r="EZ55" s="115">
        <v>4</v>
      </c>
      <c r="FA55" s="88">
        <v>10</v>
      </c>
      <c r="FB55" s="88">
        <v>14</v>
      </c>
      <c r="FC55" s="88">
        <v>5</v>
      </c>
      <c r="FD55" s="88">
        <v>58</v>
      </c>
      <c r="FE55" s="88">
        <v>51</v>
      </c>
      <c r="FF55" s="88">
        <v>47</v>
      </c>
      <c r="FG55" s="88">
        <v>51</v>
      </c>
      <c r="FH55" s="88">
        <v>37</v>
      </c>
      <c r="FI55" s="88">
        <v>249</v>
      </c>
      <c r="FJ55" s="88">
        <v>263</v>
      </c>
      <c r="FK55" s="88">
        <v>3</v>
      </c>
      <c r="FL55" s="88">
        <v>9</v>
      </c>
      <c r="FM55" s="88">
        <v>12</v>
      </c>
      <c r="FN55" s="88">
        <v>4</v>
      </c>
      <c r="FO55" s="88">
        <v>58</v>
      </c>
      <c r="FP55" s="88">
        <v>51</v>
      </c>
      <c r="FQ55" s="88">
        <v>46</v>
      </c>
      <c r="FR55" s="88">
        <v>50</v>
      </c>
      <c r="FS55" s="88">
        <v>37</v>
      </c>
      <c r="FT55" s="88">
        <v>246</v>
      </c>
      <c r="FU55" s="88">
        <v>258</v>
      </c>
      <c r="FV55" s="88">
        <v>1</v>
      </c>
      <c r="FW55" s="88">
        <v>0</v>
      </c>
      <c r="FX55" s="88">
        <v>1</v>
      </c>
      <c r="FY55" s="88">
        <v>1</v>
      </c>
      <c r="FZ55" s="88">
        <v>0</v>
      </c>
      <c r="GA55" s="88">
        <v>0</v>
      </c>
      <c r="GB55" s="88">
        <v>1</v>
      </c>
      <c r="GC55" s="88">
        <v>1</v>
      </c>
      <c r="GD55" s="88">
        <v>0</v>
      </c>
      <c r="GE55" s="88">
        <v>3</v>
      </c>
      <c r="GF55" s="88">
        <v>4</v>
      </c>
      <c r="GG55" s="88">
        <v>0</v>
      </c>
      <c r="GH55" s="88">
        <v>1</v>
      </c>
      <c r="GI55" s="88">
        <v>1</v>
      </c>
      <c r="GJ55" s="88">
        <v>0</v>
      </c>
      <c r="GK55" s="88">
        <v>0</v>
      </c>
      <c r="GL55" s="88">
        <v>0</v>
      </c>
      <c r="GM55" s="88">
        <v>0</v>
      </c>
      <c r="GN55" s="88">
        <v>0</v>
      </c>
      <c r="GO55" s="88">
        <v>0</v>
      </c>
      <c r="GP55" s="88">
        <v>0</v>
      </c>
      <c r="GQ55" s="132">
        <v>1</v>
      </c>
      <c r="GR55" s="87">
        <v>7</v>
      </c>
      <c r="GS55" s="88">
        <v>3</v>
      </c>
      <c r="GT55" s="88">
        <v>10</v>
      </c>
      <c r="GU55" s="88">
        <v>4</v>
      </c>
      <c r="GV55" s="88">
        <v>24</v>
      </c>
      <c r="GW55" s="88">
        <v>10</v>
      </c>
      <c r="GX55" s="88">
        <v>9</v>
      </c>
      <c r="GY55" s="88">
        <v>10</v>
      </c>
      <c r="GZ55" s="88">
        <v>7</v>
      </c>
      <c r="HA55" s="132">
        <v>64</v>
      </c>
      <c r="HB55" s="91">
        <v>74</v>
      </c>
      <c r="HC55" s="115">
        <v>30</v>
      </c>
      <c r="HD55" s="88">
        <v>31</v>
      </c>
      <c r="HE55" s="88">
        <v>61</v>
      </c>
      <c r="HF55" s="88">
        <v>36</v>
      </c>
      <c r="HG55" s="88">
        <v>206</v>
      </c>
      <c r="HH55" s="88">
        <v>107</v>
      </c>
      <c r="HI55" s="88">
        <v>88</v>
      </c>
      <c r="HJ55" s="88">
        <v>61</v>
      </c>
      <c r="HK55" s="88">
        <v>41</v>
      </c>
      <c r="HL55" s="132">
        <v>539</v>
      </c>
      <c r="HM55" s="116">
        <v>600</v>
      </c>
    </row>
    <row r="56" spans="1:221" s="74" customFormat="1" ht="18" customHeight="1">
      <c r="A56" s="87" t="s">
        <v>61</v>
      </c>
      <c r="B56" s="115">
        <v>116</v>
      </c>
      <c r="C56" s="115">
        <v>215</v>
      </c>
      <c r="D56" s="115">
        <v>331</v>
      </c>
      <c r="E56" s="88">
        <v>282</v>
      </c>
      <c r="F56" s="88">
        <v>926</v>
      </c>
      <c r="G56" s="88">
        <v>737</v>
      </c>
      <c r="H56" s="88">
        <v>606</v>
      </c>
      <c r="I56" s="88">
        <v>416</v>
      </c>
      <c r="J56" s="88">
        <v>285</v>
      </c>
      <c r="K56" s="132">
        <v>3252</v>
      </c>
      <c r="L56" s="91">
        <v>3583</v>
      </c>
      <c r="M56" s="87">
        <v>37</v>
      </c>
      <c r="N56" s="88">
        <v>57</v>
      </c>
      <c r="O56" s="88">
        <v>94</v>
      </c>
      <c r="P56" s="88">
        <v>86</v>
      </c>
      <c r="Q56" s="88">
        <v>222</v>
      </c>
      <c r="R56" s="88">
        <v>173</v>
      </c>
      <c r="S56" s="88">
        <v>150</v>
      </c>
      <c r="T56" s="88">
        <v>110</v>
      </c>
      <c r="U56" s="88">
        <v>125</v>
      </c>
      <c r="V56" s="88">
        <v>866</v>
      </c>
      <c r="W56" s="88">
        <v>960</v>
      </c>
      <c r="X56" s="88">
        <v>34</v>
      </c>
      <c r="Y56" s="88">
        <v>43</v>
      </c>
      <c r="Z56" s="88">
        <v>77</v>
      </c>
      <c r="AA56" s="88">
        <v>73</v>
      </c>
      <c r="AB56" s="88">
        <v>170</v>
      </c>
      <c r="AC56" s="88">
        <v>105</v>
      </c>
      <c r="AD56" s="88">
        <v>77</v>
      </c>
      <c r="AE56" s="88">
        <v>61</v>
      </c>
      <c r="AF56" s="88">
        <v>43</v>
      </c>
      <c r="AG56" s="88">
        <v>529</v>
      </c>
      <c r="AH56" s="88">
        <v>606</v>
      </c>
      <c r="AI56" s="88">
        <v>0</v>
      </c>
      <c r="AJ56" s="88">
        <v>0</v>
      </c>
      <c r="AK56" s="88">
        <v>0</v>
      </c>
      <c r="AL56" s="88">
        <v>0</v>
      </c>
      <c r="AM56" s="88">
        <v>1</v>
      </c>
      <c r="AN56" s="88">
        <v>1</v>
      </c>
      <c r="AO56" s="88">
        <v>7</v>
      </c>
      <c r="AP56" s="88">
        <v>6</v>
      </c>
      <c r="AQ56" s="88">
        <v>20</v>
      </c>
      <c r="AR56" s="88">
        <v>35</v>
      </c>
      <c r="AS56" s="88">
        <v>35</v>
      </c>
      <c r="AT56" s="88">
        <v>2</v>
      </c>
      <c r="AU56" s="88">
        <v>6</v>
      </c>
      <c r="AV56" s="88">
        <v>8</v>
      </c>
      <c r="AW56" s="88">
        <v>2</v>
      </c>
      <c r="AX56" s="88">
        <v>24</v>
      </c>
      <c r="AY56" s="88">
        <v>29</v>
      </c>
      <c r="AZ56" s="88">
        <v>31</v>
      </c>
      <c r="BA56" s="88">
        <v>21</v>
      </c>
      <c r="BB56" s="88">
        <v>27</v>
      </c>
      <c r="BC56" s="88">
        <v>134</v>
      </c>
      <c r="BD56" s="88">
        <v>142</v>
      </c>
      <c r="BE56" s="88">
        <v>1</v>
      </c>
      <c r="BF56" s="88">
        <v>8</v>
      </c>
      <c r="BG56" s="88">
        <v>9</v>
      </c>
      <c r="BH56" s="88">
        <v>6</v>
      </c>
      <c r="BI56" s="88">
        <v>13</v>
      </c>
      <c r="BJ56" s="88">
        <v>19</v>
      </c>
      <c r="BK56" s="88">
        <v>16</v>
      </c>
      <c r="BL56" s="88">
        <v>5</v>
      </c>
      <c r="BM56" s="88">
        <v>6</v>
      </c>
      <c r="BN56" s="88">
        <v>65</v>
      </c>
      <c r="BO56" s="88">
        <v>74</v>
      </c>
      <c r="BP56" s="88">
        <v>0</v>
      </c>
      <c r="BQ56" s="88">
        <v>0</v>
      </c>
      <c r="BR56" s="88">
        <v>0</v>
      </c>
      <c r="BS56" s="88">
        <v>5</v>
      </c>
      <c r="BT56" s="88">
        <v>14</v>
      </c>
      <c r="BU56" s="88">
        <v>19</v>
      </c>
      <c r="BV56" s="88">
        <v>19</v>
      </c>
      <c r="BW56" s="88">
        <v>17</v>
      </c>
      <c r="BX56" s="88">
        <v>29</v>
      </c>
      <c r="BY56" s="88">
        <v>103</v>
      </c>
      <c r="BZ56" s="88">
        <v>103</v>
      </c>
      <c r="CA56" s="88">
        <v>15</v>
      </c>
      <c r="CB56" s="88">
        <v>44</v>
      </c>
      <c r="CC56" s="88">
        <v>59</v>
      </c>
      <c r="CD56" s="88">
        <v>48</v>
      </c>
      <c r="CE56" s="88">
        <v>223</v>
      </c>
      <c r="CF56" s="88">
        <v>162</v>
      </c>
      <c r="CG56" s="88">
        <v>123</v>
      </c>
      <c r="CH56" s="88">
        <v>76</v>
      </c>
      <c r="CI56" s="88">
        <v>23</v>
      </c>
      <c r="CJ56" s="88">
        <v>655</v>
      </c>
      <c r="CK56" s="88">
        <v>714</v>
      </c>
      <c r="CL56" s="88">
        <v>8</v>
      </c>
      <c r="CM56" s="88">
        <v>21</v>
      </c>
      <c r="CN56" s="88">
        <v>29</v>
      </c>
      <c r="CO56" s="88">
        <v>30</v>
      </c>
      <c r="CP56" s="88">
        <v>120</v>
      </c>
      <c r="CQ56" s="88">
        <v>77</v>
      </c>
      <c r="CR56" s="88">
        <v>58</v>
      </c>
      <c r="CS56" s="88">
        <v>38</v>
      </c>
      <c r="CT56" s="88">
        <v>12</v>
      </c>
      <c r="CU56" s="88">
        <v>335</v>
      </c>
      <c r="CV56" s="88">
        <v>364</v>
      </c>
      <c r="CW56" s="88">
        <v>7</v>
      </c>
      <c r="CX56" s="88">
        <v>23</v>
      </c>
      <c r="CY56" s="88">
        <v>30</v>
      </c>
      <c r="CZ56" s="88">
        <v>18</v>
      </c>
      <c r="DA56" s="88">
        <v>103</v>
      </c>
      <c r="DB56" s="88">
        <v>85</v>
      </c>
      <c r="DC56" s="88">
        <v>65</v>
      </c>
      <c r="DD56" s="88">
        <v>38</v>
      </c>
      <c r="DE56" s="88">
        <v>11</v>
      </c>
      <c r="DF56" s="88">
        <v>320</v>
      </c>
      <c r="DG56" s="91">
        <v>350</v>
      </c>
      <c r="DH56" s="115">
        <v>0</v>
      </c>
      <c r="DI56" s="88">
        <v>1</v>
      </c>
      <c r="DJ56" s="88">
        <v>1</v>
      </c>
      <c r="DK56" s="88">
        <v>1</v>
      </c>
      <c r="DL56" s="88">
        <v>20</v>
      </c>
      <c r="DM56" s="88">
        <v>38</v>
      </c>
      <c r="DN56" s="88">
        <v>51</v>
      </c>
      <c r="DO56" s="88">
        <v>34</v>
      </c>
      <c r="DP56" s="88">
        <v>19</v>
      </c>
      <c r="DQ56" s="88">
        <v>163</v>
      </c>
      <c r="DR56" s="88">
        <v>164</v>
      </c>
      <c r="DS56" s="115">
        <v>0</v>
      </c>
      <c r="DT56" s="88">
        <v>1</v>
      </c>
      <c r="DU56" s="88">
        <v>1</v>
      </c>
      <c r="DV56" s="88">
        <v>1</v>
      </c>
      <c r="DW56" s="88">
        <v>17</v>
      </c>
      <c r="DX56" s="88">
        <v>34</v>
      </c>
      <c r="DY56" s="88">
        <v>36</v>
      </c>
      <c r="DZ56" s="88">
        <v>26</v>
      </c>
      <c r="EA56" s="88">
        <v>14</v>
      </c>
      <c r="EB56" s="88">
        <v>128</v>
      </c>
      <c r="EC56" s="88">
        <v>129</v>
      </c>
      <c r="ED56" s="88">
        <v>0</v>
      </c>
      <c r="EE56" s="88">
        <v>0</v>
      </c>
      <c r="EF56" s="88">
        <v>0</v>
      </c>
      <c r="EG56" s="88">
        <v>0</v>
      </c>
      <c r="EH56" s="88">
        <v>3</v>
      </c>
      <c r="EI56" s="88">
        <v>4</v>
      </c>
      <c r="EJ56" s="88">
        <v>15</v>
      </c>
      <c r="EK56" s="88">
        <v>8</v>
      </c>
      <c r="EL56" s="88">
        <v>5</v>
      </c>
      <c r="EM56" s="88">
        <v>35</v>
      </c>
      <c r="EN56" s="88">
        <v>35</v>
      </c>
      <c r="EO56" s="88">
        <v>0</v>
      </c>
      <c r="EP56" s="88">
        <v>0</v>
      </c>
      <c r="EQ56" s="88">
        <v>0</v>
      </c>
      <c r="ER56" s="88">
        <v>0</v>
      </c>
      <c r="ES56" s="88">
        <v>0</v>
      </c>
      <c r="ET56" s="88">
        <v>0</v>
      </c>
      <c r="EU56" s="88">
        <v>0</v>
      </c>
      <c r="EV56" s="88">
        <v>0</v>
      </c>
      <c r="EW56" s="88">
        <v>0</v>
      </c>
      <c r="EX56" s="132">
        <v>0</v>
      </c>
      <c r="EY56" s="91">
        <v>0</v>
      </c>
      <c r="EZ56" s="115">
        <v>11</v>
      </c>
      <c r="FA56" s="88">
        <v>19</v>
      </c>
      <c r="FB56" s="88">
        <v>30</v>
      </c>
      <c r="FC56" s="88">
        <v>22</v>
      </c>
      <c r="FD56" s="88">
        <v>104</v>
      </c>
      <c r="FE56" s="88">
        <v>122</v>
      </c>
      <c r="FF56" s="88">
        <v>109</v>
      </c>
      <c r="FG56" s="88">
        <v>91</v>
      </c>
      <c r="FH56" s="88">
        <v>53</v>
      </c>
      <c r="FI56" s="88">
        <v>501</v>
      </c>
      <c r="FJ56" s="88">
        <v>531</v>
      </c>
      <c r="FK56" s="88">
        <v>9</v>
      </c>
      <c r="FL56" s="88">
        <v>17</v>
      </c>
      <c r="FM56" s="88">
        <v>26</v>
      </c>
      <c r="FN56" s="88">
        <v>21</v>
      </c>
      <c r="FO56" s="88">
        <v>100</v>
      </c>
      <c r="FP56" s="88">
        <v>114</v>
      </c>
      <c r="FQ56" s="88">
        <v>105</v>
      </c>
      <c r="FR56" s="88">
        <v>88</v>
      </c>
      <c r="FS56" s="88">
        <v>52</v>
      </c>
      <c r="FT56" s="88">
        <v>480</v>
      </c>
      <c r="FU56" s="88">
        <v>506</v>
      </c>
      <c r="FV56" s="88">
        <v>2</v>
      </c>
      <c r="FW56" s="88">
        <v>1</v>
      </c>
      <c r="FX56" s="88">
        <v>3</v>
      </c>
      <c r="FY56" s="88">
        <v>1</v>
      </c>
      <c r="FZ56" s="88">
        <v>1</v>
      </c>
      <c r="GA56" s="88">
        <v>5</v>
      </c>
      <c r="GB56" s="88">
        <v>2</v>
      </c>
      <c r="GC56" s="88">
        <v>1</v>
      </c>
      <c r="GD56" s="88">
        <v>1</v>
      </c>
      <c r="GE56" s="88">
        <v>11</v>
      </c>
      <c r="GF56" s="88">
        <v>14</v>
      </c>
      <c r="GG56" s="88">
        <v>0</v>
      </c>
      <c r="GH56" s="88">
        <v>1</v>
      </c>
      <c r="GI56" s="88">
        <v>1</v>
      </c>
      <c r="GJ56" s="88">
        <v>0</v>
      </c>
      <c r="GK56" s="88">
        <v>3</v>
      </c>
      <c r="GL56" s="88">
        <v>3</v>
      </c>
      <c r="GM56" s="88">
        <v>2</v>
      </c>
      <c r="GN56" s="88">
        <v>2</v>
      </c>
      <c r="GO56" s="88">
        <v>0</v>
      </c>
      <c r="GP56" s="88">
        <v>10</v>
      </c>
      <c r="GQ56" s="132">
        <v>11</v>
      </c>
      <c r="GR56" s="87">
        <v>0</v>
      </c>
      <c r="GS56" s="88">
        <v>0</v>
      </c>
      <c r="GT56" s="88">
        <v>0</v>
      </c>
      <c r="GU56" s="88">
        <v>1</v>
      </c>
      <c r="GV56" s="88">
        <v>9</v>
      </c>
      <c r="GW56" s="88">
        <v>4</v>
      </c>
      <c r="GX56" s="88">
        <v>1</v>
      </c>
      <c r="GY56" s="88">
        <v>4</v>
      </c>
      <c r="GZ56" s="88">
        <v>4</v>
      </c>
      <c r="HA56" s="132">
        <v>23</v>
      </c>
      <c r="HB56" s="91">
        <v>23</v>
      </c>
      <c r="HC56" s="115">
        <v>53</v>
      </c>
      <c r="HD56" s="88">
        <v>94</v>
      </c>
      <c r="HE56" s="88">
        <v>147</v>
      </c>
      <c r="HF56" s="88">
        <v>124</v>
      </c>
      <c r="HG56" s="88">
        <v>348</v>
      </c>
      <c r="HH56" s="88">
        <v>238</v>
      </c>
      <c r="HI56" s="88">
        <v>172</v>
      </c>
      <c r="HJ56" s="88">
        <v>101</v>
      </c>
      <c r="HK56" s="88">
        <v>61</v>
      </c>
      <c r="HL56" s="132">
        <v>1044</v>
      </c>
      <c r="HM56" s="116">
        <v>1191</v>
      </c>
    </row>
    <row r="57" spans="1:221" s="74" customFormat="1" ht="18" customHeight="1">
      <c r="A57" s="87" t="s">
        <v>62</v>
      </c>
      <c r="B57" s="115">
        <v>424</v>
      </c>
      <c r="C57" s="115">
        <v>495</v>
      </c>
      <c r="D57" s="115">
        <v>919</v>
      </c>
      <c r="E57" s="88">
        <v>683</v>
      </c>
      <c r="F57" s="88">
        <v>2791</v>
      </c>
      <c r="G57" s="88">
        <v>2049</v>
      </c>
      <c r="H57" s="88">
        <v>1363</v>
      </c>
      <c r="I57" s="88">
        <v>901</v>
      </c>
      <c r="J57" s="88">
        <v>1156</v>
      </c>
      <c r="K57" s="132">
        <v>8943</v>
      </c>
      <c r="L57" s="91">
        <v>9862</v>
      </c>
      <c r="M57" s="87">
        <v>144</v>
      </c>
      <c r="N57" s="88">
        <v>151</v>
      </c>
      <c r="O57" s="88">
        <v>295</v>
      </c>
      <c r="P57" s="88">
        <v>249</v>
      </c>
      <c r="Q57" s="88">
        <v>850</v>
      </c>
      <c r="R57" s="88">
        <v>518</v>
      </c>
      <c r="S57" s="88">
        <v>399</v>
      </c>
      <c r="T57" s="88">
        <v>278</v>
      </c>
      <c r="U57" s="88">
        <v>517</v>
      </c>
      <c r="V57" s="88">
        <v>2811</v>
      </c>
      <c r="W57" s="88">
        <v>3106</v>
      </c>
      <c r="X57" s="88">
        <v>133</v>
      </c>
      <c r="Y57" s="88">
        <v>140</v>
      </c>
      <c r="Z57" s="88">
        <v>273</v>
      </c>
      <c r="AA57" s="88">
        <v>237</v>
      </c>
      <c r="AB57" s="88">
        <v>724</v>
      </c>
      <c r="AC57" s="88">
        <v>384</v>
      </c>
      <c r="AD57" s="88">
        <v>243</v>
      </c>
      <c r="AE57" s="88">
        <v>153</v>
      </c>
      <c r="AF57" s="88">
        <v>200</v>
      </c>
      <c r="AG57" s="88">
        <v>1941</v>
      </c>
      <c r="AH57" s="88">
        <v>2214</v>
      </c>
      <c r="AI57" s="88">
        <v>0</v>
      </c>
      <c r="AJ57" s="88">
        <v>1</v>
      </c>
      <c r="AK57" s="88">
        <v>1</v>
      </c>
      <c r="AL57" s="88">
        <v>0</v>
      </c>
      <c r="AM57" s="88">
        <v>1</v>
      </c>
      <c r="AN57" s="88">
        <v>7</v>
      </c>
      <c r="AO57" s="88">
        <v>18</v>
      </c>
      <c r="AP57" s="88">
        <v>23</v>
      </c>
      <c r="AQ57" s="88">
        <v>107</v>
      </c>
      <c r="AR57" s="88">
        <v>156</v>
      </c>
      <c r="AS57" s="88">
        <v>157</v>
      </c>
      <c r="AT57" s="88">
        <v>4</v>
      </c>
      <c r="AU57" s="88">
        <v>7</v>
      </c>
      <c r="AV57" s="88">
        <v>11</v>
      </c>
      <c r="AW57" s="88">
        <v>4</v>
      </c>
      <c r="AX57" s="88">
        <v>69</v>
      </c>
      <c r="AY57" s="88">
        <v>66</v>
      </c>
      <c r="AZ57" s="88">
        <v>67</v>
      </c>
      <c r="BA57" s="88">
        <v>42</v>
      </c>
      <c r="BB57" s="88">
        <v>110</v>
      </c>
      <c r="BC57" s="88">
        <v>358</v>
      </c>
      <c r="BD57" s="88">
        <v>369</v>
      </c>
      <c r="BE57" s="88">
        <v>0</v>
      </c>
      <c r="BF57" s="88">
        <v>0</v>
      </c>
      <c r="BG57" s="88">
        <v>0</v>
      </c>
      <c r="BH57" s="88">
        <v>0</v>
      </c>
      <c r="BI57" s="88">
        <v>0</v>
      </c>
      <c r="BJ57" s="88">
        <v>0</v>
      </c>
      <c r="BK57" s="88">
        <v>0</v>
      </c>
      <c r="BL57" s="88">
        <v>1</v>
      </c>
      <c r="BM57" s="88">
        <v>1</v>
      </c>
      <c r="BN57" s="88">
        <v>2</v>
      </c>
      <c r="BO57" s="88">
        <v>2</v>
      </c>
      <c r="BP57" s="88">
        <v>7</v>
      </c>
      <c r="BQ57" s="88">
        <v>3</v>
      </c>
      <c r="BR57" s="88">
        <v>10</v>
      </c>
      <c r="BS57" s="88">
        <v>8</v>
      </c>
      <c r="BT57" s="88">
        <v>56</v>
      </c>
      <c r="BU57" s="88">
        <v>61</v>
      </c>
      <c r="BV57" s="88">
        <v>71</v>
      </c>
      <c r="BW57" s="88">
        <v>59</v>
      </c>
      <c r="BX57" s="88">
        <v>99</v>
      </c>
      <c r="BY57" s="88">
        <v>354</v>
      </c>
      <c r="BZ57" s="88">
        <v>364</v>
      </c>
      <c r="CA57" s="88">
        <v>54</v>
      </c>
      <c r="CB57" s="88">
        <v>77</v>
      </c>
      <c r="CC57" s="88">
        <v>131</v>
      </c>
      <c r="CD57" s="88">
        <v>78</v>
      </c>
      <c r="CE57" s="88">
        <v>513</v>
      </c>
      <c r="CF57" s="88">
        <v>391</v>
      </c>
      <c r="CG57" s="88">
        <v>209</v>
      </c>
      <c r="CH57" s="88">
        <v>129</v>
      </c>
      <c r="CI57" s="88">
        <v>76</v>
      </c>
      <c r="CJ57" s="88">
        <v>1396</v>
      </c>
      <c r="CK57" s="88">
        <v>1527</v>
      </c>
      <c r="CL57" s="88">
        <v>52</v>
      </c>
      <c r="CM57" s="88">
        <v>67</v>
      </c>
      <c r="CN57" s="88">
        <v>119</v>
      </c>
      <c r="CO57" s="88">
        <v>67</v>
      </c>
      <c r="CP57" s="88">
        <v>448</v>
      </c>
      <c r="CQ57" s="88">
        <v>313</v>
      </c>
      <c r="CR57" s="88">
        <v>170</v>
      </c>
      <c r="CS57" s="88">
        <v>99</v>
      </c>
      <c r="CT57" s="88">
        <v>58</v>
      </c>
      <c r="CU57" s="88">
        <v>1155</v>
      </c>
      <c r="CV57" s="88">
        <v>1274</v>
      </c>
      <c r="CW57" s="88">
        <v>2</v>
      </c>
      <c r="CX57" s="88">
        <v>10</v>
      </c>
      <c r="CY57" s="88">
        <v>12</v>
      </c>
      <c r="CZ57" s="88">
        <v>11</v>
      </c>
      <c r="DA57" s="88">
        <v>65</v>
      </c>
      <c r="DB57" s="88">
        <v>78</v>
      </c>
      <c r="DC57" s="88">
        <v>39</v>
      </c>
      <c r="DD57" s="88">
        <v>30</v>
      </c>
      <c r="DE57" s="88">
        <v>18</v>
      </c>
      <c r="DF57" s="88">
        <v>241</v>
      </c>
      <c r="DG57" s="91">
        <v>253</v>
      </c>
      <c r="DH57" s="115">
        <v>1</v>
      </c>
      <c r="DI57" s="88">
        <v>4</v>
      </c>
      <c r="DJ57" s="88">
        <v>5</v>
      </c>
      <c r="DK57" s="88">
        <v>1</v>
      </c>
      <c r="DL57" s="88">
        <v>47</v>
      </c>
      <c r="DM57" s="88">
        <v>95</v>
      </c>
      <c r="DN57" s="88">
        <v>73</v>
      </c>
      <c r="DO57" s="88">
        <v>71</v>
      </c>
      <c r="DP57" s="88">
        <v>70</v>
      </c>
      <c r="DQ57" s="88">
        <v>357</v>
      </c>
      <c r="DR57" s="88">
        <v>362</v>
      </c>
      <c r="DS57" s="115">
        <v>1</v>
      </c>
      <c r="DT57" s="88">
        <v>3</v>
      </c>
      <c r="DU57" s="88">
        <v>4</v>
      </c>
      <c r="DV57" s="88">
        <v>1</v>
      </c>
      <c r="DW57" s="88">
        <v>45</v>
      </c>
      <c r="DX57" s="88">
        <v>93</v>
      </c>
      <c r="DY57" s="88">
        <v>70</v>
      </c>
      <c r="DZ57" s="88">
        <v>67</v>
      </c>
      <c r="EA57" s="88">
        <v>65</v>
      </c>
      <c r="EB57" s="88">
        <v>341</v>
      </c>
      <c r="EC57" s="88">
        <v>345</v>
      </c>
      <c r="ED57" s="88">
        <v>0</v>
      </c>
      <c r="EE57" s="88">
        <v>1</v>
      </c>
      <c r="EF57" s="88">
        <v>1</v>
      </c>
      <c r="EG57" s="88">
        <v>0</v>
      </c>
      <c r="EH57" s="88">
        <v>2</v>
      </c>
      <c r="EI57" s="88">
        <v>2</v>
      </c>
      <c r="EJ57" s="88">
        <v>2</v>
      </c>
      <c r="EK57" s="88">
        <v>2</v>
      </c>
      <c r="EL57" s="88">
        <v>4</v>
      </c>
      <c r="EM57" s="88">
        <v>12</v>
      </c>
      <c r="EN57" s="88">
        <v>13</v>
      </c>
      <c r="EO57" s="88">
        <v>0</v>
      </c>
      <c r="EP57" s="88">
        <v>0</v>
      </c>
      <c r="EQ57" s="88">
        <v>0</v>
      </c>
      <c r="ER57" s="88">
        <v>0</v>
      </c>
      <c r="ES57" s="88">
        <v>0</v>
      </c>
      <c r="ET57" s="88">
        <v>0</v>
      </c>
      <c r="EU57" s="88">
        <v>1</v>
      </c>
      <c r="EV57" s="88">
        <v>2</v>
      </c>
      <c r="EW57" s="88">
        <v>1</v>
      </c>
      <c r="EX57" s="132">
        <v>4</v>
      </c>
      <c r="EY57" s="91">
        <v>4</v>
      </c>
      <c r="EZ57" s="115">
        <v>30</v>
      </c>
      <c r="FA57" s="88">
        <v>48</v>
      </c>
      <c r="FB57" s="88">
        <v>78</v>
      </c>
      <c r="FC57" s="88">
        <v>44</v>
      </c>
      <c r="FD57" s="88">
        <v>322</v>
      </c>
      <c r="FE57" s="88">
        <v>373</v>
      </c>
      <c r="FF57" s="88">
        <v>269</v>
      </c>
      <c r="FG57" s="88">
        <v>186</v>
      </c>
      <c r="FH57" s="88">
        <v>253</v>
      </c>
      <c r="FI57" s="88">
        <v>1447</v>
      </c>
      <c r="FJ57" s="88">
        <v>1525</v>
      </c>
      <c r="FK57" s="88">
        <v>30</v>
      </c>
      <c r="FL57" s="88">
        <v>48</v>
      </c>
      <c r="FM57" s="88">
        <v>78</v>
      </c>
      <c r="FN57" s="88">
        <v>44</v>
      </c>
      <c r="FO57" s="88">
        <v>322</v>
      </c>
      <c r="FP57" s="88">
        <v>373</v>
      </c>
      <c r="FQ57" s="88">
        <v>269</v>
      </c>
      <c r="FR57" s="88">
        <v>186</v>
      </c>
      <c r="FS57" s="88">
        <v>253</v>
      </c>
      <c r="FT57" s="88">
        <v>1447</v>
      </c>
      <c r="FU57" s="88">
        <v>1525</v>
      </c>
      <c r="FV57" s="88">
        <v>0</v>
      </c>
      <c r="FW57" s="88">
        <v>0</v>
      </c>
      <c r="FX57" s="88">
        <v>0</v>
      </c>
      <c r="FY57" s="88">
        <v>0</v>
      </c>
      <c r="FZ57" s="88">
        <v>0</v>
      </c>
      <c r="GA57" s="88">
        <v>0</v>
      </c>
      <c r="GB57" s="88">
        <v>0</v>
      </c>
      <c r="GC57" s="88">
        <v>0</v>
      </c>
      <c r="GD57" s="88">
        <v>0</v>
      </c>
      <c r="GE57" s="88">
        <v>0</v>
      </c>
      <c r="GF57" s="88">
        <v>0</v>
      </c>
      <c r="GG57" s="88">
        <v>0</v>
      </c>
      <c r="GH57" s="88">
        <v>0</v>
      </c>
      <c r="GI57" s="88">
        <v>0</v>
      </c>
      <c r="GJ57" s="88">
        <v>0</v>
      </c>
      <c r="GK57" s="88">
        <v>0</v>
      </c>
      <c r="GL57" s="88">
        <v>0</v>
      </c>
      <c r="GM57" s="88">
        <v>0</v>
      </c>
      <c r="GN57" s="88">
        <v>0</v>
      </c>
      <c r="GO57" s="88">
        <v>0</v>
      </c>
      <c r="GP57" s="88">
        <v>0</v>
      </c>
      <c r="GQ57" s="132">
        <v>0</v>
      </c>
      <c r="GR57" s="87">
        <v>7</v>
      </c>
      <c r="GS57" s="88">
        <v>4</v>
      </c>
      <c r="GT57" s="88">
        <v>11</v>
      </c>
      <c r="GU57" s="88">
        <v>4</v>
      </c>
      <c r="GV57" s="88">
        <v>40</v>
      </c>
      <c r="GW57" s="88">
        <v>35</v>
      </c>
      <c r="GX57" s="88">
        <v>32</v>
      </c>
      <c r="GY57" s="88">
        <v>25</v>
      </c>
      <c r="GZ57" s="88">
        <v>21</v>
      </c>
      <c r="HA57" s="132">
        <v>157</v>
      </c>
      <c r="HB57" s="91">
        <v>168</v>
      </c>
      <c r="HC57" s="115">
        <v>188</v>
      </c>
      <c r="HD57" s="88">
        <v>211</v>
      </c>
      <c r="HE57" s="88">
        <v>399</v>
      </c>
      <c r="HF57" s="88">
        <v>307</v>
      </c>
      <c r="HG57" s="88">
        <v>1019</v>
      </c>
      <c r="HH57" s="88">
        <v>637</v>
      </c>
      <c r="HI57" s="88">
        <v>381</v>
      </c>
      <c r="HJ57" s="88">
        <v>212</v>
      </c>
      <c r="HK57" s="88">
        <v>219</v>
      </c>
      <c r="HL57" s="132">
        <v>2775</v>
      </c>
      <c r="HM57" s="116">
        <v>3174</v>
      </c>
    </row>
    <row r="58" spans="1:221" s="74" customFormat="1" ht="18" customHeight="1">
      <c r="A58" s="87" t="s">
        <v>63</v>
      </c>
      <c r="B58" s="115">
        <f aca="true" t="shared" si="9" ref="B58:L58">SUM(B32:B57)</f>
        <v>8048</v>
      </c>
      <c r="C58" s="88">
        <f>SUM(C32:C57)</f>
        <v>10197</v>
      </c>
      <c r="D58" s="88">
        <f>SUM(D32:D57)</f>
        <v>18245</v>
      </c>
      <c r="E58" s="88">
        <f t="shared" si="9"/>
        <v>11290</v>
      </c>
      <c r="F58" s="88">
        <f t="shared" si="9"/>
        <v>54200</v>
      </c>
      <c r="G58" s="88">
        <f t="shared" si="9"/>
        <v>38865</v>
      </c>
      <c r="H58" s="88">
        <f t="shared" si="9"/>
        <v>29720</v>
      </c>
      <c r="I58" s="88">
        <f t="shared" si="9"/>
        <v>22110</v>
      </c>
      <c r="J58" s="88">
        <f t="shared" si="9"/>
        <v>19210</v>
      </c>
      <c r="K58" s="88">
        <f t="shared" si="9"/>
        <v>175395</v>
      </c>
      <c r="L58" s="91">
        <f t="shared" si="9"/>
        <v>193640</v>
      </c>
      <c r="M58" s="87">
        <f aca="true" t="shared" si="10" ref="M58:BX58">SUM(M32:M57)</f>
        <v>2635</v>
      </c>
      <c r="N58" s="88">
        <f t="shared" si="10"/>
        <v>3089</v>
      </c>
      <c r="O58" s="88">
        <f t="shared" si="10"/>
        <v>5724</v>
      </c>
      <c r="P58" s="88">
        <f t="shared" si="10"/>
        <v>3944</v>
      </c>
      <c r="Q58" s="88">
        <f t="shared" si="10"/>
        <v>16987</v>
      </c>
      <c r="R58" s="88">
        <f t="shared" si="10"/>
        <v>11039</v>
      </c>
      <c r="S58" s="88">
        <f t="shared" si="10"/>
        <v>8727</v>
      </c>
      <c r="T58" s="88">
        <f t="shared" si="10"/>
        <v>7663</v>
      </c>
      <c r="U58" s="88">
        <f t="shared" si="10"/>
        <v>8915</v>
      </c>
      <c r="V58" s="88">
        <f t="shared" si="10"/>
        <v>57275</v>
      </c>
      <c r="W58" s="88">
        <f t="shared" si="10"/>
        <v>62999</v>
      </c>
      <c r="X58" s="88">
        <f t="shared" si="10"/>
        <v>2435</v>
      </c>
      <c r="Y58" s="88">
        <f t="shared" si="10"/>
        <v>2693</v>
      </c>
      <c r="Z58" s="88">
        <f t="shared" si="10"/>
        <v>5128</v>
      </c>
      <c r="AA58" s="88">
        <f t="shared" si="10"/>
        <v>3625</v>
      </c>
      <c r="AB58" s="88">
        <f t="shared" si="10"/>
        <v>13603</v>
      </c>
      <c r="AC58" s="88">
        <f t="shared" si="10"/>
        <v>7527</v>
      </c>
      <c r="AD58" s="88">
        <f t="shared" si="10"/>
        <v>4917</v>
      </c>
      <c r="AE58" s="88">
        <f t="shared" si="10"/>
        <v>3639</v>
      </c>
      <c r="AF58" s="88">
        <f t="shared" si="10"/>
        <v>3253</v>
      </c>
      <c r="AG58" s="88">
        <f t="shared" si="10"/>
        <v>36564</v>
      </c>
      <c r="AH58" s="88">
        <f t="shared" si="10"/>
        <v>41692</v>
      </c>
      <c r="AI58" s="88">
        <f t="shared" si="10"/>
        <v>0</v>
      </c>
      <c r="AJ58" s="88">
        <f t="shared" si="10"/>
        <v>6</v>
      </c>
      <c r="AK58" s="88">
        <f t="shared" si="10"/>
        <v>6</v>
      </c>
      <c r="AL58" s="88">
        <f t="shared" si="10"/>
        <v>1</v>
      </c>
      <c r="AM58" s="88">
        <f t="shared" si="10"/>
        <v>41</v>
      </c>
      <c r="AN58" s="88">
        <f t="shared" si="10"/>
        <v>111</v>
      </c>
      <c r="AO58" s="88">
        <f t="shared" si="10"/>
        <v>290</v>
      </c>
      <c r="AP58" s="88">
        <f t="shared" si="10"/>
        <v>623</v>
      </c>
      <c r="AQ58" s="88">
        <f t="shared" si="10"/>
        <v>1448</v>
      </c>
      <c r="AR58" s="88">
        <f t="shared" si="10"/>
        <v>2514</v>
      </c>
      <c r="AS58" s="88">
        <f t="shared" si="10"/>
        <v>2520</v>
      </c>
      <c r="AT58" s="88">
        <f t="shared" si="10"/>
        <v>108</v>
      </c>
      <c r="AU58" s="88">
        <f t="shared" si="10"/>
        <v>208</v>
      </c>
      <c r="AV58" s="88">
        <f t="shared" si="10"/>
        <v>316</v>
      </c>
      <c r="AW58" s="88">
        <f t="shared" si="10"/>
        <v>135</v>
      </c>
      <c r="AX58" s="88">
        <f t="shared" si="10"/>
        <v>1513</v>
      </c>
      <c r="AY58" s="88">
        <f t="shared" si="10"/>
        <v>1554</v>
      </c>
      <c r="AZ58" s="88">
        <f t="shared" si="10"/>
        <v>1493</v>
      </c>
      <c r="BA58" s="88">
        <f t="shared" si="10"/>
        <v>1410</v>
      </c>
      <c r="BB58" s="88">
        <f t="shared" si="10"/>
        <v>1852</v>
      </c>
      <c r="BC58" s="88">
        <f t="shared" si="10"/>
        <v>7957</v>
      </c>
      <c r="BD58" s="88">
        <f t="shared" si="10"/>
        <v>8273</v>
      </c>
      <c r="BE58" s="88">
        <f t="shared" si="10"/>
        <v>4</v>
      </c>
      <c r="BF58" s="88">
        <f t="shared" si="10"/>
        <v>24</v>
      </c>
      <c r="BG58" s="88">
        <f t="shared" si="10"/>
        <v>28</v>
      </c>
      <c r="BH58" s="88">
        <f t="shared" si="10"/>
        <v>7</v>
      </c>
      <c r="BI58" s="88">
        <f t="shared" si="10"/>
        <v>91</v>
      </c>
      <c r="BJ58" s="88">
        <f t="shared" si="10"/>
        <v>129</v>
      </c>
      <c r="BK58" s="88">
        <f t="shared" si="10"/>
        <v>135</v>
      </c>
      <c r="BL58" s="88">
        <f t="shared" si="10"/>
        <v>116</v>
      </c>
      <c r="BM58" s="88">
        <f t="shared" si="10"/>
        <v>134</v>
      </c>
      <c r="BN58" s="88">
        <f t="shared" si="10"/>
        <v>612</v>
      </c>
      <c r="BO58" s="88">
        <f t="shared" si="10"/>
        <v>640</v>
      </c>
      <c r="BP58" s="88">
        <f t="shared" si="10"/>
        <v>88</v>
      </c>
      <c r="BQ58" s="88">
        <f t="shared" si="10"/>
        <v>158</v>
      </c>
      <c r="BR58" s="88">
        <f t="shared" si="10"/>
        <v>246</v>
      </c>
      <c r="BS58" s="88">
        <f t="shared" si="10"/>
        <v>176</v>
      </c>
      <c r="BT58" s="88">
        <f t="shared" si="10"/>
        <v>1739</v>
      </c>
      <c r="BU58" s="88">
        <f t="shared" si="10"/>
        <v>1718</v>
      </c>
      <c r="BV58" s="88">
        <f t="shared" si="10"/>
        <v>1892</v>
      </c>
      <c r="BW58" s="88">
        <f t="shared" si="10"/>
        <v>1875</v>
      </c>
      <c r="BX58" s="88">
        <f t="shared" si="10"/>
        <v>2228</v>
      </c>
      <c r="BY58" s="88">
        <f aca="true" t="shared" si="11" ref="BY58:EJ58">SUM(BY32:BY57)</f>
        <v>9628</v>
      </c>
      <c r="BZ58" s="88">
        <f t="shared" si="11"/>
        <v>9874</v>
      </c>
      <c r="CA58" s="88">
        <f t="shared" si="11"/>
        <v>1208</v>
      </c>
      <c r="CB58" s="88">
        <f t="shared" si="11"/>
        <v>1638</v>
      </c>
      <c r="CC58" s="88">
        <f t="shared" si="11"/>
        <v>2846</v>
      </c>
      <c r="CD58" s="88">
        <f t="shared" si="11"/>
        <v>1460</v>
      </c>
      <c r="CE58" s="88">
        <f t="shared" si="11"/>
        <v>9449</v>
      </c>
      <c r="CF58" s="88">
        <f t="shared" si="11"/>
        <v>6890</v>
      </c>
      <c r="CG58" s="88">
        <f t="shared" si="11"/>
        <v>4794</v>
      </c>
      <c r="CH58" s="88">
        <f t="shared" si="11"/>
        <v>2852</v>
      </c>
      <c r="CI58" s="88">
        <f t="shared" si="11"/>
        <v>1325</v>
      </c>
      <c r="CJ58" s="88">
        <f t="shared" si="11"/>
        <v>26770</v>
      </c>
      <c r="CK58" s="88">
        <f t="shared" si="11"/>
        <v>29616</v>
      </c>
      <c r="CL58" s="88">
        <f t="shared" si="11"/>
        <v>1003</v>
      </c>
      <c r="CM58" s="88">
        <f t="shared" si="11"/>
        <v>1241</v>
      </c>
      <c r="CN58" s="88">
        <f t="shared" si="11"/>
        <v>2244</v>
      </c>
      <c r="CO58" s="88">
        <f t="shared" si="11"/>
        <v>1214</v>
      </c>
      <c r="CP58" s="88">
        <f t="shared" si="11"/>
        <v>7294</v>
      </c>
      <c r="CQ58" s="88">
        <f t="shared" si="11"/>
        <v>4940</v>
      </c>
      <c r="CR58" s="88">
        <f t="shared" si="11"/>
        <v>3304</v>
      </c>
      <c r="CS58" s="88">
        <f t="shared" si="11"/>
        <v>1923</v>
      </c>
      <c r="CT58" s="88">
        <f t="shared" si="11"/>
        <v>932</v>
      </c>
      <c r="CU58" s="88">
        <f t="shared" si="11"/>
        <v>19607</v>
      </c>
      <c r="CV58" s="88">
        <f t="shared" si="11"/>
        <v>21851</v>
      </c>
      <c r="CW58" s="88">
        <f t="shared" si="11"/>
        <v>205</v>
      </c>
      <c r="CX58" s="88">
        <f t="shared" si="11"/>
        <v>397</v>
      </c>
      <c r="CY58" s="88">
        <f t="shared" si="11"/>
        <v>602</v>
      </c>
      <c r="CZ58" s="88">
        <f t="shared" si="11"/>
        <v>246</v>
      </c>
      <c r="DA58" s="88">
        <f t="shared" si="11"/>
        <v>2155</v>
      </c>
      <c r="DB58" s="88">
        <f t="shared" si="11"/>
        <v>1950</v>
      </c>
      <c r="DC58" s="88">
        <f t="shared" si="11"/>
        <v>1490</v>
      </c>
      <c r="DD58" s="88">
        <f t="shared" si="11"/>
        <v>929</v>
      </c>
      <c r="DE58" s="88">
        <f t="shared" si="11"/>
        <v>393</v>
      </c>
      <c r="DF58" s="88">
        <f t="shared" si="11"/>
        <v>7163</v>
      </c>
      <c r="DG58" s="91">
        <f t="shared" si="11"/>
        <v>7765</v>
      </c>
      <c r="DH58" s="115">
        <f t="shared" si="11"/>
        <v>28</v>
      </c>
      <c r="DI58" s="88">
        <f t="shared" si="11"/>
        <v>54</v>
      </c>
      <c r="DJ58" s="88">
        <f t="shared" si="11"/>
        <v>82</v>
      </c>
      <c r="DK58" s="88">
        <f t="shared" si="11"/>
        <v>40</v>
      </c>
      <c r="DL58" s="88">
        <f t="shared" si="11"/>
        <v>932</v>
      </c>
      <c r="DM58" s="88">
        <f t="shared" si="11"/>
        <v>1356</v>
      </c>
      <c r="DN58" s="88">
        <f t="shared" si="11"/>
        <v>1737</v>
      </c>
      <c r="DO58" s="88">
        <f t="shared" si="11"/>
        <v>1400</v>
      </c>
      <c r="DP58" s="88">
        <f t="shared" si="11"/>
        <v>1033</v>
      </c>
      <c r="DQ58" s="88">
        <f t="shared" si="11"/>
        <v>6498</v>
      </c>
      <c r="DR58" s="88">
        <f t="shared" si="11"/>
        <v>6580</v>
      </c>
      <c r="DS58" s="115">
        <f t="shared" si="11"/>
        <v>24</v>
      </c>
      <c r="DT58" s="88">
        <f t="shared" si="11"/>
        <v>43</v>
      </c>
      <c r="DU58" s="88">
        <f t="shared" si="11"/>
        <v>67</v>
      </c>
      <c r="DV58" s="88">
        <f t="shared" si="11"/>
        <v>38</v>
      </c>
      <c r="DW58" s="88">
        <f t="shared" si="11"/>
        <v>771</v>
      </c>
      <c r="DX58" s="88">
        <f t="shared" si="11"/>
        <v>1094</v>
      </c>
      <c r="DY58" s="88">
        <f t="shared" si="11"/>
        <v>1356</v>
      </c>
      <c r="DZ58" s="88">
        <f t="shared" si="11"/>
        <v>1075</v>
      </c>
      <c r="EA58" s="88">
        <f t="shared" si="11"/>
        <v>807</v>
      </c>
      <c r="EB58" s="88">
        <f t="shared" si="11"/>
        <v>5141</v>
      </c>
      <c r="EC58" s="88">
        <f t="shared" si="11"/>
        <v>5208</v>
      </c>
      <c r="ED58" s="88">
        <f t="shared" si="11"/>
        <v>4</v>
      </c>
      <c r="EE58" s="88">
        <f t="shared" si="11"/>
        <v>11</v>
      </c>
      <c r="EF58" s="88">
        <f t="shared" si="11"/>
        <v>15</v>
      </c>
      <c r="EG58" s="88">
        <f t="shared" si="11"/>
        <v>2</v>
      </c>
      <c r="EH58" s="88">
        <f t="shared" si="11"/>
        <v>159</v>
      </c>
      <c r="EI58" s="88">
        <f t="shared" si="11"/>
        <v>255</v>
      </c>
      <c r="EJ58" s="88">
        <f t="shared" si="11"/>
        <v>361</v>
      </c>
      <c r="EK58" s="88">
        <f aca="true" t="shared" si="12" ref="EK58:GV58">SUM(EK32:EK57)</f>
        <v>301</v>
      </c>
      <c r="EL58" s="88">
        <f t="shared" si="12"/>
        <v>195</v>
      </c>
      <c r="EM58" s="88">
        <f t="shared" si="12"/>
        <v>1273</v>
      </c>
      <c r="EN58" s="88">
        <f t="shared" si="12"/>
        <v>1288</v>
      </c>
      <c r="EO58" s="88">
        <f t="shared" si="12"/>
        <v>0</v>
      </c>
      <c r="EP58" s="88">
        <f t="shared" si="12"/>
        <v>0</v>
      </c>
      <c r="EQ58" s="88">
        <f t="shared" si="12"/>
        <v>0</v>
      </c>
      <c r="ER58" s="88">
        <f t="shared" si="12"/>
        <v>0</v>
      </c>
      <c r="ES58" s="88">
        <f t="shared" si="12"/>
        <v>2</v>
      </c>
      <c r="ET58" s="88">
        <f t="shared" si="12"/>
        <v>7</v>
      </c>
      <c r="EU58" s="88">
        <f t="shared" si="12"/>
        <v>20</v>
      </c>
      <c r="EV58" s="88">
        <f t="shared" si="12"/>
        <v>24</v>
      </c>
      <c r="EW58" s="88">
        <f t="shared" si="12"/>
        <v>31</v>
      </c>
      <c r="EX58" s="132">
        <f t="shared" si="12"/>
        <v>84</v>
      </c>
      <c r="EY58" s="91">
        <f t="shared" si="12"/>
        <v>84</v>
      </c>
      <c r="EZ58" s="115">
        <f t="shared" si="12"/>
        <v>452</v>
      </c>
      <c r="FA58" s="88">
        <f t="shared" si="12"/>
        <v>1022</v>
      </c>
      <c r="FB58" s="88">
        <f t="shared" si="12"/>
        <v>1474</v>
      </c>
      <c r="FC58" s="88">
        <f t="shared" si="12"/>
        <v>729</v>
      </c>
      <c r="FD58" s="88">
        <f t="shared" si="12"/>
        <v>6200</v>
      </c>
      <c r="FE58" s="88">
        <f t="shared" si="12"/>
        <v>7017</v>
      </c>
      <c r="FF58" s="88">
        <f t="shared" si="12"/>
        <v>5810</v>
      </c>
      <c r="FG58" s="88">
        <f t="shared" si="12"/>
        <v>4542</v>
      </c>
      <c r="FH58" s="88">
        <f t="shared" si="12"/>
        <v>3844</v>
      </c>
      <c r="FI58" s="88">
        <f t="shared" si="12"/>
        <v>28142</v>
      </c>
      <c r="FJ58" s="88">
        <f t="shared" si="12"/>
        <v>29616</v>
      </c>
      <c r="FK58" s="88">
        <f t="shared" si="12"/>
        <v>348</v>
      </c>
      <c r="FL58" s="88">
        <f t="shared" si="12"/>
        <v>925</v>
      </c>
      <c r="FM58" s="88">
        <f t="shared" si="12"/>
        <v>1273</v>
      </c>
      <c r="FN58" s="88">
        <f t="shared" si="12"/>
        <v>668</v>
      </c>
      <c r="FO58" s="88">
        <f t="shared" si="12"/>
        <v>5819</v>
      </c>
      <c r="FP58" s="88">
        <f t="shared" si="12"/>
        <v>6655</v>
      </c>
      <c r="FQ58" s="88">
        <f t="shared" si="12"/>
        <v>5522</v>
      </c>
      <c r="FR58" s="88">
        <f t="shared" si="12"/>
        <v>4364</v>
      </c>
      <c r="FS58" s="88">
        <f t="shared" si="12"/>
        <v>3761</v>
      </c>
      <c r="FT58" s="88">
        <f t="shared" si="12"/>
        <v>26789</v>
      </c>
      <c r="FU58" s="88">
        <f t="shared" si="12"/>
        <v>28062</v>
      </c>
      <c r="FV58" s="88">
        <f t="shared" si="12"/>
        <v>46</v>
      </c>
      <c r="FW58" s="88">
        <f t="shared" si="12"/>
        <v>53</v>
      </c>
      <c r="FX58" s="88">
        <f t="shared" si="12"/>
        <v>99</v>
      </c>
      <c r="FY58" s="88">
        <f t="shared" si="12"/>
        <v>32</v>
      </c>
      <c r="FZ58" s="88">
        <f t="shared" si="12"/>
        <v>215</v>
      </c>
      <c r="GA58" s="88">
        <f t="shared" si="12"/>
        <v>220</v>
      </c>
      <c r="GB58" s="88">
        <f t="shared" si="12"/>
        <v>191</v>
      </c>
      <c r="GC58" s="88">
        <f t="shared" si="12"/>
        <v>119</v>
      </c>
      <c r="GD58" s="88">
        <f t="shared" si="12"/>
        <v>64</v>
      </c>
      <c r="GE58" s="88">
        <f t="shared" si="12"/>
        <v>841</v>
      </c>
      <c r="GF58" s="88">
        <f t="shared" si="12"/>
        <v>940</v>
      </c>
      <c r="GG58" s="88">
        <f t="shared" si="12"/>
        <v>58</v>
      </c>
      <c r="GH58" s="88">
        <f t="shared" si="12"/>
        <v>44</v>
      </c>
      <c r="GI58" s="88">
        <f t="shared" si="12"/>
        <v>102</v>
      </c>
      <c r="GJ58" s="88">
        <f t="shared" si="12"/>
        <v>29</v>
      </c>
      <c r="GK58" s="88">
        <f t="shared" si="12"/>
        <v>166</v>
      </c>
      <c r="GL58" s="88">
        <f t="shared" si="12"/>
        <v>142</v>
      </c>
      <c r="GM58" s="88">
        <f t="shared" si="12"/>
        <v>97</v>
      </c>
      <c r="GN58" s="88">
        <f t="shared" si="12"/>
        <v>59</v>
      </c>
      <c r="GO58" s="88">
        <f t="shared" si="12"/>
        <v>19</v>
      </c>
      <c r="GP58" s="88">
        <f t="shared" si="12"/>
        <v>512</v>
      </c>
      <c r="GQ58" s="132">
        <f t="shared" si="12"/>
        <v>614</v>
      </c>
      <c r="GR58" s="87">
        <f t="shared" si="12"/>
        <v>161</v>
      </c>
      <c r="GS58" s="88">
        <f t="shared" si="12"/>
        <v>170</v>
      </c>
      <c r="GT58" s="88">
        <f t="shared" si="12"/>
        <v>331</v>
      </c>
      <c r="GU58" s="88">
        <f t="shared" si="12"/>
        <v>187</v>
      </c>
      <c r="GV58" s="88">
        <f t="shared" si="12"/>
        <v>1032</v>
      </c>
      <c r="GW58" s="88">
        <f>SUM(GW32:GW57)</f>
        <v>667</v>
      </c>
      <c r="GX58" s="88">
        <f>SUM(GX32:GX57)</f>
        <v>699</v>
      </c>
      <c r="GY58" s="88">
        <f>SUM(GY32:GY57)</f>
        <v>656</v>
      </c>
      <c r="GZ58" s="88">
        <f>SUM(GZ32:GZ57)</f>
        <v>424</v>
      </c>
      <c r="HA58" s="132">
        <f>SUM(HA32:HA57)</f>
        <v>3665</v>
      </c>
      <c r="HB58" s="91">
        <f>SUM(HB32:HB57)</f>
        <v>3996</v>
      </c>
      <c r="HC58" s="115">
        <f>SUM(HC32:HC57)</f>
        <v>3564</v>
      </c>
      <c r="HD58" s="88">
        <f>SUM(HD32:HD57)</f>
        <v>4224</v>
      </c>
      <c r="HE58" s="88">
        <f>SUM(HE32:HE57)</f>
        <v>7788</v>
      </c>
      <c r="HF58" s="88">
        <f>SUM(HF32:HF57)</f>
        <v>4930</v>
      </c>
      <c r="HG58" s="88">
        <f>SUM(HG32:HG57)</f>
        <v>19600</v>
      </c>
      <c r="HH58" s="88">
        <f>SUM(HH32:HH57)</f>
        <v>11896</v>
      </c>
      <c r="HI58" s="88">
        <f>SUM(HI32:HI57)</f>
        <v>7953</v>
      </c>
      <c r="HJ58" s="88">
        <f>SUM(HJ32:HJ57)</f>
        <v>4997</v>
      </c>
      <c r="HK58" s="88">
        <f>SUM(HK32:HK57)</f>
        <v>3669</v>
      </c>
      <c r="HL58" s="132">
        <f>SUM(HL32:HL57)</f>
        <v>53045</v>
      </c>
      <c r="HM58" s="116">
        <f>SUM(HM32:HM57)</f>
        <v>60833</v>
      </c>
    </row>
    <row r="59" spans="1:221" s="74" customFormat="1" ht="18" customHeight="1">
      <c r="A59" s="87" t="s">
        <v>64</v>
      </c>
      <c r="B59" s="115">
        <v>51</v>
      </c>
      <c r="C59" s="88">
        <v>93</v>
      </c>
      <c r="D59" s="88">
        <v>144</v>
      </c>
      <c r="E59" s="88">
        <v>67</v>
      </c>
      <c r="F59" s="88">
        <v>263</v>
      </c>
      <c r="G59" s="88">
        <v>225</v>
      </c>
      <c r="H59" s="88">
        <v>178</v>
      </c>
      <c r="I59" s="88">
        <v>98</v>
      </c>
      <c r="J59" s="88">
        <v>86</v>
      </c>
      <c r="K59" s="88">
        <v>917</v>
      </c>
      <c r="L59" s="91">
        <v>1061</v>
      </c>
      <c r="M59" s="87">
        <v>11</v>
      </c>
      <c r="N59" s="88">
        <v>15</v>
      </c>
      <c r="O59" s="88">
        <v>26</v>
      </c>
      <c r="P59" s="88">
        <v>18</v>
      </c>
      <c r="Q59" s="88">
        <v>41</v>
      </c>
      <c r="R59" s="88">
        <v>43</v>
      </c>
      <c r="S59" s="88">
        <v>33</v>
      </c>
      <c r="T59" s="88">
        <v>29</v>
      </c>
      <c r="U59" s="88">
        <v>31</v>
      </c>
      <c r="V59" s="88">
        <v>195</v>
      </c>
      <c r="W59" s="88">
        <v>221</v>
      </c>
      <c r="X59" s="88">
        <v>10</v>
      </c>
      <c r="Y59" s="88">
        <v>9</v>
      </c>
      <c r="Z59" s="88">
        <v>19</v>
      </c>
      <c r="AA59" s="88">
        <v>15</v>
      </c>
      <c r="AB59" s="88">
        <v>31</v>
      </c>
      <c r="AC59" s="88">
        <v>29</v>
      </c>
      <c r="AD59" s="88">
        <v>21</v>
      </c>
      <c r="AE59" s="88">
        <v>11</v>
      </c>
      <c r="AF59" s="88">
        <v>7</v>
      </c>
      <c r="AG59" s="88">
        <v>114</v>
      </c>
      <c r="AH59" s="88">
        <v>133</v>
      </c>
      <c r="AI59" s="88">
        <v>0</v>
      </c>
      <c r="AJ59" s="88">
        <v>0</v>
      </c>
      <c r="AK59" s="88">
        <v>0</v>
      </c>
      <c r="AL59" s="88">
        <v>0</v>
      </c>
      <c r="AM59" s="88">
        <v>0</v>
      </c>
      <c r="AN59" s="88">
        <v>1</v>
      </c>
      <c r="AO59" s="88">
        <v>2</v>
      </c>
      <c r="AP59" s="88">
        <v>4</v>
      </c>
      <c r="AQ59" s="88">
        <v>7</v>
      </c>
      <c r="AR59" s="88">
        <v>14</v>
      </c>
      <c r="AS59" s="88">
        <v>14</v>
      </c>
      <c r="AT59" s="88">
        <v>1</v>
      </c>
      <c r="AU59" s="88">
        <v>3</v>
      </c>
      <c r="AV59" s="88">
        <v>4</v>
      </c>
      <c r="AW59" s="88">
        <v>2</v>
      </c>
      <c r="AX59" s="88">
        <v>5</v>
      </c>
      <c r="AY59" s="88">
        <v>4</v>
      </c>
      <c r="AZ59" s="88">
        <v>5</v>
      </c>
      <c r="BA59" s="88">
        <v>7</v>
      </c>
      <c r="BB59" s="88">
        <v>8</v>
      </c>
      <c r="BC59" s="88">
        <v>31</v>
      </c>
      <c r="BD59" s="88">
        <v>35</v>
      </c>
      <c r="BE59" s="88">
        <v>0</v>
      </c>
      <c r="BF59" s="88">
        <v>0</v>
      </c>
      <c r="BG59" s="88">
        <v>0</v>
      </c>
      <c r="BH59" s="88">
        <v>0</v>
      </c>
      <c r="BI59" s="88">
        <v>0</v>
      </c>
      <c r="BJ59" s="88">
        <v>0</v>
      </c>
      <c r="BK59" s="88">
        <v>0</v>
      </c>
      <c r="BL59" s="88">
        <v>0</v>
      </c>
      <c r="BM59" s="88">
        <v>0</v>
      </c>
      <c r="BN59" s="88">
        <v>0</v>
      </c>
      <c r="BO59" s="88">
        <v>0</v>
      </c>
      <c r="BP59" s="88">
        <v>0</v>
      </c>
      <c r="BQ59" s="88">
        <v>3</v>
      </c>
      <c r="BR59" s="88">
        <v>3</v>
      </c>
      <c r="BS59" s="88">
        <v>1</v>
      </c>
      <c r="BT59" s="88">
        <v>5</v>
      </c>
      <c r="BU59" s="88">
        <v>9</v>
      </c>
      <c r="BV59" s="88">
        <v>5</v>
      </c>
      <c r="BW59" s="88">
        <v>7</v>
      </c>
      <c r="BX59" s="88">
        <v>9</v>
      </c>
      <c r="BY59" s="88">
        <v>36</v>
      </c>
      <c r="BZ59" s="88">
        <v>39</v>
      </c>
      <c r="CA59" s="88">
        <v>9</v>
      </c>
      <c r="CB59" s="88">
        <v>30</v>
      </c>
      <c r="CC59" s="88">
        <v>39</v>
      </c>
      <c r="CD59" s="88">
        <v>16</v>
      </c>
      <c r="CE59" s="88">
        <v>83</v>
      </c>
      <c r="CF59" s="88">
        <v>50</v>
      </c>
      <c r="CG59" s="88">
        <v>38</v>
      </c>
      <c r="CH59" s="88">
        <v>17</v>
      </c>
      <c r="CI59" s="88">
        <v>9</v>
      </c>
      <c r="CJ59" s="88">
        <v>213</v>
      </c>
      <c r="CK59" s="88">
        <v>252</v>
      </c>
      <c r="CL59" s="88">
        <v>5</v>
      </c>
      <c r="CM59" s="88">
        <v>19</v>
      </c>
      <c r="CN59" s="88">
        <v>24</v>
      </c>
      <c r="CO59" s="88">
        <v>10</v>
      </c>
      <c r="CP59" s="88">
        <v>52</v>
      </c>
      <c r="CQ59" s="88">
        <v>34</v>
      </c>
      <c r="CR59" s="88">
        <v>27</v>
      </c>
      <c r="CS59" s="88">
        <v>13</v>
      </c>
      <c r="CT59" s="88">
        <v>5</v>
      </c>
      <c r="CU59" s="88">
        <v>141</v>
      </c>
      <c r="CV59" s="88">
        <v>165</v>
      </c>
      <c r="CW59" s="88">
        <v>4</v>
      </c>
      <c r="CX59" s="88">
        <v>11</v>
      </c>
      <c r="CY59" s="88">
        <v>15</v>
      </c>
      <c r="CZ59" s="88">
        <v>6</v>
      </c>
      <c r="DA59" s="88">
        <v>31</v>
      </c>
      <c r="DB59" s="88">
        <v>16</v>
      </c>
      <c r="DC59" s="88">
        <v>11</v>
      </c>
      <c r="DD59" s="88">
        <v>4</v>
      </c>
      <c r="DE59" s="88">
        <v>4</v>
      </c>
      <c r="DF59" s="88">
        <v>72</v>
      </c>
      <c r="DG59" s="91">
        <v>87</v>
      </c>
      <c r="DH59" s="115">
        <v>0</v>
      </c>
      <c r="DI59" s="88">
        <v>0</v>
      </c>
      <c r="DJ59" s="88">
        <v>0</v>
      </c>
      <c r="DK59" s="88">
        <v>1</v>
      </c>
      <c r="DL59" s="88">
        <v>11</v>
      </c>
      <c r="DM59" s="88">
        <v>16</v>
      </c>
      <c r="DN59" s="88">
        <v>21</v>
      </c>
      <c r="DO59" s="88">
        <v>9</v>
      </c>
      <c r="DP59" s="88">
        <v>9</v>
      </c>
      <c r="DQ59" s="88">
        <v>67</v>
      </c>
      <c r="DR59" s="88">
        <v>67</v>
      </c>
      <c r="DS59" s="115">
        <v>0</v>
      </c>
      <c r="DT59" s="88">
        <v>0</v>
      </c>
      <c r="DU59" s="88">
        <v>0</v>
      </c>
      <c r="DV59" s="88">
        <v>1</v>
      </c>
      <c r="DW59" s="88">
        <v>8</v>
      </c>
      <c r="DX59" s="88">
        <v>13</v>
      </c>
      <c r="DY59" s="88">
        <v>18</v>
      </c>
      <c r="DZ59" s="88">
        <v>9</v>
      </c>
      <c r="EA59" s="88">
        <v>9</v>
      </c>
      <c r="EB59" s="88">
        <v>58</v>
      </c>
      <c r="EC59" s="88">
        <v>58</v>
      </c>
      <c r="ED59" s="88">
        <v>0</v>
      </c>
      <c r="EE59" s="88">
        <v>0</v>
      </c>
      <c r="EF59" s="88">
        <v>0</v>
      </c>
      <c r="EG59" s="88">
        <v>0</v>
      </c>
      <c r="EH59" s="88">
        <v>3</v>
      </c>
      <c r="EI59" s="88">
        <v>3</v>
      </c>
      <c r="EJ59" s="88">
        <v>3</v>
      </c>
      <c r="EK59" s="88">
        <v>0</v>
      </c>
      <c r="EL59" s="88">
        <v>0</v>
      </c>
      <c r="EM59" s="88">
        <v>9</v>
      </c>
      <c r="EN59" s="88">
        <v>9</v>
      </c>
      <c r="EO59" s="88">
        <v>0</v>
      </c>
      <c r="EP59" s="88">
        <v>0</v>
      </c>
      <c r="EQ59" s="88">
        <v>0</v>
      </c>
      <c r="ER59" s="88">
        <v>0</v>
      </c>
      <c r="ES59" s="88">
        <v>0</v>
      </c>
      <c r="ET59" s="88">
        <v>0</v>
      </c>
      <c r="EU59" s="88">
        <v>0</v>
      </c>
      <c r="EV59" s="88">
        <v>0</v>
      </c>
      <c r="EW59" s="88">
        <v>0</v>
      </c>
      <c r="EX59" s="132">
        <v>0</v>
      </c>
      <c r="EY59" s="91">
        <v>0</v>
      </c>
      <c r="EZ59" s="115">
        <v>5</v>
      </c>
      <c r="FA59" s="88">
        <v>8</v>
      </c>
      <c r="FB59" s="88">
        <v>13</v>
      </c>
      <c r="FC59" s="88">
        <v>4</v>
      </c>
      <c r="FD59" s="88">
        <v>23</v>
      </c>
      <c r="FE59" s="88">
        <v>42</v>
      </c>
      <c r="FF59" s="88">
        <v>29</v>
      </c>
      <c r="FG59" s="88">
        <v>18</v>
      </c>
      <c r="FH59" s="88">
        <v>17</v>
      </c>
      <c r="FI59" s="88">
        <v>133</v>
      </c>
      <c r="FJ59" s="88">
        <v>146</v>
      </c>
      <c r="FK59" s="88">
        <v>4</v>
      </c>
      <c r="FL59" s="88">
        <v>8</v>
      </c>
      <c r="FM59" s="88">
        <v>12</v>
      </c>
      <c r="FN59" s="88">
        <v>4</v>
      </c>
      <c r="FO59" s="88">
        <v>23</v>
      </c>
      <c r="FP59" s="88">
        <v>40</v>
      </c>
      <c r="FQ59" s="88">
        <v>29</v>
      </c>
      <c r="FR59" s="88">
        <v>18</v>
      </c>
      <c r="FS59" s="88">
        <v>17</v>
      </c>
      <c r="FT59" s="88">
        <v>131</v>
      </c>
      <c r="FU59" s="88">
        <v>143</v>
      </c>
      <c r="FV59" s="88">
        <v>1</v>
      </c>
      <c r="FW59" s="88">
        <v>0</v>
      </c>
      <c r="FX59" s="88">
        <v>1</v>
      </c>
      <c r="FY59" s="88">
        <v>0</v>
      </c>
      <c r="FZ59" s="88">
        <v>0</v>
      </c>
      <c r="GA59" s="88">
        <v>1</v>
      </c>
      <c r="GB59" s="88">
        <v>0</v>
      </c>
      <c r="GC59" s="88">
        <v>0</v>
      </c>
      <c r="GD59" s="88">
        <v>0</v>
      </c>
      <c r="GE59" s="88">
        <v>1</v>
      </c>
      <c r="GF59" s="88">
        <v>2</v>
      </c>
      <c r="GG59" s="88">
        <v>0</v>
      </c>
      <c r="GH59" s="88">
        <v>0</v>
      </c>
      <c r="GI59" s="88">
        <v>0</v>
      </c>
      <c r="GJ59" s="88">
        <v>0</v>
      </c>
      <c r="GK59" s="88">
        <v>0</v>
      </c>
      <c r="GL59" s="88">
        <v>1</v>
      </c>
      <c r="GM59" s="88">
        <v>0</v>
      </c>
      <c r="GN59" s="88">
        <v>0</v>
      </c>
      <c r="GO59" s="88">
        <v>0</v>
      </c>
      <c r="GP59" s="88">
        <v>1</v>
      </c>
      <c r="GQ59" s="132">
        <v>1</v>
      </c>
      <c r="GR59" s="87">
        <v>0</v>
      </c>
      <c r="GS59" s="88">
        <v>0</v>
      </c>
      <c r="GT59" s="88">
        <v>0</v>
      </c>
      <c r="GU59" s="88">
        <v>0</v>
      </c>
      <c r="GV59" s="88">
        <v>0</v>
      </c>
      <c r="GW59" s="88">
        <v>2</v>
      </c>
      <c r="GX59" s="88">
        <v>0</v>
      </c>
      <c r="GY59" s="88">
        <v>0</v>
      </c>
      <c r="GZ59" s="88">
        <v>0</v>
      </c>
      <c r="HA59" s="132">
        <v>2</v>
      </c>
      <c r="HB59" s="91">
        <v>2</v>
      </c>
      <c r="HC59" s="115">
        <v>26</v>
      </c>
      <c r="HD59" s="88">
        <v>40</v>
      </c>
      <c r="HE59" s="88">
        <v>66</v>
      </c>
      <c r="HF59" s="88">
        <v>28</v>
      </c>
      <c r="HG59" s="88">
        <v>105</v>
      </c>
      <c r="HH59" s="88">
        <v>72</v>
      </c>
      <c r="HI59" s="88">
        <v>57</v>
      </c>
      <c r="HJ59" s="88">
        <v>25</v>
      </c>
      <c r="HK59" s="88">
        <v>20</v>
      </c>
      <c r="HL59" s="132">
        <v>307</v>
      </c>
      <c r="HM59" s="116">
        <v>373</v>
      </c>
    </row>
    <row r="60" spans="1:221" s="74" customFormat="1" ht="18" customHeight="1">
      <c r="A60" s="87" t="s">
        <v>65</v>
      </c>
      <c r="B60" s="115">
        <v>19</v>
      </c>
      <c r="C60" s="88">
        <v>35</v>
      </c>
      <c r="D60" s="88">
        <v>54</v>
      </c>
      <c r="E60" s="88">
        <v>39</v>
      </c>
      <c r="F60" s="88">
        <v>287</v>
      </c>
      <c r="G60" s="88">
        <v>126</v>
      </c>
      <c r="H60" s="88">
        <v>100</v>
      </c>
      <c r="I60" s="88">
        <v>84</v>
      </c>
      <c r="J60" s="88">
        <v>52</v>
      </c>
      <c r="K60" s="88">
        <v>688</v>
      </c>
      <c r="L60" s="91">
        <v>742</v>
      </c>
      <c r="M60" s="87">
        <v>3</v>
      </c>
      <c r="N60" s="88">
        <v>6</v>
      </c>
      <c r="O60" s="88">
        <v>9</v>
      </c>
      <c r="P60" s="88">
        <v>8</v>
      </c>
      <c r="Q60" s="88">
        <v>72</v>
      </c>
      <c r="R60" s="88">
        <v>33</v>
      </c>
      <c r="S60" s="88">
        <v>20</v>
      </c>
      <c r="T60" s="88">
        <v>20</v>
      </c>
      <c r="U60" s="88">
        <v>22</v>
      </c>
      <c r="V60" s="88">
        <v>175</v>
      </c>
      <c r="W60" s="88">
        <v>184</v>
      </c>
      <c r="X60" s="88">
        <v>3</v>
      </c>
      <c r="Y60" s="88">
        <v>6</v>
      </c>
      <c r="Z60" s="88">
        <v>9</v>
      </c>
      <c r="AA60" s="88">
        <v>8</v>
      </c>
      <c r="AB60" s="88">
        <v>38</v>
      </c>
      <c r="AC60" s="88">
        <v>17</v>
      </c>
      <c r="AD60" s="88">
        <v>13</v>
      </c>
      <c r="AE60" s="88">
        <v>11</v>
      </c>
      <c r="AF60" s="88">
        <v>6</v>
      </c>
      <c r="AG60" s="88">
        <v>93</v>
      </c>
      <c r="AH60" s="88">
        <v>102</v>
      </c>
      <c r="AI60" s="88">
        <v>0</v>
      </c>
      <c r="AJ60" s="88">
        <v>0</v>
      </c>
      <c r="AK60" s="88">
        <v>0</v>
      </c>
      <c r="AL60" s="88">
        <v>0</v>
      </c>
      <c r="AM60" s="88">
        <v>0</v>
      </c>
      <c r="AN60" s="88">
        <v>1</v>
      </c>
      <c r="AO60" s="88">
        <v>1</v>
      </c>
      <c r="AP60" s="88">
        <v>1</v>
      </c>
      <c r="AQ60" s="88">
        <v>2</v>
      </c>
      <c r="AR60" s="88">
        <v>5</v>
      </c>
      <c r="AS60" s="88">
        <v>5</v>
      </c>
      <c r="AT60" s="88">
        <v>0</v>
      </c>
      <c r="AU60" s="88">
        <v>0</v>
      </c>
      <c r="AV60" s="88">
        <v>0</v>
      </c>
      <c r="AW60" s="88">
        <v>0</v>
      </c>
      <c r="AX60" s="88">
        <v>28</v>
      </c>
      <c r="AY60" s="88">
        <v>10</v>
      </c>
      <c r="AZ60" s="88">
        <v>3</v>
      </c>
      <c r="BA60" s="88">
        <v>7</v>
      </c>
      <c r="BB60" s="88">
        <v>5</v>
      </c>
      <c r="BC60" s="88">
        <v>53</v>
      </c>
      <c r="BD60" s="88">
        <v>53</v>
      </c>
      <c r="BE60" s="88">
        <v>0</v>
      </c>
      <c r="BF60" s="88">
        <v>0</v>
      </c>
      <c r="BG60" s="88">
        <v>0</v>
      </c>
      <c r="BH60" s="88">
        <v>0</v>
      </c>
      <c r="BI60" s="88">
        <v>0</v>
      </c>
      <c r="BJ60" s="88">
        <v>0</v>
      </c>
      <c r="BK60" s="88">
        <v>0</v>
      </c>
      <c r="BL60" s="88">
        <v>1</v>
      </c>
      <c r="BM60" s="88">
        <v>0</v>
      </c>
      <c r="BN60" s="88">
        <v>1</v>
      </c>
      <c r="BO60" s="88">
        <v>1</v>
      </c>
      <c r="BP60" s="88">
        <v>0</v>
      </c>
      <c r="BQ60" s="88">
        <v>0</v>
      </c>
      <c r="BR60" s="88">
        <v>0</v>
      </c>
      <c r="BS60" s="88">
        <v>0</v>
      </c>
      <c r="BT60" s="88">
        <v>6</v>
      </c>
      <c r="BU60" s="88">
        <v>5</v>
      </c>
      <c r="BV60" s="88">
        <v>3</v>
      </c>
      <c r="BW60" s="88">
        <v>0</v>
      </c>
      <c r="BX60" s="88">
        <v>9</v>
      </c>
      <c r="BY60" s="88">
        <v>23</v>
      </c>
      <c r="BZ60" s="88">
        <v>23</v>
      </c>
      <c r="CA60" s="88">
        <v>4</v>
      </c>
      <c r="CB60" s="88">
        <v>9</v>
      </c>
      <c r="CC60" s="88">
        <v>13</v>
      </c>
      <c r="CD60" s="88">
        <v>8</v>
      </c>
      <c r="CE60" s="88">
        <v>70</v>
      </c>
      <c r="CF60" s="88">
        <v>27</v>
      </c>
      <c r="CG60" s="88">
        <v>21</v>
      </c>
      <c r="CH60" s="88">
        <v>13</v>
      </c>
      <c r="CI60" s="88">
        <v>5</v>
      </c>
      <c r="CJ60" s="88">
        <v>144</v>
      </c>
      <c r="CK60" s="88">
        <v>157</v>
      </c>
      <c r="CL60" s="88">
        <v>2</v>
      </c>
      <c r="CM60" s="88">
        <v>7</v>
      </c>
      <c r="CN60" s="88">
        <v>9</v>
      </c>
      <c r="CO60" s="88">
        <v>5</v>
      </c>
      <c r="CP60" s="88">
        <v>40</v>
      </c>
      <c r="CQ60" s="88">
        <v>16</v>
      </c>
      <c r="CR60" s="88">
        <v>9</v>
      </c>
      <c r="CS60" s="88">
        <v>5</v>
      </c>
      <c r="CT60" s="88">
        <v>3</v>
      </c>
      <c r="CU60" s="88">
        <v>78</v>
      </c>
      <c r="CV60" s="88">
        <v>87</v>
      </c>
      <c r="CW60" s="88">
        <v>2</v>
      </c>
      <c r="CX60" s="88">
        <v>2</v>
      </c>
      <c r="CY60" s="88">
        <v>4</v>
      </c>
      <c r="CZ60" s="88">
        <v>3</v>
      </c>
      <c r="DA60" s="88">
        <v>30</v>
      </c>
      <c r="DB60" s="88">
        <v>11</v>
      </c>
      <c r="DC60" s="88">
        <v>12</v>
      </c>
      <c r="DD60" s="88">
        <v>8</v>
      </c>
      <c r="DE60" s="88">
        <v>2</v>
      </c>
      <c r="DF60" s="88">
        <v>66</v>
      </c>
      <c r="DG60" s="91">
        <v>70</v>
      </c>
      <c r="DH60" s="115">
        <v>0</v>
      </c>
      <c r="DI60" s="88">
        <v>1</v>
      </c>
      <c r="DJ60" s="88">
        <v>1</v>
      </c>
      <c r="DK60" s="88">
        <v>0</v>
      </c>
      <c r="DL60" s="88">
        <v>8</v>
      </c>
      <c r="DM60" s="88">
        <v>5</v>
      </c>
      <c r="DN60" s="88">
        <v>11</v>
      </c>
      <c r="DO60" s="88">
        <v>8</v>
      </c>
      <c r="DP60" s="88">
        <v>3</v>
      </c>
      <c r="DQ60" s="88">
        <v>35</v>
      </c>
      <c r="DR60" s="88">
        <v>36</v>
      </c>
      <c r="DS60" s="115">
        <v>0</v>
      </c>
      <c r="DT60" s="88">
        <v>0</v>
      </c>
      <c r="DU60" s="88">
        <v>0</v>
      </c>
      <c r="DV60" s="88">
        <v>0</v>
      </c>
      <c r="DW60" s="88">
        <v>5</v>
      </c>
      <c r="DX60" s="88">
        <v>3</v>
      </c>
      <c r="DY60" s="88">
        <v>7</v>
      </c>
      <c r="DZ60" s="88">
        <v>6</v>
      </c>
      <c r="EA60" s="88">
        <v>3</v>
      </c>
      <c r="EB60" s="88">
        <v>24</v>
      </c>
      <c r="EC60" s="88">
        <v>24</v>
      </c>
      <c r="ED60" s="88">
        <v>0</v>
      </c>
      <c r="EE60" s="88">
        <v>1</v>
      </c>
      <c r="EF60" s="88">
        <v>1</v>
      </c>
      <c r="EG60" s="88">
        <v>0</v>
      </c>
      <c r="EH60" s="88">
        <v>3</v>
      </c>
      <c r="EI60" s="88">
        <v>2</v>
      </c>
      <c r="EJ60" s="88">
        <v>4</v>
      </c>
      <c r="EK60" s="88">
        <v>2</v>
      </c>
      <c r="EL60" s="88">
        <v>0</v>
      </c>
      <c r="EM60" s="88">
        <v>11</v>
      </c>
      <c r="EN60" s="88">
        <v>12</v>
      </c>
      <c r="EO60" s="88">
        <v>0</v>
      </c>
      <c r="EP60" s="88">
        <v>0</v>
      </c>
      <c r="EQ60" s="88">
        <v>0</v>
      </c>
      <c r="ER60" s="88">
        <v>0</v>
      </c>
      <c r="ES60" s="88">
        <v>0</v>
      </c>
      <c r="ET60" s="88">
        <v>0</v>
      </c>
      <c r="EU60" s="88">
        <v>0</v>
      </c>
      <c r="EV60" s="88">
        <v>0</v>
      </c>
      <c r="EW60" s="88">
        <v>0</v>
      </c>
      <c r="EX60" s="132">
        <v>0</v>
      </c>
      <c r="EY60" s="91">
        <v>0</v>
      </c>
      <c r="EZ60" s="115">
        <v>0</v>
      </c>
      <c r="FA60" s="88">
        <v>4</v>
      </c>
      <c r="FB60" s="88">
        <v>4</v>
      </c>
      <c r="FC60" s="88">
        <v>6</v>
      </c>
      <c r="FD60" s="88">
        <v>29</v>
      </c>
      <c r="FE60" s="88">
        <v>17</v>
      </c>
      <c r="FF60" s="88">
        <v>14</v>
      </c>
      <c r="FG60" s="88">
        <v>19</v>
      </c>
      <c r="FH60" s="88">
        <v>12</v>
      </c>
      <c r="FI60" s="88">
        <v>97</v>
      </c>
      <c r="FJ60" s="88">
        <v>101</v>
      </c>
      <c r="FK60" s="88">
        <v>0</v>
      </c>
      <c r="FL60" s="88">
        <v>1</v>
      </c>
      <c r="FM60" s="88">
        <v>1</v>
      </c>
      <c r="FN60" s="88">
        <v>3</v>
      </c>
      <c r="FO60" s="88">
        <v>28</v>
      </c>
      <c r="FP60" s="88">
        <v>16</v>
      </c>
      <c r="FQ60" s="88">
        <v>14</v>
      </c>
      <c r="FR60" s="88">
        <v>19</v>
      </c>
      <c r="FS60" s="88">
        <v>12</v>
      </c>
      <c r="FT60" s="88">
        <v>92</v>
      </c>
      <c r="FU60" s="88">
        <v>93</v>
      </c>
      <c r="FV60" s="88">
        <v>0</v>
      </c>
      <c r="FW60" s="88">
        <v>2</v>
      </c>
      <c r="FX60" s="88">
        <v>2</v>
      </c>
      <c r="FY60" s="88">
        <v>2</v>
      </c>
      <c r="FZ60" s="88">
        <v>1</v>
      </c>
      <c r="GA60" s="88">
        <v>0</v>
      </c>
      <c r="GB60" s="88">
        <v>0</v>
      </c>
      <c r="GC60" s="88">
        <v>0</v>
      </c>
      <c r="GD60" s="88">
        <v>0</v>
      </c>
      <c r="GE60" s="88">
        <v>3</v>
      </c>
      <c r="GF60" s="88">
        <v>5</v>
      </c>
      <c r="GG60" s="88">
        <v>0</v>
      </c>
      <c r="GH60" s="88">
        <v>1</v>
      </c>
      <c r="GI60" s="88">
        <v>1</v>
      </c>
      <c r="GJ60" s="88">
        <v>1</v>
      </c>
      <c r="GK60" s="88">
        <v>0</v>
      </c>
      <c r="GL60" s="88">
        <v>1</v>
      </c>
      <c r="GM60" s="88">
        <v>0</v>
      </c>
      <c r="GN60" s="88">
        <v>0</v>
      </c>
      <c r="GO60" s="88">
        <v>0</v>
      </c>
      <c r="GP60" s="88">
        <v>2</v>
      </c>
      <c r="GQ60" s="132">
        <v>3</v>
      </c>
      <c r="GR60" s="87">
        <v>0</v>
      </c>
      <c r="GS60" s="88">
        <v>0</v>
      </c>
      <c r="GT60" s="88">
        <v>0</v>
      </c>
      <c r="GU60" s="88">
        <v>0</v>
      </c>
      <c r="GV60" s="88">
        <v>2</v>
      </c>
      <c r="GW60" s="88">
        <v>0</v>
      </c>
      <c r="GX60" s="88">
        <v>1</v>
      </c>
      <c r="GY60" s="88">
        <v>1</v>
      </c>
      <c r="GZ60" s="88">
        <v>0</v>
      </c>
      <c r="HA60" s="132">
        <v>4</v>
      </c>
      <c r="HB60" s="91">
        <v>4</v>
      </c>
      <c r="HC60" s="115">
        <v>12</v>
      </c>
      <c r="HD60" s="88">
        <v>15</v>
      </c>
      <c r="HE60" s="88">
        <v>27</v>
      </c>
      <c r="HF60" s="88">
        <v>17</v>
      </c>
      <c r="HG60" s="88">
        <v>106</v>
      </c>
      <c r="HH60" s="88">
        <v>44</v>
      </c>
      <c r="HI60" s="88">
        <v>33</v>
      </c>
      <c r="HJ60" s="88">
        <v>23</v>
      </c>
      <c r="HK60" s="88">
        <v>10</v>
      </c>
      <c r="HL60" s="132">
        <v>233</v>
      </c>
      <c r="HM60" s="116">
        <v>260</v>
      </c>
    </row>
    <row r="61" spans="1:221" s="74" customFormat="1" ht="18" customHeight="1">
      <c r="A61" s="87" t="s">
        <v>66</v>
      </c>
      <c r="B61" s="115">
        <v>0</v>
      </c>
      <c r="C61" s="88">
        <v>0</v>
      </c>
      <c r="D61" s="88">
        <v>0</v>
      </c>
      <c r="E61" s="88">
        <v>32</v>
      </c>
      <c r="F61" s="88">
        <v>98</v>
      </c>
      <c r="G61" s="88">
        <v>33</v>
      </c>
      <c r="H61" s="88">
        <v>44</v>
      </c>
      <c r="I61" s="88">
        <v>12</v>
      </c>
      <c r="J61" s="88">
        <v>17</v>
      </c>
      <c r="K61" s="88">
        <v>236</v>
      </c>
      <c r="L61" s="91">
        <v>236</v>
      </c>
      <c r="M61" s="87">
        <v>0</v>
      </c>
      <c r="N61" s="88">
        <v>0</v>
      </c>
      <c r="O61" s="88">
        <v>0</v>
      </c>
      <c r="P61" s="88">
        <v>6</v>
      </c>
      <c r="Q61" s="88">
        <v>22</v>
      </c>
      <c r="R61" s="88">
        <v>4</v>
      </c>
      <c r="S61" s="88">
        <v>8</v>
      </c>
      <c r="T61" s="88">
        <v>4</v>
      </c>
      <c r="U61" s="88">
        <v>4</v>
      </c>
      <c r="V61" s="88">
        <v>48</v>
      </c>
      <c r="W61" s="88">
        <v>48</v>
      </c>
      <c r="X61" s="88">
        <v>0</v>
      </c>
      <c r="Y61" s="88">
        <v>0</v>
      </c>
      <c r="Z61" s="88">
        <v>0</v>
      </c>
      <c r="AA61" s="88">
        <v>5</v>
      </c>
      <c r="AB61" s="88">
        <v>15</v>
      </c>
      <c r="AC61" s="88">
        <v>4</v>
      </c>
      <c r="AD61" s="88">
        <v>4</v>
      </c>
      <c r="AE61" s="88">
        <v>2</v>
      </c>
      <c r="AF61" s="88">
        <v>1</v>
      </c>
      <c r="AG61" s="88">
        <v>31</v>
      </c>
      <c r="AH61" s="88">
        <v>31</v>
      </c>
      <c r="AI61" s="88">
        <v>0</v>
      </c>
      <c r="AJ61" s="88">
        <v>0</v>
      </c>
      <c r="AK61" s="88">
        <v>0</v>
      </c>
      <c r="AL61" s="88">
        <v>0</v>
      </c>
      <c r="AM61" s="88">
        <v>0</v>
      </c>
      <c r="AN61" s="88">
        <v>0</v>
      </c>
      <c r="AO61" s="88">
        <v>0</v>
      </c>
      <c r="AP61" s="88">
        <v>1</v>
      </c>
      <c r="AQ61" s="88">
        <v>0</v>
      </c>
      <c r="AR61" s="88">
        <v>1</v>
      </c>
      <c r="AS61" s="88">
        <v>1</v>
      </c>
      <c r="AT61" s="88">
        <v>0</v>
      </c>
      <c r="AU61" s="88">
        <v>0</v>
      </c>
      <c r="AV61" s="88">
        <v>0</v>
      </c>
      <c r="AW61" s="88">
        <v>1</v>
      </c>
      <c r="AX61" s="88">
        <v>7</v>
      </c>
      <c r="AY61" s="88">
        <v>0</v>
      </c>
      <c r="AZ61" s="88">
        <v>4</v>
      </c>
      <c r="BA61" s="88">
        <v>1</v>
      </c>
      <c r="BB61" s="88">
        <v>3</v>
      </c>
      <c r="BC61" s="88">
        <v>16</v>
      </c>
      <c r="BD61" s="88">
        <v>16</v>
      </c>
      <c r="BE61" s="88">
        <v>0</v>
      </c>
      <c r="BF61" s="88">
        <v>0</v>
      </c>
      <c r="BG61" s="88">
        <v>0</v>
      </c>
      <c r="BH61" s="88">
        <v>0</v>
      </c>
      <c r="BI61" s="88">
        <v>0</v>
      </c>
      <c r="BJ61" s="88">
        <v>0</v>
      </c>
      <c r="BK61" s="88">
        <v>0</v>
      </c>
      <c r="BL61" s="88">
        <v>0</v>
      </c>
      <c r="BM61" s="88">
        <v>0</v>
      </c>
      <c r="BN61" s="88">
        <v>0</v>
      </c>
      <c r="BO61" s="88">
        <v>0</v>
      </c>
      <c r="BP61" s="88">
        <v>0</v>
      </c>
      <c r="BQ61" s="88">
        <v>0</v>
      </c>
      <c r="BR61" s="88">
        <v>0</v>
      </c>
      <c r="BS61" s="88">
        <v>0</v>
      </c>
      <c r="BT61" s="88">
        <v>0</v>
      </c>
      <c r="BU61" s="88">
        <v>0</v>
      </c>
      <c r="BV61" s="88">
        <v>0</v>
      </c>
      <c r="BW61" s="88">
        <v>0</v>
      </c>
      <c r="BX61" s="88">
        <v>0</v>
      </c>
      <c r="BY61" s="88">
        <v>0</v>
      </c>
      <c r="BZ61" s="88">
        <v>0</v>
      </c>
      <c r="CA61" s="88">
        <v>0</v>
      </c>
      <c r="CB61" s="88">
        <v>0</v>
      </c>
      <c r="CC61" s="88">
        <v>0</v>
      </c>
      <c r="CD61" s="88">
        <v>10</v>
      </c>
      <c r="CE61" s="88">
        <v>28</v>
      </c>
      <c r="CF61" s="88">
        <v>10</v>
      </c>
      <c r="CG61" s="88">
        <v>11</v>
      </c>
      <c r="CH61" s="88">
        <v>2</v>
      </c>
      <c r="CI61" s="88">
        <v>3</v>
      </c>
      <c r="CJ61" s="88">
        <v>64</v>
      </c>
      <c r="CK61" s="88">
        <v>64</v>
      </c>
      <c r="CL61" s="88">
        <v>0</v>
      </c>
      <c r="CM61" s="88">
        <v>0</v>
      </c>
      <c r="CN61" s="88">
        <v>0</v>
      </c>
      <c r="CO61" s="88">
        <v>8</v>
      </c>
      <c r="CP61" s="88">
        <v>23</v>
      </c>
      <c r="CQ61" s="88">
        <v>8</v>
      </c>
      <c r="CR61" s="88">
        <v>9</v>
      </c>
      <c r="CS61" s="88">
        <v>2</v>
      </c>
      <c r="CT61" s="88">
        <v>3</v>
      </c>
      <c r="CU61" s="88">
        <v>53</v>
      </c>
      <c r="CV61" s="88">
        <v>53</v>
      </c>
      <c r="CW61" s="88">
        <v>0</v>
      </c>
      <c r="CX61" s="88">
        <v>0</v>
      </c>
      <c r="CY61" s="88">
        <v>0</v>
      </c>
      <c r="CZ61" s="88">
        <v>2</v>
      </c>
      <c r="DA61" s="88">
        <v>5</v>
      </c>
      <c r="DB61" s="88">
        <v>2</v>
      </c>
      <c r="DC61" s="88">
        <v>2</v>
      </c>
      <c r="DD61" s="88">
        <v>0</v>
      </c>
      <c r="DE61" s="88">
        <v>0</v>
      </c>
      <c r="DF61" s="88">
        <v>11</v>
      </c>
      <c r="DG61" s="91">
        <v>11</v>
      </c>
      <c r="DH61" s="115">
        <v>0</v>
      </c>
      <c r="DI61" s="88">
        <v>0</v>
      </c>
      <c r="DJ61" s="88">
        <v>0</v>
      </c>
      <c r="DK61" s="88">
        <v>0</v>
      </c>
      <c r="DL61" s="88">
        <v>2</v>
      </c>
      <c r="DM61" s="88">
        <v>2</v>
      </c>
      <c r="DN61" s="88">
        <v>3</v>
      </c>
      <c r="DO61" s="88">
        <v>1</v>
      </c>
      <c r="DP61" s="88">
        <v>2</v>
      </c>
      <c r="DQ61" s="88">
        <v>10</v>
      </c>
      <c r="DR61" s="88">
        <v>10</v>
      </c>
      <c r="DS61" s="115">
        <v>0</v>
      </c>
      <c r="DT61" s="88">
        <v>0</v>
      </c>
      <c r="DU61" s="88">
        <v>0</v>
      </c>
      <c r="DV61" s="88">
        <v>0</v>
      </c>
      <c r="DW61" s="88">
        <v>2</v>
      </c>
      <c r="DX61" s="88">
        <v>2</v>
      </c>
      <c r="DY61" s="88">
        <v>2</v>
      </c>
      <c r="DZ61" s="88">
        <v>1</v>
      </c>
      <c r="EA61" s="88">
        <v>2</v>
      </c>
      <c r="EB61" s="88">
        <v>9</v>
      </c>
      <c r="EC61" s="88">
        <v>9</v>
      </c>
      <c r="ED61" s="88">
        <v>0</v>
      </c>
      <c r="EE61" s="88">
        <v>0</v>
      </c>
      <c r="EF61" s="88">
        <v>0</v>
      </c>
      <c r="EG61" s="88">
        <v>0</v>
      </c>
      <c r="EH61" s="88">
        <v>0</v>
      </c>
      <c r="EI61" s="88">
        <v>0</v>
      </c>
      <c r="EJ61" s="88">
        <v>1</v>
      </c>
      <c r="EK61" s="88">
        <v>0</v>
      </c>
      <c r="EL61" s="88">
        <v>0</v>
      </c>
      <c r="EM61" s="88">
        <v>1</v>
      </c>
      <c r="EN61" s="88">
        <v>1</v>
      </c>
      <c r="EO61" s="88">
        <v>0</v>
      </c>
      <c r="EP61" s="88">
        <v>0</v>
      </c>
      <c r="EQ61" s="88">
        <v>0</v>
      </c>
      <c r="ER61" s="88">
        <v>0</v>
      </c>
      <c r="ES61" s="88">
        <v>0</v>
      </c>
      <c r="ET61" s="88">
        <v>0</v>
      </c>
      <c r="EU61" s="88">
        <v>0</v>
      </c>
      <c r="EV61" s="88">
        <v>0</v>
      </c>
      <c r="EW61" s="88">
        <v>0</v>
      </c>
      <c r="EX61" s="132">
        <v>0</v>
      </c>
      <c r="EY61" s="91">
        <v>0</v>
      </c>
      <c r="EZ61" s="115">
        <v>0</v>
      </c>
      <c r="FA61" s="88">
        <v>0</v>
      </c>
      <c r="FB61" s="88">
        <v>0</v>
      </c>
      <c r="FC61" s="88">
        <v>3</v>
      </c>
      <c r="FD61" s="88">
        <v>11</v>
      </c>
      <c r="FE61" s="88">
        <v>5</v>
      </c>
      <c r="FF61" s="88">
        <v>9</v>
      </c>
      <c r="FG61" s="88">
        <v>3</v>
      </c>
      <c r="FH61" s="88">
        <v>5</v>
      </c>
      <c r="FI61" s="88">
        <v>36</v>
      </c>
      <c r="FJ61" s="88">
        <v>36</v>
      </c>
      <c r="FK61" s="88">
        <v>0</v>
      </c>
      <c r="FL61" s="88">
        <v>0</v>
      </c>
      <c r="FM61" s="88">
        <v>0</v>
      </c>
      <c r="FN61" s="88">
        <v>3</v>
      </c>
      <c r="FO61" s="88">
        <v>8</v>
      </c>
      <c r="FP61" s="88">
        <v>3</v>
      </c>
      <c r="FQ61" s="88">
        <v>8</v>
      </c>
      <c r="FR61" s="88">
        <v>3</v>
      </c>
      <c r="FS61" s="88">
        <v>5</v>
      </c>
      <c r="FT61" s="88">
        <v>30</v>
      </c>
      <c r="FU61" s="88">
        <v>30</v>
      </c>
      <c r="FV61" s="88">
        <v>0</v>
      </c>
      <c r="FW61" s="88">
        <v>0</v>
      </c>
      <c r="FX61" s="88">
        <v>0</v>
      </c>
      <c r="FY61" s="88">
        <v>0</v>
      </c>
      <c r="FZ61" s="88">
        <v>2</v>
      </c>
      <c r="GA61" s="88">
        <v>2</v>
      </c>
      <c r="GB61" s="88">
        <v>1</v>
      </c>
      <c r="GC61" s="88">
        <v>0</v>
      </c>
      <c r="GD61" s="88">
        <v>0</v>
      </c>
      <c r="GE61" s="88">
        <v>5</v>
      </c>
      <c r="GF61" s="88">
        <v>5</v>
      </c>
      <c r="GG61" s="88">
        <v>0</v>
      </c>
      <c r="GH61" s="88">
        <v>0</v>
      </c>
      <c r="GI61" s="88">
        <v>0</v>
      </c>
      <c r="GJ61" s="88">
        <v>0</v>
      </c>
      <c r="GK61" s="88">
        <v>1</v>
      </c>
      <c r="GL61" s="88">
        <v>0</v>
      </c>
      <c r="GM61" s="88">
        <v>0</v>
      </c>
      <c r="GN61" s="88">
        <v>0</v>
      </c>
      <c r="GO61" s="88">
        <v>0</v>
      </c>
      <c r="GP61" s="88">
        <v>1</v>
      </c>
      <c r="GQ61" s="132">
        <v>1</v>
      </c>
      <c r="GR61" s="87">
        <v>0</v>
      </c>
      <c r="GS61" s="88">
        <v>0</v>
      </c>
      <c r="GT61" s="88">
        <v>0</v>
      </c>
      <c r="GU61" s="88">
        <v>0</v>
      </c>
      <c r="GV61" s="88">
        <v>0</v>
      </c>
      <c r="GW61" s="88">
        <v>0</v>
      </c>
      <c r="GX61" s="88">
        <v>0</v>
      </c>
      <c r="GY61" s="88">
        <v>0</v>
      </c>
      <c r="GZ61" s="88">
        <v>0</v>
      </c>
      <c r="HA61" s="132">
        <v>0</v>
      </c>
      <c r="HB61" s="91">
        <v>0</v>
      </c>
      <c r="HC61" s="115">
        <v>0</v>
      </c>
      <c r="HD61" s="88">
        <v>0</v>
      </c>
      <c r="HE61" s="88">
        <v>0</v>
      </c>
      <c r="HF61" s="88">
        <v>13</v>
      </c>
      <c r="HG61" s="88">
        <v>35</v>
      </c>
      <c r="HH61" s="88">
        <v>12</v>
      </c>
      <c r="HI61" s="88">
        <v>13</v>
      </c>
      <c r="HJ61" s="88">
        <v>2</v>
      </c>
      <c r="HK61" s="88">
        <v>3</v>
      </c>
      <c r="HL61" s="132">
        <v>78</v>
      </c>
      <c r="HM61" s="116">
        <v>78</v>
      </c>
    </row>
    <row r="62" spans="1:221" s="74" customFormat="1" ht="18" customHeight="1">
      <c r="A62" s="87" t="s">
        <v>67</v>
      </c>
      <c r="B62" s="115">
        <v>7</v>
      </c>
      <c r="C62" s="88">
        <v>31</v>
      </c>
      <c r="D62" s="88">
        <v>38</v>
      </c>
      <c r="E62" s="88">
        <v>14</v>
      </c>
      <c r="F62" s="88">
        <v>77</v>
      </c>
      <c r="G62" s="88">
        <v>102</v>
      </c>
      <c r="H62" s="88">
        <v>59</v>
      </c>
      <c r="I62" s="88">
        <v>41</v>
      </c>
      <c r="J62" s="88">
        <v>23</v>
      </c>
      <c r="K62" s="88">
        <v>316</v>
      </c>
      <c r="L62" s="91">
        <v>354</v>
      </c>
      <c r="M62" s="87">
        <v>1</v>
      </c>
      <c r="N62" s="88">
        <v>1</v>
      </c>
      <c r="O62" s="88">
        <v>2</v>
      </c>
      <c r="P62" s="88">
        <v>3</v>
      </c>
      <c r="Q62" s="88">
        <v>13</v>
      </c>
      <c r="R62" s="88">
        <v>9</v>
      </c>
      <c r="S62" s="88">
        <v>8</v>
      </c>
      <c r="T62" s="88">
        <v>6</v>
      </c>
      <c r="U62" s="88">
        <v>6</v>
      </c>
      <c r="V62" s="88">
        <v>45</v>
      </c>
      <c r="W62" s="88">
        <v>47</v>
      </c>
      <c r="X62" s="88">
        <v>1</v>
      </c>
      <c r="Y62" s="88">
        <v>1</v>
      </c>
      <c r="Z62" s="88">
        <v>2</v>
      </c>
      <c r="AA62" s="88">
        <v>2</v>
      </c>
      <c r="AB62" s="88">
        <v>10</v>
      </c>
      <c r="AC62" s="88">
        <v>7</v>
      </c>
      <c r="AD62" s="88">
        <v>6</v>
      </c>
      <c r="AE62" s="88">
        <v>3</v>
      </c>
      <c r="AF62" s="88">
        <v>1</v>
      </c>
      <c r="AG62" s="88">
        <v>29</v>
      </c>
      <c r="AH62" s="88">
        <v>31</v>
      </c>
      <c r="AI62" s="88">
        <v>0</v>
      </c>
      <c r="AJ62" s="88">
        <v>0</v>
      </c>
      <c r="AK62" s="88">
        <v>0</v>
      </c>
      <c r="AL62" s="88">
        <v>0</v>
      </c>
      <c r="AM62" s="88">
        <v>0</v>
      </c>
      <c r="AN62" s="88">
        <v>0</v>
      </c>
      <c r="AO62" s="88">
        <v>0</v>
      </c>
      <c r="AP62" s="88">
        <v>2</v>
      </c>
      <c r="AQ62" s="88">
        <v>2</v>
      </c>
      <c r="AR62" s="88">
        <v>4</v>
      </c>
      <c r="AS62" s="88">
        <v>4</v>
      </c>
      <c r="AT62" s="88">
        <v>0</v>
      </c>
      <c r="AU62" s="88">
        <v>0</v>
      </c>
      <c r="AV62" s="88">
        <v>0</v>
      </c>
      <c r="AW62" s="88">
        <v>1</v>
      </c>
      <c r="AX62" s="88">
        <v>3</v>
      </c>
      <c r="AY62" s="88">
        <v>1</v>
      </c>
      <c r="AZ62" s="88">
        <v>2</v>
      </c>
      <c r="BA62" s="88">
        <v>1</v>
      </c>
      <c r="BB62" s="88">
        <v>1</v>
      </c>
      <c r="BC62" s="88">
        <v>9</v>
      </c>
      <c r="BD62" s="88">
        <v>9</v>
      </c>
      <c r="BE62" s="88">
        <v>0</v>
      </c>
      <c r="BF62" s="88">
        <v>0</v>
      </c>
      <c r="BG62" s="88">
        <v>0</v>
      </c>
      <c r="BH62" s="88">
        <v>0</v>
      </c>
      <c r="BI62" s="88">
        <v>0</v>
      </c>
      <c r="BJ62" s="88">
        <v>0</v>
      </c>
      <c r="BK62" s="88">
        <v>0</v>
      </c>
      <c r="BL62" s="88">
        <v>0</v>
      </c>
      <c r="BM62" s="88">
        <v>0</v>
      </c>
      <c r="BN62" s="88">
        <v>0</v>
      </c>
      <c r="BO62" s="88">
        <v>0</v>
      </c>
      <c r="BP62" s="88">
        <v>0</v>
      </c>
      <c r="BQ62" s="88">
        <v>0</v>
      </c>
      <c r="BR62" s="88">
        <v>0</v>
      </c>
      <c r="BS62" s="88">
        <v>0</v>
      </c>
      <c r="BT62" s="88">
        <v>0</v>
      </c>
      <c r="BU62" s="88">
        <v>1</v>
      </c>
      <c r="BV62" s="88">
        <v>0</v>
      </c>
      <c r="BW62" s="88">
        <v>0</v>
      </c>
      <c r="BX62" s="88">
        <v>2</v>
      </c>
      <c r="BY62" s="88">
        <v>3</v>
      </c>
      <c r="BZ62" s="88">
        <v>3</v>
      </c>
      <c r="CA62" s="88">
        <v>3</v>
      </c>
      <c r="CB62" s="88">
        <v>13</v>
      </c>
      <c r="CC62" s="88">
        <v>16</v>
      </c>
      <c r="CD62" s="88">
        <v>3</v>
      </c>
      <c r="CE62" s="88">
        <v>19</v>
      </c>
      <c r="CF62" s="88">
        <v>25</v>
      </c>
      <c r="CG62" s="88">
        <v>9</v>
      </c>
      <c r="CH62" s="88">
        <v>8</v>
      </c>
      <c r="CI62" s="88">
        <v>0</v>
      </c>
      <c r="CJ62" s="88">
        <v>64</v>
      </c>
      <c r="CK62" s="88">
        <v>80</v>
      </c>
      <c r="CL62" s="88">
        <v>3</v>
      </c>
      <c r="CM62" s="88">
        <v>10</v>
      </c>
      <c r="CN62" s="88">
        <v>13</v>
      </c>
      <c r="CO62" s="88">
        <v>2</v>
      </c>
      <c r="CP62" s="88">
        <v>19</v>
      </c>
      <c r="CQ62" s="88">
        <v>24</v>
      </c>
      <c r="CR62" s="88">
        <v>9</v>
      </c>
      <c r="CS62" s="88">
        <v>8</v>
      </c>
      <c r="CT62" s="88">
        <v>0</v>
      </c>
      <c r="CU62" s="88">
        <v>62</v>
      </c>
      <c r="CV62" s="88">
        <v>75</v>
      </c>
      <c r="CW62" s="88">
        <v>0</v>
      </c>
      <c r="CX62" s="88">
        <v>3</v>
      </c>
      <c r="CY62" s="88">
        <v>3</v>
      </c>
      <c r="CZ62" s="88">
        <v>1</v>
      </c>
      <c r="DA62" s="88">
        <v>0</v>
      </c>
      <c r="DB62" s="88">
        <v>1</v>
      </c>
      <c r="DC62" s="88">
        <v>0</v>
      </c>
      <c r="DD62" s="88">
        <v>0</v>
      </c>
      <c r="DE62" s="88">
        <v>0</v>
      </c>
      <c r="DF62" s="88">
        <v>2</v>
      </c>
      <c r="DG62" s="91">
        <v>5</v>
      </c>
      <c r="DH62" s="115">
        <v>0</v>
      </c>
      <c r="DI62" s="88">
        <v>2</v>
      </c>
      <c r="DJ62" s="88">
        <v>2</v>
      </c>
      <c r="DK62" s="88">
        <v>1</v>
      </c>
      <c r="DL62" s="88">
        <v>3</v>
      </c>
      <c r="DM62" s="88">
        <v>6</v>
      </c>
      <c r="DN62" s="88">
        <v>11</v>
      </c>
      <c r="DO62" s="88">
        <v>3</v>
      </c>
      <c r="DP62" s="88">
        <v>3</v>
      </c>
      <c r="DQ62" s="88">
        <v>27</v>
      </c>
      <c r="DR62" s="88">
        <v>29</v>
      </c>
      <c r="DS62" s="115">
        <v>0</v>
      </c>
      <c r="DT62" s="88">
        <v>2</v>
      </c>
      <c r="DU62" s="88">
        <v>2</v>
      </c>
      <c r="DV62" s="88">
        <v>1</v>
      </c>
      <c r="DW62" s="88">
        <v>3</v>
      </c>
      <c r="DX62" s="88">
        <v>6</v>
      </c>
      <c r="DY62" s="88">
        <v>11</v>
      </c>
      <c r="DZ62" s="88">
        <v>3</v>
      </c>
      <c r="EA62" s="88">
        <v>3</v>
      </c>
      <c r="EB62" s="88">
        <v>27</v>
      </c>
      <c r="EC62" s="88">
        <v>29</v>
      </c>
      <c r="ED62" s="88">
        <v>0</v>
      </c>
      <c r="EE62" s="88">
        <v>0</v>
      </c>
      <c r="EF62" s="88">
        <v>0</v>
      </c>
      <c r="EG62" s="88">
        <v>0</v>
      </c>
      <c r="EH62" s="88">
        <v>0</v>
      </c>
      <c r="EI62" s="88">
        <v>0</v>
      </c>
      <c r="EJ62" s="88">
        <v>0</v>
      </c>
      <c r="EK62" s="88">
        <v>0</v>
      </c>
      <c r="EL62" s="88">
        <v>0</v>
      </c>
      <c r="EM62" s="88">
        <v>0</v>
      </c>
      <c r="EN62" s="88">
        <v>0</v>
      </c>
      <c r="EO62" s="88">
        <v>0</v>
      </c>
      <c r="EP62" s="88">
        <v>0</v>
      </c>
      <c r="EQ62" s="88">
        <v>0</v>
      </c>
      <c r="ER62" s="88">
        <v>0</v>
      </c>
      <c r="ES62" s="88">
        <v>0</v>
      </c>
      <c r="ET62" s="88">
        <v>0</v>
      </c>
      <c r="EU62" s="88">
        <v>0</v>
      </c>
      <c r="EV62" s="88">
        <v>0</v>
      </c>
      <c r="EW62" s="88">
        <v>0</v>
      </c>
      <c r="EX62" s="132">
        <v>0</v>
      </c>
      <c r="EY62" s="91">
        <v>0</v>
      </c>
      <c r="EZ62" s="115">
        <v>0</v>
      </c>
      <c r="FA62" s="88">
        <v>1</v>
      </c>
      <c r="FB62" s="88">
        <v>1</v>
      </c>
      <c r="FC62" s="88">
        <v>1</v>
      </c>
      <c r="FD62" s="88">
        <v>10</v>
      </c>
      <c r="FE62" s="88">
        <v>26</v>
      </c>
      <c r="FF62" s="88">
        <v>10</v>
      </c>
      <c r="FG62" s="88">
        <v>9</v>
      </c>
      <c r="FH62" s="88">
        <v>6</v>
      </c>
      <c r="FI62" s="88">
        <v>62</v>
      </c>
      <c r="FJ62" s="88">
        <v>63</v>
      </c>
      <c r="FK62" s="88">
        <v>0</v>
      </c>
      <c r="FL62" s="88">
        <v>0</v>
      </c>
      <c r="FM62" s="88">
        <v>0</v>
      </c>
      <c r="FN62" s="88">
        <v>1</v>
      </c>
      <c r="FO62" s="88">
        <v>8</v>
      </c>
      <c r="FP62" s="88">
        <v>25</v>
      </c>
      <c r="FQ62" s="88">
        <v>10</v>
      </c>
      <c r="FR62" s="88">
        <v>8</v>
      </c>
      <c r="FS62" s="88">
        <v>6</v>
      </c>
      <c r="FT62" s="88">
        <v>58</v>
      </c>
      <c r="FU62" s="88">
        <v>58</v>
      </c>
      <c r="FV62" s="88">
        <v>0</v>
      </c>
      <c r="FW62" s="88">
        <v>0</v>
      </c>
      <c r="FX62" s="88">
        <v>0</v>
      </c>
      <c r="FY62" s="88">
        <v>0</v>
      </c>
      <c r="FZ62" s="88">
        <v>0</v>
      </c>
      <c r="GA62" s="88">
        <v>1</v>
      </c>
      <c r="GB62" s="88">
        <v>0</v>
      </c>
      <c r="GC62" s="88">
        <v>1</v>
      </c>
      <c r="GD62" s="88">
        <v>0</v>
      </c>
      <c r="GE62" s="88">
        <v>2</v>
      </c>
      <c r="GF62" s="88">
        <v>2</v>
      </c>
      <c r="GG62" s="88">
        <v>0</v>
      </c>
      <c r="GH62" s="88">
        <v>1</v>
      </c>
      <c r="GI62" s="88">
        <v>1</v>
      </c>
      <c r="GJ62" s="88">
        <v>0</v>
      </c>
      <c r="GK62" s="88">
        <v>2</v>
      </c>
      <c r="GL62" s="88">
        <v>0</v>
      </c>
      <c r="GM62" s="88">
        <v>0</v>
      </c>
      <c r="GN62" s="88">
        <v>0</v>
      </c>
      <c r="GO62" s="88">
        <v>0</v>
      </c>
      <c r="GP62" s="88">
        <v>2</v>
      </c>
      <c r="GQ62" s="132">
        <v>3</v>
      </c>
      <c r="GR62" s="87">
        <v>0</v>
      </c>
      <c r="GS62" s="88">
        <v>0</v>
      </c>
      <c r="GT62" s="88">
        <v>0</v>
      </c>
      <c r="GU62" s="88">
        <v>0</v>
      </c>
      <c r="GV62" s="88">
        <v>1</v>
      </c>
      <c r="GW62" s="88">
        <v>0</v>
      </c>
      <c r="GX62" s="88">
        <v>0</v>
      </c>
      <c r="GY62" s="88">
        <v>0</v>
      </c>
      <c r="GZ62" s="88">
        <v>1</v>
      </c>
      <c r="HA62" s="132">
        <v>2</v>
      </c>
      <c r="HB62" s="91">
        <v>2</v>
      </c>
      <c r="HC62" s="115">
        <v>3</v>
      </c>
      <c r="HD62" s="88">
        <v>14</v>
      </c>
      <c r="HE62" s="88">
        <v>17</v>
      </c>
      <c r="HF62" s="88">
        <v>6</v>
      </c>
      <c r="HG62" s="88">
        <v>31</v>
      </c>
      <c r="HH62" s="88">
        <v>36</v>
      </c>
      <c r="HI62" s="88">
        <v>21</v>
      </c>
      <c r="HJ62" s="88">
        <v>15</v>
      </c>
      <c r="HK62" s="88">
        <v>7</v>
      </c>
      <c r="HL62" s="132">
        <v>116</v>
      </c>
      <c r="HM62" s="116">
        <v>133</v>
      </c>
    </row>
    <row r="63" spans="1:221" s="74" customFormat="1" ht="18" customHeight="1">
      <c r="A63" s="87" t="s">
        <v>68</v>
      </c>
      <c r="B63" s="115">
        <f aca="true" t="shared" si="13" ref="B63:L63">SUM(B59:B62)</f>
        <v>77</v>
      </c>
      <c r="C63" s="88">
        <f>SUM(C59:C62)</f>
        <v>159</v>
      </c>
      <c r="D63" s="88">
        <f>SUM(D59:D62)</f>
        <v>236</v>
      </c>
      <c r="E63" s="88">
        <f t="shared" si="13"/>
        <v>152</v>
      </c>
      <c r="F63" s="88">
        <f t="shared" si="13"/>
        <v>725</v>
      </c>
      <c r="G63" s="88">
        <f t="shared" si="13"/>
        <v>486</v>
      </c>
      <c r="H63" s="88">
        <f t="shared" si="13"/>
        <v>381</v>
      </c>
      <c r="I63" s="88">
        <f t="shared" si="13"/>
        <v>235</v>
      </c>
      <c r="J63" s="88">
        <f t="shared" si="13"/>
        <v>178</v>
      </c>
      <c r="K63" s="88">
        <f t="shared" si="13"/>
        <v>2157</v>
      </c>
      <c r="L63" s="91">
        <f t="shared" si="13"/>
        <v>2393</v>
      </c>
      <c r="M63" s="87">
        <f aca="true" t="shared" si="14" ref="M63:BX63">SUM(M59:M62)</f>
        <v>15</v>
      </c>
      <c r="N63" s="88">
        <f t="shared" si="14"/>
        <v>22</v>
      </c>
      <c r="O63" s="88">
        <f t="shared" si="14"/>
        <v>37</v>
      </c>
      <c r="P63" s="88">
        <f t="shared" si="14"/>
        <v>35</v>
      </c>
      <c r="Q63" s="88">
        <f t="shared" si="14"/>
        <v>148</v>
      </c>
      <c r="R63" s="88">
        <f t="shared" si="14"/>
        <v>89</v>
      </c>
      <c r="S63" s="88">
        <f t="shared" si="14"/>
        <v>69</v>
      </c>
      <c r="T63" s="88">
        <f t="shared" si="14"/>
        <v>59</v>
      </c>
      <c r="U63" s="88">
        <f t="shared" si="14"/>
        <v>63</v>
      </c>
      <c r="V63" s="88">
        <f t="shared" si="14"/>
        <v>463</v>
      </c>
      <c r="W63" s="88">
        <f t="shared" si="14"/>
        <v>500</v>
      </c>
      <c r="X63" s="88">
        <f t="shared" si="14"/>
        <v>14</v>
      </c>
      <c r="Y63" s="88">
        <f t="shared" si="14"/>
        <v>16</v>
      </c>
      <c r="Z63" s="88">
        <f t="shared" si="14"/>
        <v>30</v>
      </c>
      <c r="AA63" s="88">
        <f t="shared" si="14"/>
        <v>30</v>
      </c>
      <c r="AB63" s="88">
        <f t="shared" si="14"/>
        <v>94</v>
      </c>
      <c r="AC63" s="88">
        <f t="shared" si="14"/>
        <v>57</v>
      </c>
      <c r="AD63" s="88">
        <f t="shared" si="14"/>
        <v>44</v>
      </c>
      <c r="AE63" s="88">
        <f t="shared" si="14"/>
        <v>27</v>
      </c>
      <c r="AF63" s="88">
        <f t="shared" si="14"/>
        <v>15</v>
      </c>
      <c r="AG63" s="88">
        <f t="shared" si="14"/>
        <v>267</v>
      </c>
      <c r="AH63" s="88">
        <f t="shared" si="14"/>
        <v>297</v>
      </c>
      <c r="AI63" s="88">
        <f t="shared" si="14"/>
        <v>0</v>
      </c>
      <c r="AJ63" s="88">
        <f t="shared" si="14"/>
        <v>0</v>
      </c>
      <c r="AK63" s="88">
        <f t="shared" si="14"/>
        <v>0</v>
      </c>
      <c r="AL63" s="88">
        <f t="shared" si="14"/>
        <v>0</v>
      </c>
      <c r="AM63" s="88">
        <f t="shared" si="14"/>
        <v>0</v>
      </c>
      <c r="AN63" s="88">
        <f t="shared" si="14"/>
        <v>2</v>
      </c>
      <c r="AO63" s="88">
        <f t="shared" si="14"/>
        <v>3</v>
      </c>
      <c r="AP63" s="88">
        <f t="shared" si="14"/>
        <v>8</v>
      </c>
      <c r="AQ63" s="88">
        <f t="shared" si="14"/>
        <v>11</v>
      </c>
      <c r="AR63" s="88">
        <f t="shared" si="14"/>
        <v>24</v>
      </c>
      <c r="AS63" s="88">
        <f t="shared" si="14"/>
        <v>24</v>
      </c>
      <c r="AT63" s="88">
        <f t="shared" si="14"/>
        <v>1</v>
      </c>
      <c r="AU63" s="88">
        <f t="shared" si="14"/>
        <v>3</v>
      </c>
      <c r="AV63" s="88">
        <f t="shared" si="14"/>
        <v>4</v>
      </c>
      <c r="AW63" s="88">
        <f t="shared" si="14"/>
        <v>4</v>
      </c>
      <c r="AX63" s="88">
        <f t="shared" si="14"/>
        <v>43</v>
      </c>
      <c r="AY63" s="88">
        <f t="shared" si="14"/>
        <v>15</v>
      </c>
      <c r="AZ63" s="88">
        <f t="shared" si="14"/>
        <v>14</v>
      </c>
      <c r="BA63" s="88">
        <f t="shared" si="14"/>
        <v>16</v>
      </c>
      <c r="BB63" s="88">
        <f t="shared" si="14"/>
        <v>17</v>
      </c>
      <c r="BC63" s="88">
        <f t="shared" si="14"/>
        <v>109</v>
      </c>
      <c r="BD63" s="88">
        <f t="shared" si="14"/>
        <v>113</v>
      </c>
      <c r="BE63" s="88">
        <f t="shared" si="14"/>
        <v>0</v>
      </c>
      <c r="BF63" s="88">
        <f t="shared" si="14"/>
        <v>0</v>
      </c>
      <c r="BG63" s="88">
        <f t="shared" si="14"/>
        <v>0</v>
      </c>
      <c r="BH63" s="88">
        <f t="shared" si="14"/>
        <v>0</v>
      </c>
      <c r="BI63" s="88">
        <f t="shared" si="14"/>
        <v>0</v>
      </c>
      <c r="BJ63" s="88">
        <f t="shared" si="14"/>
        <v>0</v>
      </c>
      <c r="BK63" s="88">
        <f t="shared" si="14"/>
        <v>0</v>
      </c>
      <c r="BL63" s="88">
        <f t="shared" si="14"/>
        <v>1</v>
      </c>
      <c r="BM63" s="88">
        <f t="shared" si="14"/>
        <v>0</v>
      </c>
      <c r="BN63" s="88">
        <f t="shared" si="14"/>
        <v>1</v>
      </c>
      <c r="BO63" s="88">
        <f t="shared" si="14"/>
        <v>1</v>
      </c>
      <c r="BP63" s="88">
        <f t="shared" si="14"/>
        <v>0</v>
      </c>
      <c r="BQ63" s="88">
        <f t="shared" si="14"/>
        <v>3</v>
      </c>
      <c r="BR63" s="88">
        <f t="shared" si="14"/>
        <v>3</v>
      </c>
      <c r="BS63" s="88">
        <f t="shared" si="14"/>
        <v>1</v>
      </c>
      <c r="BT63" s="88">
        <f t="shared" si="14"/>
        <v>11</v>
      </c>
      <c r="BU63" s="88">
        <f t="shared" si="14"/>
        <v>15</v>
      </c>
      <c r="BV63" s="88">
        <f t="shared" si="14"/>
        <v>8</v>
      </c>
      <c r="BW63" s="88">
        <f t="shared" si="14"/>
        <v>7</v>
      </c>
      <c r="BX63" s="88">
        <f t="shared" si="14"/>
        <v>20</v>
      </c>
      <c r="BY63" s="88">
        <f aca="true" t="shared" si="15" ref="BY63:EJ63">SUM(BY59:BY62)</f>
        <v>62</v>
      </c>
      <c r="BZ63" s="88">
        <f t="shared" si="15"/>
        <v>65</v>
      </c>
      <c r="CA63" s="88">
        <f t="shared" si="15"/>
        <v>16</v>
      </c>
      <c r="CB63" s="88">
        <f t="shared" si="15"/>
        <v>52</v>
      </c>
      <c r="CC63" s="88">
        <f t="shared" si="15"/>
        <v>68</v>
      </c>
      <c r="CD63" s="88">
        <f t="shared" si="15"/>
        <v>37</v>
      </c>
      <c r="CE63" s="88">
        <f t="shared" si="15"/>
        <v>200</v>
      </c>
      <c r="CF63" s="88">
        <f t="shared" si="15"/>
        <v>112</v>
      </c>
      <c r="CG63" s="88">
        <f t="shared" si="15"/>
        <v>79</v>
      </c>
      <c r="CH63" s="88">
        <f t="shared" si="15"/>
        <v>40</v>
      </c>
      <c r="CI63" s="88">
        <f t="shared" si="15"/>
        <v>17</v>
      </c>
      <c r="CJ63" s="88">
        <f t="shared" si="15"/>
        <v>485</v>
      </c>
      <c r="CK63" s="88">
        <f t="shared" si="15"/>
        <v>553</v>
      </c>
      <c r="CL63" s="88">
        <f t="shared" si="15"/>
        <v>10</v>
      </c>
      <c r="CM63" s="88">
        <f t="shared" si="15"/>
        <v>36</v>
      </c>
      <c r="CN63" s="88">
        <f t="shared" si="15"/>
        <v>46</v>
      </c>
      <c r="CO63" s="88">
        <f t="shared" si="15"/>
        <v>25</v>
      </c>
      <c r="CP63" s="88">
        <f t="shared" si="15"/>
        <v>134</v>
      </c>
      <c r="CQ63" s="88">
        <f t="shared" si="15"/>
        <v>82</v>
      </c>
      <c r="CR63" s="88">
        <f t="shared" si="15"/>
        <v>54</v>
      </c>
      <c r="CS63" s="88">
        <f t="shared" si="15"/>
        <v>28</v>
      </c>
      <c r="CT63" s="88">
        <f t="shared" si="15"/>
        <v>11</v>
      </c>
      <c r="CU63" s="88">
        <f t="shared" si="15"/>
        <v>334</v>
      </c>
      <c r="CV63" s="88">
        <f t="shared" si="15"/>
        <v>380</v>
      </c>
      <c r="CW63" s="88">
        <f t="shared" si="15"/>
        <v>6</v>
      </c>
      <c r="CX63" s="88">
        <f t="shared" si="15"/>
        <v>16</v>
      </c>
      <c r="CY63" s="88">
        <f t="shared" si="15"/>
        <v>22</v>
      </c>
      <c r="CZ63" s="88">
        <f t="shared" si="15"/>
        <v>12</v>
      </c>
      <c r="DA63" s="88">
        <f t="shared" si="15"/>
        <v>66</v>
      </c>
      <c r="DB63" s="88">
        <f t="shared" si="15"/>
        <v>30</v>
      </c>
      <c r="DC63" s="88">
        <f t="shared" si="15"/>
        <v>25</v>
      </c>
      <c r="DD63" s="88">
        <f t="shared" si="15"/>
        <v>12</v>
      </c>
      <c r="DE63" s="88">
        <f t="shared" si="15"/>
        <v>6</v>
      </c>
      <c r="DF63" s="88">
        <f t="shared" si="15"/>
        <v>151</v>
      </c>
      <c r="DG63" s="91">
        <f t="shared" si="15"/>
        <v>173</v>
      </c>
      <c r="DH63" s="115">
        <f t="shared" si="15"/>
        <v>0</v>
      </c>
      <c r="DI63" s="88">
        <f t="shared" si="15"/>
        <v>3</v>
      </c>
      <c r="DJ63" s="88">
        <f t="shared" si="15"/>
        <v>3</v>
      </c>
      <c r="DK63" s="88">
        <f t="shared" si="15"/>
        <v>2</v>
      </c>
      <c r="DL63" s="88">
        <f t="shared" si="15"/>
        <v>24</v>
      </c>
      <c r="DM63" s="88">
        <f t="shared" si="15"/>
        <v>29</v>
      </c>
      <c r="DN63" s="88">
        <f t="shared" si="15"/>
        <v>46</v>
      </c>
      <c r="DO63" s="88">
        <f t="shared" si="15"/>
        <v>21</v>
      </c>
      <c r="DP63" s="88">
        <f t="shared" si="15"/>
        <v>17</v>
      </c>
      <c r="DQ63" s="88">
        <f t="shared" si="15"/>
        <v>139</v>
      </c>
      <c r="DR63" s="88">
        <f t="shared" si="15"/>
        <v>142</v>
      </c>
      <c r="DS63" s="115">
        <f t="shared" si="15"/>
        <v>0</v>
      </c>
      <c r="DT63" s="88">
        <f t="shared" si="15"/>
        <v>2</v>
      </c>
      <c r="DU63" s="88">
        <f t="shared" si="15"/>
        <v>2</v>
      </c>
      <c r="DV63" s="88">
        <f t="shared" si="15"/>
        <v>2</v>
      </c>
      <c r="DW63" s="88">
        <f t="shared" si="15"/>
        <v>18</v>
      </c>
      <c r="DX63" s="88">
        <f t="shared" si="15"/>
        <v>24</v>
      </c>
      <c r="DY63" s="88">
        <f t="shared" si="15"/>
        <v>38</v>
      </c>
      <c r="DZ63" s="88">
        <f t="shared" si="15"/>
        <v>19</v>
      </c>
      <c r="EA63" s="88">
        <f t="shared" si="15"/>
        <v>17</v>
      </c>
      <c r="EB63" s="88">
        <f t="shared" si="15"/>
        <v>118</v>
      </c>
      <c r="EC63" s="88">
        <f t="shared" si="15"/>
        <v>120</v>
      </c>
      <c r="ED63" s="88">
        <f t="shared" si="15"/>
        <v>0</v>
      </c>
      <c r="EE63" s="88">
        <f t="shared" si="15"/>
        <v>1</v>
      </c>
      <c r="EF63" s="88">
        <f t="shared" si="15"/>
        <v>1</v>
      </c>
      <c r="EG63" s="88">
        <f t="shared" si="15"/>
        <v>0</v>
      </c>
      <c r="EH63" s="88">
        <f t="shared" si="15"/>
        <v>6</v>
      </c>
      <c r="EI63" s="88">
        <f t="shared" si="15"/>
        <v>5</v>
      </c>
      <c r="EJ63" s="88">
        <f t="shared" si="15"/>
        <v>8</v>
      </c>
      <c r="EK63" s="88">
        <f aca="true" t="shared" si="16" ref="EK63:GV63">SUM(EK59:EK62)</f>
        <v>2</v>
      </c>
      <c r="EL63" s="88">
        <f t="shared" si="16"/>
        <v>0</v>
      </c>
      <c r="EM63" s="88">
        <f t="shared" si="16"/>
        <v>21</v>
      </c>
      <c r="EN63" s="88">
        <f t="shared" si="16"/>
        <v>22</v>
      </c>
      <c r="EO63" s="88">
        <f t="shared" si="16"/>
        <v>0</v>
      </c>
      <c r="EP63" s="88">
        <f t="shared" si="16"/>
        <v>0</v>
      </c>
      <c r="EQ63" s="88">
        <f t="shared" si="16"/>
        <v>0</v>
      </c>
      <c r="ER63" s="88">
        <f t="shared" si="16"/>
        <v>0</v>
      </c>
      <c r="ES63" s="88">
        <f t="shared" si="16"/>
        <v>0</v>
      </c>
      <c r="ET63" s="88">
        <f t="shared" si="16"/>
        <v>0</v>
      </c>
      <c r="EU63" s="88">
        <f t="shared" si="16"/>
        <v>0</v>
      </c>
      <c r="EV63" s="88">
        <f t="shared" si="16"/>
        <v>0</v>
      </c>
      <c r="EW63" s="88">
        <f t="shared" si="16"/>
        <v>0</v>
      </c>
      <c r="EX63" s="132">
        <f t="shared" si="16"/>
        <v>0</v>
      </c>
      <c r="EY63" s="91">
        <f t="shared" si="16"/>
        <v>0</v>
      </c>
      <c r="EZ63" s="115">
        <f t="shared" si="16"/>
        <v>5</v>
      </c>
      <c r="FA63" s="88">
        <f t="shared" si="16"/>
        <v>13</v>
      </c>
      <c r="FB63" s="88">
        <f t="shared" si="16"/>
        <v>18</v>
      </c>
      <c r="FC63" s="88">
        <f t="shared" si="16"/>
        <v>14</v>
      </c>
      <c r="FD63" s="88">
        <f t="shared" si="16"/>
        <v>73</v>
      </c>
      <c r="FE63" s="88">
        <f t="shared" si="16"/>
        <v>90</v>
      </c>
      <c r="FF63" s="88">
        <f t="shared" si="16"/>
        <v>62</v>
      </c>
      <c r="FG63" s="88">
        <f t="shared" si="16"/>
        <v>49</v>
      </c>
      <c r="FH63" s="88">
        <f t="shared" si="16"/>
        <v>40</v>
      </c>
      <c r="FI63" s="88">
        <f t="shared" si="16"/>
        <v>328</v>
      </c>
      <c r="FJ63" s="88">
        <f t="shared" si="16"/>
        <v>346</v>
      </c>
      <c r="FK63" s="88">
        <f t="shared" si="16"/>
        <v>4</v>
      </c>
      <c r="FL63" s="88">
        <f t="shared" si="16"/>
        <v>9</v>
      </c>
      <c r="FM63" s="88">
        <f t="shared" si="16"/>
        <v>13</v>
      </c>
      <c r="FN63" s="88">
        <f t="shared" si="16"/>
        <v>11</v>
      </c>
      <c r="FO63" s="88">
        <f t="shared" si="16"/>
        <v>67</v>
      </c>
      <c r="FP63" s="88">
        <f t="shared" si="16"/>
        <v>84</v>
      </c>
      <c r="FQ63" s="88">
        <f t="shared" si="16"/>
        <v>61</v>
      </c>
      <c r="FR63" s="88">
        <f t="shared" si="16"/>
        <v>48</v>
      </c>
      <c r="FS63" s="88">
        <f t="shared" si="16"/>
        <v>40</v>
      </c>
      <c r="FT63" s="88">
        <f t="shared" si="16"/>
        <v>311</v>
      </c>
      <c r="FU63" s="88">
        <f t="shared" si="16"/>
        <v>324</v>
      </c>
      <c r="FV63" s="88">
        <f t="shared" si="16"/>
        <v>1</v>
      </c>
      <c r="FW63" s="88">
        <f t="shared" si="16"/>
        <v>2</v>
      </c>
      <c r="FX63" s="88">
        <f t="shared" si="16"/>
        <v>3</v>
      </c>
      <c r="FY63" s="88">
        <f t="shared" si="16"/>
        <v>2</v>
      </c>
      <c r="FZ63" s="88">
        <f t="shared" si="16"/>
        <v>3</v>
      </c>
      <c r="GA63" s="88">
        <f t="shared" si="16"/>
        <v>4</v>
      </c>
      <c r="GB63" s="88">
        <f t="shared" si="16"/>
        <v>1</v>
      </c>
      <c r="GC63" s="88">
        <f t="shared" si="16"/>
        <v>1</v>
      </c>
      <c r="GD63" s="88">
        <f t="shared" si="16"/>
        <v>0</v>
      </c>
      <c r="GE63" s="88">
        <f t="shared" si="16"/>
        <v>11</v>
      </c>
      <c r="GF63" s="88">
        <f t="shared" si="16"/>
        <v>14</v>
      </c>
      <c r="GG63" s="88">
        <f t="shared" si="16"/>
        <v>0</v>
      </c>
      <c r="GH63" s="88">
        <f t="shared" si="16"/>
        <v>2</v>
      </c>
      <c r="GI63" s="88">
        <f t="shared" si="16"/>
        <v>2</v>
      </c>
      <c r="GJ63" s="88">
        <f t="shared" si="16"/>
        <v>1</v>
      </c>
      <c r="GK63" s="88">
        <f t="shared" si="16"/>
        <v>3</v>
      </c>
      <c r="GL63" s="88">
        <f t="shared" si="16"/>
        <v>2</v>
      </c>
      <c r="GM63" s="88">
        <f t="shared" si="16"/>
        <v>0</v>
      </c>
      <c r="GN63" s="88">
        <f t="shared" si="16"/>
        <v>0</v>
      </c>
      <c r="GO63" s="88">
        <f t="shared" si="16"/>
        <v>0</v>
      </c>
      <c r="GP63" s="88">
        <f t="shared" si="16"/>
        <v>6</v>
      </c>
      <c r="GQ63" s="132">
        <f t="shared" si="16"/>
        <v>8</v>
      </c>
      <c r="GR63" s="87">
        <f t="shared" si="16"/>
        <v>0</v>
      </c>
      <c r="GS63" s="88">
        <f t="shared" si="16"/>
        <v>0</v>
      </c>
      <c r="GT63" s="88">
        <f t="shared" si="16"/>
        <v>0</v>
      </c>
      <c r="GU63" s="88">
        <f t="shared" si="16"/>
        <v>0</v>
      </c>
      <c r="GV63" s="88">
        <f t="shared" si="16"/>
        <v>3</v>
      </c>
      <c r="GW63" s="88">
        <f>SUM(GW59:GW62)</f>
        <v>2</v>
      </c>
      <c r="GX63" s="88">
        <f>SUM(GX59:GX62)</f>
        <v>1</v>
      </c>
      <c r="GY63" s="88">
        <f>SUM(GY59:GY62)</f>
        <v>1</v>
      </c>
      <c r="GZ63" s="88">
        <f>SUM(GZ59:GZ62)</f>
        <v>1</v>
      </c>
      <c r="HA63" s="132">
        <f>SUM(HA59:HA62)</f>
        <v>8</v>
      </c>
      <c r="HB63" s="91">
        <f>SUM(HB59:HB62)</f>
        <v>8</v>
      </c>
      <c r="HC63" s="115">
        <f>SUM(HC59:HC62)</f>
        <v>41</v>
      </c>
      <c r="HD63" s="88">
        <f>SUM(HD59:HD62)</f>
        <v>69</v>
      </c>
      <c r="HE63" s="88">
        <f>SUM(HE59:HE62)</f>
        <v>110</v>
      </c>
      <c r="HF63" s="88">
        <f>SUM(HF59:HF62)</f>
        <v>64</v>
      </c>
      <c r="HG63" s="88">
        <f>SUM(HG59:HG62)</f>
        <v>277</v>
      </c>
      <c r="HH63" s="88">
        <f>SUM(HH59:HH62)</f>
        <v>164</v>
      </c>
      <c r="HI63" s="88">
        <f>SUM(HI59:HI62)</f>
        <v>124</v>
      </c>
      <c r="HJ63" s="88">
        <f>SUM(HJ59:HJ62)</f>
        <v>65</v>
      </c>
      <c r="HK63" s="88">
        <f>SUM(HK59:HK62)</f>
        <v>40</v>
      </c>
      <c r="HL63" s="132">
        <f>SUM(HL59:HL62)</f>
        <v>734</v>
      </c>
      <c r="HM63" s="116">
        <f>SUM(HM59:HM62)</f>
        <v>844</v>
      </c>
    </row>
    <row r="64" spans="1:221" s="74" customFormat="1" ht="18" customHeight="1">
      <c r="A64" s="87" t="s">
        <v>69</v>
      </c>
      <c r="B64" s="115">
        <v>0</v>
      </c>
      <c r="C64" s="115">
        <v>0</v>
      </c>
      <c r="D64" s="115">
        <v>0</v>
      </c>
      <c r="E64" s="88">
        <v>37</v>
      </c>
      <c r="F64" s="88">
        <v>290</v>
      </c>
      <c r="G64" s="88">
        <v>121</v>
      </c>
      <c r="H64" s="88">
        <v>100</v>
      </c>
      <c r="I64" s="88">
        <v>90</v>
      </c>
      <c r="J64" s="88">
        <v>74</v>
      </c>
      <c r="K64" s="132">
        <v>712</v>
      </c>
      <c r="L64" s="91">
        <v>712</v>
      </c>
      <c r="M64" s="87">
        <v>0</v>
      </c>
      <c r="N64" s="88">
        <v>0</v>
      </c>
      <c r="O64" s="88">
        <v>0</v>
      </c>
      <c r="P64" s="88">
        <v>9</v>
      </c>
      <c r="Q64" s="88">
        <v>51</v>
      </c>
      <c r="R64" s="88">
        <v>37</v>
      </c>
      <c r="S64" s="88">
        <v>19</v>
      </c>
      <c r="T64" s="88">
        <v>28</v>
      </c>
      <c r="U64" s="88">
        <v>39</v>
      </c>
      <c r="V64" s="88">
        <v>183</v>
      </c>
      <c r="W64" s="88">
        <v>183</v>
      </c>
      <c r="X64" s="88">
        <v>0</v>
      </c>
      <c r="Y64" s="88">
        <v>0</v>
      </c>
      <c r="Z64" s="88">
        <v>0</v>
      </c>
      <c r="AA64" s="88">
        <v>9</v>
      </c>
      <c r="AB64" s="88">
        <v>43</v>
      </c>
      <c r="AC64" s="88">
        <v>25</v>
      </c>
      <c r="AD64" s="88">
        <v>9</v>
      </c>
      <c r="AE64" s="88">
        <v>10</v>
      </c>
      <c r="AF64" s="88">
        <v>10</v>
      </c>
      <c r="AG64" s="88">
        <v>106</v>
      </c>
      <c r="AH64" s="88">
        <v>106</v>
      </c>
      <c r="AI64" s="88">
        <v>0</v>
      </c>
      <c r="AJ64" s="88">
        <v>0</v>
      </c>
      <c r="AK64" s="88">
        <v>0</v>
      </c>
      <c r="AL64" s="88">
        <v>0</v>
      </c>
      <c r="AM64" s="88">
        <v>0</v>
      </c>
      <c r="AN64" s="88">
        <v>1</v>
      </c>
      <c r="AO64" s="88">
        <v>1</v>
      </c>
      <c r="AP64" s="88">
        <v>8</v>
      </c>
      <c r="AQ64" s="88">
        <v>10</v>
      </c>
      <c r="AR64" s="88">
        <v>20</v>
      </c>
      <c r="AS64" s="88">
        <v>20</v>
      </c>
      <c r="AT64" s="88">
        <v>0</v>
      </c>
      <c r="AU64" s="88">
        <v>0</v>
      </c>
      <c r="AV64" s="88">
        <v>0</v>
      </c>
      <c r="AW64" s="88">
        <v>0</v>
      </c>
      <c r="AX64" s="88">
        <v>5</v>
      </c>
      <c r="AY64" s="88">
        <v>4</v>
      </c>
      <c r="AZ64" s="88">
        <v>4</v>
      </c>
      <c r="BA64" s="88">
        <v>4</v>
      </c>
      <c r="BB64" s="88">
        <v>8</v>
      </c>
      <c r="BC64" s="88">
        <v>25</v>
      </c>
      <c r="BD64" s="88">
        <v>25</v>
      </c>
      <c r="BE64" s="88">
        <v>0</v>
      </c>
      <c r="BF64" s="88">
        <v>0</v>
      </c>
      <c r="BG64" s="88">
        <v>0</v>
      </c>
      <c r="BH64" s="88">
        <v>0</v>
      </c>
      <c r="BI64" s="88">
        <v>0</v>
      </c>
      <c r="BJ64" s="88">
        <v>0</v>
      </c>
      <c r="BK64" s="88">
        <v>2</v>
      </c>
      <c r="BL64" s="88">
        <v>2</v>
      </c>
      <c r="BM64" s="88">
        <v>0</v>
      </c>
      <c r="BN64" s="88">
        <v>4</v>
      </c>
      <c r="BO64" s="88">
        <v>4</v>
      </c>
      <c r="BP64" s="88">
        <v>0</v>
      </c>
      <c r="BQ64" s="88">
        <v>0</v>
      </c>
      <c r="BR64" s="88">
        <v>0</v>
      </c>
      <c r="BS64" s="88">
        <v>0</v>
      </c>
      <c r="BT64" s="88">
        <v>3</v>
      </c>
      <c r="BU64" s="88">
        <v>7</v>
      </c>
      <c r="BV64" s="88">
        <v>3</v>
      </c>
      <c r="BW64" s="88">
        <v>4</v>
      </c>
      <c r="BX64" s="88">
        <v>11</v>
      </c>
      <c r="BY64" s="88">
        <v>28</v>
      </c>
      <c r="BZ64" s="88">
        <v>28</v>
      </c>
      <c r="CA64" s="88">
        <v>0</v>
      </c>
      <c r="CB64" s="88">
        <v>0</v>
      </c>
      <c r="CC64" s="88">
        <v>0</v>
      </c>
      <c r="CD64" s="88">
        <v>8</v>
      </c>
      <c r="CE64" s="88">
        <v>84</v>
      </c>
      <c r="CF64" s="88">
        <v>18</v>
      </c>
      <c r="CG64" s="88">
        <v>12</v>
      </c>
      <c r="CH64" s="88">
        <v>8</v>
      </c>
      <c r="CI64" s="88">
        <v>1</v>
      </c>
      <c r="CJ64" s="88">
        <v>131</v>
      </c>
      <c r="CK64" s="88">
        <v>131</v>
      </c>
      <c r="CL64" s="88">
        <v>0</v>
      </c>
      <c r="CM64" s="88">
        <v>0</v>
      </c>
      <c r="CN64" s="88">
        <v>0</v>
      </c>
      <c r="CO64" s="88">
        <v>8</v>
      </c>
      <c r="CP64" s="88">
        <v>83</v>
      </c>
      <c r="CQ64" s="88">
        <v>18</v>
      </c>
      <c r="CR64" s="88">
        <v>12</v>
      </c>
      <c r="CS64" s="88">
        <v>8</v>
      </c>
      <c r="CT64" s="88">
        <v>0</v>
      </c>
      <c r="CU64" s="88">
        <v>129</v>
      </c>
      <c r="CV64" s="88">
        <v>129</v>
      </c>
      <c r="CW64" s="88">
        <v>0</v>
      </c>
      <c r="CX64" s="88">
        <v>0</v>
      </c>
      <c r="CY64" s="88">
        <v>0</v>
      </c>
      <c r="CZ64" s="88">
        <v>0</v>
      </c>
      <c r="DA64" s="88">
        <v>1</v>
      </c>
      <c r="DB64" s="88">
        <v>0</v>
      </c>
      <c r="DC64" s="88">
        <v>0</v>
      </c>
      <c r="DD64" s="88">
        <v>0</v>
      </c>
      <c r="DE64" s="88">
        <v>1</v>
      </c>
      <c r="DF64" s="88">
        <v>2</v>
      </c>
      <c r="DG64" s="91">
        <v>2</v>
      </c>
      <c r="DH64" s="115">
        <v>0</v>
      </c>
      <c r="DI64" s="88">
        <v>0</v>
      </c>
      <c r="DJ64" s="88">
        <v>0</v>
      </c>
      <c r="DK64" s="88">
        <v>0</v>
      </c>
      <c r="DL64" s="88">
        <v>10</v>
      </c>
      <c r="DM64" s="88">
        <v>8</v>
      </c>
      <c r="DN64" s="88">
        <v>14</v>
      </c>
      <c r="DO64" s="88">
        <v>9</v>
      </c>
      <c r="DP64" s="88">
        <v>5</v>
      </c>
      <c r="DQ64" s="88">
        <v>46</v>
      </c>
      <c r="DR64" s="88">
        <v>46</v>
      </c>
      <c r="DS64" s="115">
        <v>0</v>
      </c>
      <c r="DT64" s="88">
        <v>0</v>
      </c>
      <c r="DU64" s="88">
        <v>0</v>
      </c>
      <c r="DV64" s="88">
        <v>0</v>
      </c>
      <c r="DW64" s="88">
        <v>10</v>
      </c>
      <c r="DX64" s="88">
        <v>8</v>
      </c>
      <c r="DY64" s="88">
        <v>14</v>
      </c>
      <c r="DZ64" s="88">
        <v>9</v>
      </c>
      <c r="EA64" s="88">
        <v>5</v>
      </c>
      <c r="EB64" s="88">
        <v>46</v>
      </c>
      <c r="EC64" s="88">
        <v>46</v>
      </c>
      <c r="ED64" s="88">
        <v>0</v>
      </c>
      <c r="EE64" s="88">
        <v>0</v>
      </c>
      <c r="EF64" s="88">
        <v>0</v>
      </c>
      <c r="EG64" s="88">
        <v>0</v>
      </c>
      <c r="EH64" s="88">
        <v>0</v>
      </c>
      <c r="EI64" s="88">
        <v>0</v>
      </c>
      <c r="EJ64" s="88">
        <v>0</v>
      </c>
      <c r="EK64" s="88">
        <v>0</v>
      </c>
      <c r="EL64" s="88">
        <v>0</v>
      </c>
      <c r="EM64" s="88">
        <v>0</v>
      </c>
      <c r="EN64" s="88">
        <v>0</v>
      </c>
      <c r="EO64" s="88">
        <v>0</v>
      </c>
      <c r="EP64" s="88">
        <v>0</v>
      </c>
      <c r="EQ64" s="88">
        <v>0</v>
      </c>
      <c r="ER64" s="88">
        <v>0</v>
      </c>
      <c r="ES64" s="88">
        <v>0</v>
      </c>
      <c r="ET64" s="88">
        <v>0</v>
      </c>
      <c r="EU64" s="88">
        <v>0</v>
      </c>
      <c r="EV64" s="88">
        <v>0</v>
      </c>
      <c r="EW64" s="88">
        <v>0</v>
      </c>
      <c r="EX64" s="132">
        <v>0</v>
      </c>
      <c r="EY64" s="91">
        <v>0</v>
      </c>
      <c r="EZ64" s="115">
        <v>0</v>
      </c>
      <c r="FA64" s="88">
        <v>0</v>
      </c>
      <c r="FB64" s="88">
        <v>0</v>
      </c>
      <c r="FC64" s="88">
        <v>5</v>
      </c>
      <c r="FD64" s="88">
        <v>24</v>
      </c>
      <c r="FE64" s="88">
        <v>18</v>
      </c>
      <c r="FF64" s="88">
        <v>19</v>
      </c>
      <c r="FG64" s="88">
        <v>21</v>
      </c>
      <c r="FH64" s="88">
        <v>13</v>
      </c>
      <c r="FI64" s="88">
        <v>100</v>
      </c>
      <c r="FJ64" s="88">
        <v>100</v>
      </c>
      <c r="FK64" s="88">
        <v>0</v>
      </c>
      <c r="FL64" s="88">
        <v>0</v>
      </c>
      <c r="FM64" s="88">
        <v>0</v>
      </c>
      <c r="FN64" s="88">
        <v>3</v>
      </c>
      <c r="FO64" s="88">
        <v>23</v>
      </c>
      <c r="FP64" s="88">
        <v>15</v>
      </c>
      <c r="FQ64" s="88">
        <v>17</v>
      </c>
      <c r="FR64" s="88">
        <v>21</v>
      </c>
      <c r="FS64" s="88">
        <v>13</v>
      </c>
      <c r="FT64" s="88">
        <v>92</v>
      </c>
      <c r="FU64" s="88">
        <v>92</v>
      </c>
      <c r="FV64" s="88">
        <v>0</v>
      </c>
      <c r="FW64" s="88">
        <v>0</v>
      </c>
      <c r="FX64" s="88">
        <v>0</v>
      </c>
      <c r="FY64" s="88">
        <v>1</v>
      </c>
      <c r="FZ64" s="88">
        <v>0</v>
      </c>
      <c r="GA64" s="88">
        <v>1</v>
      </c>
      <c r="GB64" s="88">
        <v>2</v>
      </c>
      <c r="GC64" s="88">
        <v>0</v>
      </c>
      <c r="GD64" s="88">
        <v>0</v>
      </c>
      <c r="GE64" s="88">
        <v>4</v>
      </c>
      <c r="GF64" s="88">
        <v>4</v>
      </c>
      <c r="GG64" s="88">
        <v>0</v>
      </c>
      <c r="GH64" s="88">
        <v>0</v>
      </c>
      <c r="GI64" s="88">
        <v>0</v>
      </c>
      <c r="GJ64" s="88">
        <v>1</v>
      </c>
      <c r="GK64" s="88">
        <v>1</v>
      </c>
      <c r="GL64" s="88">
        <v>2</v>
      </c>
      <c r="GM64" s="88">
        <v>0</v>
      </c>
      <c r="GN64" s="88">
        <v>0</v>
      </c>
      <c r="GO64" s="88">
        <v>0</v>
      </c>
      <c r="GP64" s="88">
        <v>4</v>
      </c>
      <c r="GQ64" s="132">
        <v>4</v>
      </c>
      <c r="GR64" s="87">
        <v>0</v>
      </c>
      <c r="GS64" s="88">
        <v>0</v>
      </c>
      <c r="GT64" s="88">
        <v>0</v>
      </c>
      <c r="GU64" s="88">
        <v>0</v>
      </c>
      <c r="GV64" s="88">
        <v>0</v>
      </c>
      <c r="GW64" s="88">
        <v>1</v>
      </c>
      <c r="GX64" s="88">
        <v>1</v>
      </c>
      <c r="GY64" s="88">
        <v>0</v>
      </c>
      <c r="GZ64" s="88">
        <v>0</v>
      </c>
      <c r="HA64" s="132">
        <v>2</v>
      </c>
      <c r="HB64" s="91">
        <v>2</v>
      </c>
      <c r="HC64" s="115">
        <v>0</v>
      </c>
      <c r="HD64" s="88">
        <v>0</v>
      </c>
      <c r="HE64" s="88">
        <v>0</v>
      </c>
      <c r="HF64" s="88">
        <v>15</v>
      </c>
      <c r="HG64" s="88">
        <v>121</v>
      </c>
      <c r="HH64" s="88">
        <v>39</v>
      </c>
      <c r="HI64" s="88">
        <v>35</v>
      </c>
      <c r="HJ64" s="88">
        <v>24</v>
      </c>
      <c r="HK64" s="88">
        <v>16</v>
      </c>
      <c r="HL64" s="132">
        <v>250</v>
      </c>
      <c r="HM64" s="116">
        <v>250</v>
      </c>
    </row>
    <row r="65" spans="1:221" s="74" customFormat="1" ht="18" customHeight="1">
      <c r="A65" s="87" t="s">
        <v>70</v>
      </c>
      <c r="B65" s="115">
        <v>0</v>
      </c>
      <c r="C65" s="115">
        <v>0</v>
      </c>
      <c r="D65" s="115">
        <v>0</v>
      </c>
      <c r="E65" s="88">
        <v>0</v>
      </c>
      <c r="F65" s="88">
        <v>5</v>
      </c>
      <c r="G65" s="88">
        <v>2</v>
      </c>
      <c r="H65" s="88">
        <v>6</v>
      </c>
      <c r="I65" s="88">
        <v>0</v>
      </c>
      <c r="J65" s="88">
        <v>4</v>
      </c>
      <c r="K65" s="132">
        <v>17</v>
      </c>
      <c r="L65" s="91">
        <v>17</v>
      </c>
      <c r="M65" s="87">
        <v>0</v>
      </c>
      <c r="N65" s="88">
        <v>0</v>
      </c>
      <c r="O65" s="88">
        <v>0</v>
      </c>
      <c r="P65" s="88">
        <v>0</v>
      </c>
      <c r="Q65" s="88">
        <v>0</v>
      </c>
      <c r="R65" s="88">
        <v>0</v>
      </c>
      <c r="S65" s="88">
        <v>1</v>
      </c>
      <c r="T65" s="88">
        <v>0</v>
      </c>
      <c r="U65" s="88">
        <v>0</v>
      </c>
      <c r="V65" s="88">
        <v>1</v>
      </c>
      <c r="W65" s="88">
        <v>1</v>
      </c>
      <c r="X65" s="88">
        <v>0</v>
      </c>
      <c r="Y65" s="88">
        <v>0</v>
      </c>
      <c r="Z65" s="88">
        <v>0</v>
      </c>
      <c r="AA65" s="88">
        <v>0</v>
      </c>
      <c r="AB65" s="88">
        <v>0</v>
      </c>
      <c r="AC65" s="88">
        <v>0</v>
      </c>
      <c r="AD65" s="88">
        <v>1</v>
      </c>
      <c r="AE65" s="88">
        <v>0</v>
      </c>
      <c r="AF65" s="88">
        <v>0</v>
      </c>
      <c r="AG65" s="88">
        <v>1</v>
      </c>
      <c r="AH65" s="88">
        <v>1</v>
      </c>
      <c r="AI65" s="88">
        <v>0</v>
      </c>
      <c r="AJ65" s="88">
        <v>0</v>
      </c>
      <c r="AK65" s="88">
        <v>0</v>
      </c>
      <c r="AL65" s="88">
        <v>0</v>
      </c>
      <c r="AM65" s="88">
        <v>0</v>
      </c>
      <c r="AN65" s="88">
        <v>0</v>
      </c>
      <c r="AO65" s="88">
        <v>0</v>
      </c>
      <c r="AP65" s="88">
        <v>0</v>
      </c>
      <c r="AQ65" s="88">
        <v>0</v>
      </c>
      <c r="AR65" s="88">
        <v>0</v>
      </c>
      <c r="AS65" s="88">
        <v>0</v>
      </c>
      <c r="AT65" s="88">
        <v>0</v>
      </c>
      <c r="AU65" s="88">
        <v>0</v>
      </c>
      <c r="AV65" s="88">
        <v>0</v>
      </c>
      <c r="AW65" s="88">
        <v>0</v>
      </c>
      <c r="AX65" s="88">
        <v>0</v>
      </c>
      <c r="AY65" s="88">
        <v>0</v>
      </c>
      <c r="AZ65" s="88">
        <v>0</v>
      </c>
      <c r="BA65" s="88">
        <v>0</v>
      </c>
      <c r="BB65" s="88">
        <v>0</v>
      </c>
      <c r="BC65" s="88">
        <v>0</v>
      </c>
      <c r="BD65" s="88">
        <v>0</v>
      </c>
      <c r="BE65" s="88">
        <v>0</v>
      </c>
      <c r="BF65" s="88">
        <v>0</v>
      </c>
      <c r="BG65" s="88">
        <v>0</v>
      </c>
      <c r="BH65" s="88">
        <v>0</v>
      </c>
      <c r="BI65" s="88">
        <v>0</v>
      </c>
      <c r="BJ65" s="88">
        <v>0</v>
      </c>
      <c r="BK65" s="88">
        <v>0</v>
      </c>
      <c r="BL65" s="88">
        <v>0</v>
      </c>
      <c r="BM65" s="88">
        <v>0</v>
      </c>
      <c r="BN65" s="88">
        <v>0</v>
      </c>
      <c r="BO65" s="88">
        <v>0</v>
      </c>
      <c r="BP65" s="88">
        <v>0</v>
      </c>
      <c r="BQ65" s="88">
        <v>0</v>
      </c>
      <c r="BR65" s="88">
        <v>0</v>
      </c>
      <c r="BS65" s="88">
        <v>0</v>
      </c>
      <c r="BT65" s="88">
        <v>0</v>
      </c>
      <c r="BU65" s="88">
        <v>0</v>
      </c>
      <c r="BV65" s="88">
        <v>0</v>
      </c>
      <c r="BW65" s="88">
        <v>0</v>
      </c>
      <c r="BX65" s="88">
        <v>0</v>
      </c>
      <c r="BY65" s="88">
        <v>0</v>
      </c>
      <c r="BZ65" s="88">
        <v>0</v>
      </c>
      <c r="CA65" s="88">
        <v>0</v>
      </c>
      <c r="CB65" s="88">
        <v>0</v>
      </c>
      <c r="CC65" s="88">
        <v>0</v>
      </c>
      <c r="CD65" s="88">
        <v>0</v>
      </c>
      <c r="CE65" s="88">
        <v>2</v>
      </c>
      <c r="CF65" s="88">
        <v>1</v>
      </c>
      <c r="CG65" s="88">
        <v>2</v>
      </c>
      <c r="CH65" s="88">
        <v>0</v>
      </c>
      <c r="CI65" s="88">
        <v>1</v>
      </c>
      <c r="CJ65" s="88">
        <v>6</v>
      </c>
      <c r="CK65" s="88">
        <v>6</v>
      </c>
      <c r="CL65" s="88">
        <v>0</v>
      </c>
      <c r="CM65" s="88">
        <v>0</v>
      </c>
      <c r="CN65" s="88">
        <v>0</v>
      </c>
      <c r="CO65" s="88">
        <v>0</v>
      </c>
      <c r="CP65" s="88">
        <v>2</v>
      </c>
      <c r="CQ65" s="88">
        <v>1</v>
      </c>
      <c r="CR65" s="88">
        <v>2</v>
      </c>
      <c r="CS65" s="88">
        <v>0</v>
      </c>
      <c r="CT65" s="88">
        <v>1</v>
      </c>
      <c r="CU65" s="88">
        <v>6</v>
      </c>
      <c r="CV65" s="88">
        <v>6</v>
      </c>
      <c r="CW65" s="88">
        <v>0</v>
      </c>
      <c r="CX65" s="88">
        <v>0</v>
      </c>
      <c r="CY65" s="88">
        <v>0</v>
      </c>
      <c r="CZ65" s="88">
        <v>0</v>
      </c>
      <c r="DA65" s="88">
        <v>0</v>
      </c>
      <c r="DB65" s="88">
        <v>0</v>
      </c>
      <c r="DC65" s="88">
        <v>0</v>
      </c>
      <c r="DD65" s="88">
        <v>0</v>
      </c>
      <c r="DE65" s="88">
        <v>0</v>
      </c>
      <c r="DF65" s="88">
        <v>0</v>
      </c>
      <c r="DG65" s="91">
        <v>0</v>
      </c>
      <c r="DH65" s="115">
        <v>0</v>
      </c>
      <c r="DI65" s="88">
        <v>0</v>
      </c>
      <c r="DJ65" s="88">
        <v>0</v>
      </c>
      <c r="DK65" s="88">
        <v>0</v>
      </c>
      <c r="DL65" s="88">
        <v>1</v>
      </c>
      <c r="DM65" s="88">
        <v>0</v>
      </c>
      <c r="DN65" s="88">
        <v>1</v>
      </c>
      <c r="DO65" s="88">
        <v>0</v>
      </c>
      <c r="DP65" s="88">
        <v>0</v>
      </c>
      <c r="DQ65" s="88">
        <v>2</v>
      </c>
      <c r="DR65" s="88">
        <v>2</v>
      </c>
      <c r="DS65" s="115">
        <v>0</v>
      </c>
      <c r="DT65" s="88">
        <v>0</v>
      </c>
      <c r="DU65" s="88">
        <v>0</v>
      </c>
      <c r="DV65" s="88">
        <v>0</v>
      </c>
      <c r="DW65" s="88">
        <v>1</v>
      </c>
      <c r="DX65" s="88">
        <v>0</v>
      </c>
      <c r="DY65" s="88">
        <v>1</v>
      </c>
      <c r="DZ65" s="88">
        <v>0</v>
      </c>
      <c r="EA65" s="88">
        <v>0</v>
      </c>
      <c r="EB65" s="88">
        <v>2</v>
      </c>
      <c r="EC65" s="88">
        <v>2</v>
      </c>
      <c r="ED65" s="88">
        <v>0</v>
      </c>
      <c r="EE65" s="88">
        <v>0</v>
      </c>
      <c r="EF65" s="88">
        <v>0</v>
      </c>
      <c r="EG65" s="88">
        <v>0</v>
      </c>
      <c r="EH65" s="88">
        <v>0</v>
      </c>
      <c r="EI65" s="88">
        <v>0</v>
      </c>
      <c r="EJ65" s="88">
        <v>0</v>
      </c>
      <c r="EK65" s="88">
        <v>0</v>
      </c>
      <c r="EL65" s="88">
        <v>0</v>
      </c>
      <c r="EM65" s="88">
        <v>0</v>
      </c>
      <c r="EN65" s="88">
        <v>0</v>
      </c>
      <c r="EO65" s="88">
        <v>0</v>
      </c>
      <c r="EP65" s="88">
        <v>0</v>
      </c>
      <c r="EQ65" s="88">
        <v>0</v>
      </c>
      <c r="ER65" s="88">
        <v>0</v>
      </c>
      <c r="ES65" s="88">
        <v>0</v>
      </c>
      <c r="ET65" s="88">
        <v>0</v>
      </c>
      <c r="EU65" s="88">
        <v>0</v>
      </c>
      <c r="EV65" s="88">
        <v>0</v>
      </c>
      <c r="EW65" s="88">
        <v>0</v>
      </c>
      <c r="EX65" s="132">
        <v>0</v>
      </c>
      <c r="EY65" s="91">
        <v>0</v>
      </c>
      <c r="EZ65" s="115">
        <v>0</v>
      </c>
      <c r="FA65" s="88">
        <v>0</v>
      </c>
      <c r="FB65" s="88">
        <v>0</v>
      </c>
      <c r="FC65" s="88">
        <v>0</v>
      </c>
      <c r="FD65" s="88">
        <v>0</v>
      </c>
      <c r="FE65" s="88">
        <v>0</v>
      </c>
      <c r="FF65" s="88">
        <v>0</v>
      </c>
      <c r="FG65" s="88">
        <v>0</v>
      </c>
      <c r="FH65" s="88">
        <v>1</v>
      </c>
      <c r="FI65" s="88">
        <v>1</v>
      </c>
      <c r="FJ65" s="88">
        <v>1</v>
      </c>
      <c r="FK65" s="88">
        <v>0</v>
      </c>
      <c r="FL65" s="88">
        <v>0</v>
      </c>
      <c r="FM65" s="88">
        <v>0</v>
      </c>
      <c r="FN65" s="88">
        <v>0</v>
      </c>
      <c r="FO65" s="88">
        <v>0</v>
      </c>
      <c r="FP65" s="88">
        <v>0</v>
      </c>
      <c r="FQ65" s="88">
        <v>0</v>
      </c>
      <c r="FR65" s="88">
        <v>0</v>
      </c>
      <c r="FS65" s="88">
        <v>1</v>
      </c>
      <c r="FT65" s="88">
        <v>1</v>
      </c>
      <c r="FU65" s="88">
        <v>1</v>
      </c>
      <c r="FV65" s="88">
        <v>0</v>
      </c>
      <c r="FW65" s="88">
        <v>0</v>
      </c>
      <c r="FX65" s="88">
        <v>0</v>
      </c>
      <c r="FY65" s="88">
        <v>0</v>
      </c>
      <c r="FZ65" s="88">
        <v>0</v>
      </c>
      <c r="GA65" s="88">
        <v>0</v>
      </c>
      <c r="GB65" s="88">
        <v>0</v>
      </c>
      <c r="GC65" s="88">
        <v>0</v>
      </c>
      <c r="GD65" s="88">
        <v>0</v>
      </c>
      <c r="GE65" s="88">
        <v>0</v>
      </c>
      <c r="GF65" s="88">
        <v>0</v>
      </c>
      <c r="GG65" s="88">
        <v>0</v>
      </c>
      <c r="GH65" s="88">
        <v>0</v>
      </c>
      <c r="GI65" s="88">
        <v>0</v>
      </c>
      <c r="GJ65" s="88">
        <v>0</v>
      </c>
      <c r="GK65" s="88">
        <v>0</v>
      </c>
      <c r="GL65" s="88">
        <v>0</v>
      </c>
      <c r="GM65" s="88">
        <v>0</v>
      </c>
      <c r="GN65" s="88">
        <v>0</v>
      </c>
      <c r="GO65" s="88">
        <v>0</v>
      </c>
      <c r="GP65" s="88">
        <v>0</v>
      </c>
      <c r="GQ65" s="132">
        <v>0</v>
      </c>
      <c r="GR65" s="87">
        <v>0</v>
      </c>
      <c r="GS65" s="88">
        <v>0</v>
      </c>
      <c r="GT65" s="88">
        <v>0</v>
      </c>
      <c r="GU65" s="88">
        <v>0</v>
      </c>
      <c r="GV65" s="88">
        <v>0</v>
      </c>
      <c r="GW65" s="88">
        <v>0</v>
      </c>
      <c r="GX65" s="88">
        <v>0</v>
      </c>
      <c r="GY65" s="88">
        <v>0</v>
      </c>
      <c r="GZ65" s="88">
        <v>0</v>
      </c>
      <c r="HA65" s="132">
        <v>0</v>
      </c>
      <c r="HB65" s="91">
        <v>0</v>
      </c>
      <c r="HC65" s="115">
        <v>0</v>
      </c>
      <c r="HD65" s="88">
        <v>0</v>
      </c>
      <c r="HE65" s="88">
        <v>0</v>
      </c>
      <c r="HF65" s="88">
        <v>0</v>
      </c>
      <c r="HG65" s="88">
        <v>2</v>
      </c>
      <c r="HH65" s="88">
        <v>1</v>
      </c>
      <c r="HI65" s="88">
        <v>2</v>
      </c>
      <c r="HJ65" s="88">
        <v>0</v>
      </c>
      <c r="HK65" s="88">
        <v>2</v>
      </c>
      <c r="HL65" s="132">
        <v>7</v>
      </c>
      <c r="HM65" s="116">
        <v>7</v>
      </c>
    </row>
    <row r="66" spans="1:221" s="74" customFormat="1" ht="18" customHeight="1">
      <c r="A66" s="87" t="s">
        <v>71</v>
      </c>
      <c r="B66" s="115">
        <v>0</v>
      </c>
      <c r="C66" s="115">
        <v>0</v>
      </c>
      <c r="D66" s="115">
        <v>0</v>
      </c>
      <c r="E66" s="88">
        <v>34</v>
      </c>
      <c r="F66" s="88">
        <v>74</v>
      </c>
      <c r="G66" s="88">
        <v>43</v>
      </c>
      <c r="H66" s="88">
        <v>48</v>
      </c>
      <c r="I66" s="88">
        <v>25</v>
      </c>
      <c r="J66" s="88">
        <v>31</v>
      </c>
      <c r="K66" s="132">
        <v>255</v>
      </c>
      <c r="L66" s="91">
        <v>255</v>
      </c>
      <c r="M66" s="87">
        <v>0</v>
      </c>
      <c r="N66" s="88">
        <v>0</v>
      </c>
      <c r="O66" s="88">
        <v>0</v>
      </c>
      <c r="P66" s="88">
        <v>7</v>
      </c>
      <c r="Q66" s="88">
        <v>8</v>
      </c>
      <c r="R66" s="88">
        <v>5</v>
      </c>
      <c r="S66" s="88">
        <v>6</v>
      </c>
      <c r="T66" s="88">
        <v>5</v>
      </c>
      <c r="U66" s="88">
        <v>5</v>
      </c>
      <c r="V66" s="88">
        <v>36</v>
      </c>
      <c r="W66" s="88">
        <v>36</v>
      </c>
      <c r="X66" s="88">
        <v>0</v>
      </c>
      <c r="Y66" s="88">
        <v>0</v>
      </c>
      <c r="Z66" s="88">
        <v>0</v>
      </c>
      <c r="AA66" s="88">
        <v>7</v>
      </c>
      <c r="AB66" s="88">
        <v>8</v>
      </c>
      <c r="AC66" s="88">
        <v>5</v>
      </c>
      <c r="AD66" s="88">
        <v>6</v>
      </c>
      <c r="AE66" s="88">
        <v>5</v>
      </c>
      <c r="AF66" s="88">
        <v>5</v>
      </c>
      <c r="AG66" s="88">
        <v>36</v>
      </c>
      <c r="AH66" s="88">
        <v>36</v>
      </c>
      <c r="AI66" s="88">
        <v>0</v>
      </c>
      <c r="AJ66" s="88">
        <v>0</v>
      </c>
      <c r="AK66" s="88">
        <v>0</v>
      </c>
      <c r="AL66" s="88">
        <v>0</v>
      </c>
      <c r="AM66" s="88">
        <v>0</v>
      </c>
      <c r="AN66" s="88">
        <v>0</v>
      </c>
      <c r="AO66" s="88">
        <v>0</v>
      </c>
      <c r="AP66" s="88">
        <v>0</v>
      </c>
      <c r="AQ66" s="88">
        <v>0</v>
      </c>
      <c r="AR66" s="88">
        <v>0</v>
      </c>
      <c r="AS66" s="88">
        <v>0</v>
      </c>
      <c r="AT66" s="88">
        <v>0</v>
      </c>
      <c r="AU66" s="88">
        <v>0</v>
      </c>
      <c r="AV66" s="88">
        <v>0</v>
      </c>
      <c r="AW66" s="88">
        <v>0</v>
      </c>
      <c r="AX66" s="88">
        <v>0</v>
      </c>
      <c r="AY66" s="88">
        <v>0</v>
      </c>
      <c r="AZ66" s="88">
        <v>0</v>
      </c>
      <c r="BA66" s="88">
        <v>0</v>
      </c>
      <c r="BB66" s="88">
        <v>0</v>
      </c>
      <c r="BC66" s="88">
        <v>0</v>
      </c>
      <c r="BD66" s="88">
        <v>0</v>
      </c>
      <c r="BE66" s="88">
        <v>0</v>
      </c>
      <c r="BF66" s="88">
        <v>0</v>
      </c>
      <c r="BG66" s="88">
        <v>0</v>
      </c>
      <c r="BH66" s="88">
        <v>0</v>
      </c>
      <c r="BI66" s="88">
        <v>0</v>
      </c>
      <c r="BJ66" s="88">
        <v>0</v>
      </c>
      <c r="BK66" s="88">
        <v>0</v>
      </c>
      <c r="BL66" s="88">
        <v>0</v>
      </c>
      <c r="BM66" s="88">
        <v>0</v>
      </c>
      <c r="BN66" s="88">
        <v>0</v>
      </c>
      <c r="BO66" s="88">
        <v>0</v>
      </c>
      <c r="BP66" s="88">
        <v>0</v>
      </c>
      <c r="BQ66" s="88">
        <v>0</v>
      </c>
      <c r="BR66" s="88">
        <v>0</v>
      </c>
      <c r="BS66" s="88">
        <v>0</v>
      </c>
      <c r="BT66" s="88">
        <v>0</v>
      </c>
      <c r="BU66" s="88">
        <v>0</v>
      </c>
      <c r="BV66" s="88">
        <v>0</v>
      </c>
      <c r="BW66" s="88">
        <v>0</v>
      </c>
      <c r="BX66" s="88">
        <v>0</v>
      </c>
      <c r="BY66" s="88">
        <v>0</v>
      </c>
      <c r="BZ66" s="88">
        <v>0</v>
      </c>
      <c r="CA66" s="88">
        <v>0</v>
      </c>
      <c r="CB66" s="88">
        <v>0</v>
      </c>
      <c r="CC66" s="88">
        <v>0</v>
      </c>
      <c r="CD66" s="88">
        <v>11</v>
      </c>
      <c r="CE66" s="88">
        <v>28</v>
      </c>
      <c r="CF66" s="88">
        <v>15</v>
      </c>
      <c r="CG66" s="88">
        <v>15</v>
      </c>
      <c r="CH66" s="88">
        <v>7</v>
      </c>
      <c r="CI66" s="88">
        <v>8</v>
      </c>
      <c r="CJ66" s="88">
        <v>84</v>
      </c>
      <c r="CK66" s="88">
        <v>84</v>
      </c>
      <c r="CL66" s="88">
        <v>0</v>
      </c>
      <c r="CM66" s="88">
        <v>0</v>
      </c>
      <c r="CN66" s="88">
        <v>0</v>
      </c>
      <c r="CO66" s="88">
        <v>11</v>
      </c>
      <c r="CP66" s="88">
        <v>28</v>
      </c>
      <c r="CQ66" s="88">
        <v>13</v>
      </c>
      <c r="CR66" s="88">
        <v>15</v>
      </c>
      <c r="CS66" s="88">
        <v>7</v>
      </c>
      <c r="CT66" s="88">
        <v>8</v>
      </c>
      <c r="CU66" s="88">
        <v>82</v>
      </c>
      <c r="CV66" s="88">
        <v>82</v>
      </c>
      <c r="CW66" s="88">
        <v>0</v>
      </c>
      <c r="CX66" s="88">
        <v>0</v>
      </c>
      <c r="CY66" s="88">
        <v>0</v>
      </c>
      <c r="CZ66" s="88">
        <v>0</v>
      </c>
      <c r="DA66" s="88">
        <v>0</v>
      </c>
      <c r="DB66" s="88">
        <v>2</v>
      </c>
      <c r="DC66" s="88">
        <v>0</v>
      </c>
      <c r="DD66" s="88">
        <v>0</v>
      </c>
      <c r="DE66" s="88">
        <v>0</v>
      </c>
      <c r="DF66" s="88">
        <v>2</v>
      </c>
      <c r="DG66" s="91">
        <v>2</v>
      </c>
      <c r="DH66" s="115">
        <v>0</v>
      </c>
      <c r="DI66" s="88">
        <v>0</v>
      </c>
      <c r="DJ66" s="88">
        <v>0</v>
      </c>
      <c r="DK66" s="88">
        <v>1</v>
      </c>
      <c r="DL66" s="88">
        <v>9</v>
      </c>
      <c r="DM66" s="88">
        <v>4</v>
      </c>
      <c r="DN66" s="88">
        <v>11</v>
      </c>
      <c r="DO66" s="88">
        <v>4</v>
      </c>
      <c r="DP66" s="88">
        <v>4</v>
      </c>
      <c r="DQ66" s="88">
        <v>33</v>
      </c>
      <c r="DR66" s="88">
        <v>33</v>
      </c>
      <c r="DS66" s="115">
        <v>0</v>
      </c>
      <c r="DT66" s="88">
        <v>0</v>
      </c>
      <c r="DU66" s="88">
        <v>0</v>
      </c>
      <c r="DV66" s="88">
        <v>1</v>
      </c>
      <c r="DW66" s="88">
        <v>9</v>
      </c>
      <c r="DX66" s="88">
        <v>4</v>
      </c>
      <c r="DY66" s="88">
        <v>11</v>
      </c>
      <c r="DZ66" s="88">
        <v>4</v>
      </c>
      <c r="EA66" s="88">
        <v>4</v>
      </c>
      <c r="EB66" s="88">
        <v>33</v>
      </c>
      <c r="EC66" s="88">
        <v>33</v>
      </c>
      <c r="ED66" s="88">
        <v>0</v>
      </c>
      <c r="EE66" s="88">
        <v>0</v>
      </c>
      <c r="EF66" s="88">
        <v>0</v>
      </c>
      <c r="EG66" s="88">
        <v>0</v>
      </c>
      <c r="EH66" s="88">
        <v>0</v>
      </c>
      <c r="EI66" s="88">
        <v>0</v>
      </c>
      <c r="EJ66" s="88">
        <v>0</v>
      </c>
      <c r="EK66" s="88">
        <v>0</v>
      </c>
      <c r="EL66" s="88">
        <v>0</v>
      </c>
      <c r="EM66" s="88">
        <v>0</v>
      </c>
      <c r="EN66" s="88">
        <v>0</v>
      </c>
      <c r="EO66" s="88">
        <v>0</v>
      </c>
      <c r="EP66" s="88">
        <v>0</v>
      </c>
      <c r="EQ66" s="88">
        <v>0</v>
      </c>
      <c r="ER66" s="88">
        <v>0</v>
      </c>
      <c r="ES66" s="88">
        <v>0</v>
      </c>
      <c r="ET66" s="88">
        <v>0</v>
      </c>
      <c r="EU66" s="88">
        <v>0</v>
      </c>
      <c r="EV66" s="88">
        <v>0</v>
      </c>
      <c r="EW66" s="88">
        <v>0</v>
      </c>
      <c r="EX66" s="132">
        <v>0</v>
      </c>
      <c r="EY66" s="91">
        <v>0</v>
      </c>
      <c r="EZ66" s="115">
        <v>0</v>
      </c>
      <c r="FA66" s="88">
        <v>0</v>
      </c>
      <c r="FB66" s="88">
        <v>0</v>
      </c>
      <c r="FC66" s="88">
        <v>0</v>
      </c>
      <c r="FD66" s="88">
        <v>0</v>
      </c>
      <c r="FE66" s="88">
        <v>3</v>
      </c>
      <c r="FF66" s="88">
        <v>0</v>
      </c>
      <c r="FG66" s="88">
        <v>2</v>
      </c>
      <c r="FH66" s="88">
        <v>4</v>
      </c>
      <c r="FI66" s="88">
        <v>9</v>
      </c>
      <c r="FJ66" s="88">
        <v>9</v>
      </c>
      <c r="FK66" s="88">
        <v>0</v>
      </c>
      <c r="FL66" s="88">
        <v>0</v>
      </c>
      <c r="FM66" s="88">
        <v>0</v>
      </c>
      <c r="FN66" s="88">
        <v>0</v>
      </c>
      <c r="FO66" s="88">
        <v>0</v>
      </c>
      <c r="FP66" s="88">
        <v>3</v>
      </c>
      <c r="FQ66" s="88">
        <v>0</v>
      </c>
      <c r="FR66" s="88">
        <v>2</v>
      </c>
      <c r="FS66" s="88">
        <v>4</v>
      </c>
      <c r="FT66" s="88">
        <v>9</v>
      </c>
      <c r="FU66" s="88">
        <v>9</v>
      </c>
      <c r="FV66" s="88">
        <v>0</v>
      </c>
      <c r="FW66" s="88">
        <v>0</v>
      </c>
      <c r="FX66" s="88">
        <v>0</v>
      </c>
      <c r="FY66" s="88">
        <v>0</v>
      </c>
      <c r="FZ66" s="88">
        <v>0</v>
      </c>
      <c r="GA66" s="88">
        <v>0</v>
      </c>
      <c r="GB66" s="88">
        <v>0</v>
      </c>
      <c r="GC66" s="88">
        <v>0</v>
      </c>
      <c r="GD66" s="88">
        <v>0</v>
      </c>
      <c r="GE66" s="88">
        <v>0</v>
      </c>
      <c r="GF66" s="88">
        <v>0</v>
      </c>
      <c r="GG66" s="88">
        <v>0</v>
      </c>
      <c r="GH66" s="88">
        <v>0</v>
      </c>
      <c r="GI66" s="88">
        <v>0</v>
      </c>
      <c r="GJ66" s="88">
        <v>0</v>
      </c>
      <c r="GK66" s="88">
        <v>0</v>
      </c>
      <c r="GL66" s="88">
        <v>0</v>
      </c>
      <c r="GM66" s="88">
        <v>0</v>
      </c>
      <c r="GN66" s="88">
        <v>0</v>
      </c>
      <c r="GO66" s="88">
        <v>0</v>
      </c>
      <c r="GP66" s="88">
        <v>0</v>
      </c>
      <c r="GQ66" s="132">
        <v>0</v>
      </c>
      <c r="GR66" s="87">
        <v>0</v>
      </c>
      <c r="GS66" s="88">
        <v>0</v>
      </c>
      <c r="GT66" s="88">
        <v>0</v>
      </c>
      <c r="GU66" s="88">
        <v>0</v>
      </c>
      <c r="GV66" s="88">
        <v>0</v>
      </c>
      <c r="GW66" s="88">
        <v>0</v>
      </c>
      <c r="GX66" s="88">
        <v>0</v>
      </c>
      <c r="GY66" s="88">
        <v>0</v>
      </c>
      <c r="GZ66" s="88">
        <v>0</v>
      </c>
      <c r="HA66" s="132">
        <v>0</v>
      </c>
      <c r="HB66" s="91">
        <v>0</v>
      </c>
      <c r="HC66" s="115">
        <v>0</v>
      </c>
      <c r="HD66" s="88">
        <v>0</v>
      </c>
      <c r="HE66" s="88">
        <v>0</v>
      </c>
      <c r="HF66" s="88">
        <v>15</v>
      </c>
      <c r="HG66" s="88">
        <v>29</v>
      </c>
      <c r="HH66" s="88">
        <v>16</v>
      </c>
      <c r="HI66" s="88">
        <v>16</v>
      </c>
      <c r="HJ66" s="88">
        <v>7</v>
      </c>
      <c r="HK66" s="88">
        <v>10</v>
      </c>
      <c r="HL66" s="132">
        <v>93</v>
      </c>
      <c r="HM66" s="116">
        <v>93</v>
      </c>
    </row>
    <row r="67" spans="1:221" s="74" customFormat="1" ht="18" customHeight="1">
      <c r="A67" s="87" t="s">
        <v>72</v>
      </c>
      <c r="B67" s="115">
        <v>0</v>
      </c>
      <c r="C67" s="115">
        <v>0</v>
      </c>
      <c r="D67" s="115">
        <v>0</v>
      </c>
      <c r="E67" s="88">
        <v>10</v>
      </c>
      <c r="F67" s="88">
        <v>60</v>
      </c>
      <c r="G67" s="88">
        <v>22</v>
      </c>
      <c r="H67" s="88">
        <v>5</v>
      </c>
      <c r="I67" s="88">
        <v>8</v>
      </c>
      <c r="J67" s="88">
        <v>6</v>
      </c>
      <c r="K67" s="132">
        <v>111</v>
      </c>
      <c r="L67" s="91">
        <v>111</v>
      </c>
      <c r="M67" s="87">
        <v>0</v>
      </c>
      <c r="N67" s="88">
        <v>0</v>
      </c>
      <c r="O67" s="88">
        <v>0</v>
      </c>
      <c r="P67" s="88">
        <v>1</v>
      </c>
      <c r="Q67" s="88">
        <v>8</v>
      </c>
      <c r="R67" s="88">
        <v>4</v>
      </c>
      <c r="S67" s="88">
        <v>1</v>
      </c>
      <c r="T67" s="88">
        <v>0</v>
      </c>
      <c r="U67" s="88">
        <v>0</v>
      </c>
      <c r="V67" s="88">
        <v>14</v>
      </c>
      <c r="W67" s="88">
        <v>14</v>
      </c>
      <c r="X67" s="88">
        <v>0</v>
      </c>
      <c r="Y67" s="88">
        <v>0</v>
      </c>
      <c r="Z67" s="88">
        <v>0</v>
      </c>
      <c r="AA67" s="88">
        <v>1</v>
      </c>
      <c r="AB67" s="88">
        <v>8</v>
      </c>
      <c r="AC67" s="88">
        <v>4</v>
      </c>
      <c r="AD67" s="88">
        <v>1</v>
      </c>
      <c r="AE67" s="88">
        <v>0</v>
      </c>
      <c r="AF67" s="88">
        <v>0</v>
      </c>
      <c r="AG67" s="88">
        <v>14</v>
      </c>
      <c r="AH67" s="88">
        <v>14</v>
      </c>
      <c r="AI67" s="88">
        <v>0</v>
      </c>
      <c r="AJ67" s="88">
        <v>0</v>
      </c>
      <c r="AK67" s="88">
        <v>0</v>
      </c>
      <c r="AL67" s="88">
        <v>0</v>
      </c>
      <c r="AM67" s="88">
        <v>0</v>
      </c>
      <c r="AN67" s="88">
        <v>0</v>
      </c>
      <c r="AO67" s="88">
        <v>0</v>
      </c>
      <c r="AP67" s="88">
        <v>0</v>
      </c>
      <c r="AQ67" s="88">
        <v>0</v>
      </c>
      <c r="AR67" s="88">
        <v>0</v>
      </c>
      <c r="AS67" s="88">
        <v>0</v>
      </c>
      <c r="AT67" s="88">
        <v>0</v>
      </c>
      <c r="AU67" s="88">
        <v>0</v>
      </c>
      <c r="AV67" s="88">
        <v>0</v>
      </c>
      <c r="AW67" s="88">
        <v>0</v>
      </c>
      <c r="AX67" s="88">
        <v>0</v>
      </c>
      <c r="AY67" s="88">
        <v>0</v>
      </c>
      <c r="AZ67" s="88">
        <v>0</v>
      </c>
      <c r="BA67" s="88">
        <v>0</v>
      </c>
      <c r="BB67" s="88">
        <v>0</v>
      </c>
      <c r="BC67" s="88">
        <v>0</v>
      </c>
      <c r="BD67" s="88">
        <v>0</v>
      </c>
      <c r="BE67" s="88">
        <v>0</v>
      </c>
      <c r="BF67" s="88">
        <v>0</v>
      </c>
      <c r="BG67" s="88">
        <v>0</v>
      </c>
      <c r="BH67" s="88">
        <v>0</v>
      </c>
      <c r="BI67" s="88">
        <v>0</v>
      </c>
      <c r="BJ67" s="88">
        <v>0</v>
      </c>
      <c r="BK67" s="88">
        <v>0</v>
      </c>
      <c r="BL67" s="88">
        <v>0</v>
      </c>
      <c r="BM67" s="88">
        <v>0</v>
      </c>
      <c r="BN67" s="88">
        <v>0</v>
      </c>
      <c r="BO67" s="88">
        <v>0</v>
      </c>
      <c r="BP67" s="88">
        <v>0</v>
      </c>
      <c r="BQ67" s="88">
        <v>0</v>
      </c>
      <c r="BR67" s="88">
        <v>0</v>
      </c>
      <c r="BS67" s="88">
        <v>0</v>
      </c>
      <c r="BT67" s="88">
        <v>0</v>
      </c>
      <c r="BU67" s="88">
        <v>0</v>
      </c>
      <c r="BV67" s="88">
        <v>0</v>
      </c>
      <c r="BW67" s="88">
        <v>0</v>
      </c>
      <c r="BX67" s="88">
        <v>0</v>
      </c>
      <c r="BY67" s="88">
        <v>0</v>
      </c>
      <c r="BZ67" s="88">
        <v>0</v>
      </c>
      <c r="CA67" s="88">
        <v>0</v>
      </c>
      <c r="CB67" s="88">
        <v>0</v>
      </c>
      <c r="CC67" s="88">
        <v>0</v>
      </c>
      <c r="CD67" s="88">
        <v>4</v>
      </c>
      <c r="CE67" s="88">
        <v>21</v>
      </c>
      <c r="CF67" s="88">
        <v>7</v>
      </c>
      <c r="CG67" s="88">
        <v>2</v>
      </c>
      <c r="CH67" s="88">
        <v>2</v>
      </c>
      <c r="CI67" s="88">
        <v>2</v>
      </c>
      <c r="CJ67" s="88">
        <v>38</v>
      </c>
      <c r="CK67" s="88">
        <v>38</v>
      </c>
      <c r="CL67" s="88">
        <v>0</v>
      </c>
      <c r="CM67" s="88">
        <v>0</v>
      </c>
      <c r="CN67" s="88">
        <v>0</v>
      </c>
      <c r="CO67" s="88">
        <v>4</v>
      </c>
      <c r="CP67" s="88">
        <v>21</v>
      </c>
      <c r="CQ67" s="88">
        <v>7</v>
      </c>
      <c r="CR67" s="88">
        <v>2</v>
      </c>
      <c r="CS67" s="88">
        <v>2</v>
      </c>
      <c r="CT67" s="88">
        <v>2</v>
      </c>
      <c r="CU67" s="88">
        <v>38</v>
      </c>
      <c r="CV67" s="88">
        <v>38</v>
      </c>
      <c r="CW67" s="88">
        <v>0</v>
      </c>
      <c r="CX67" s="88">
        <v>0</v>
      </c>
      <c r="CY67" s="88">
        <v>0</v>
      </c>
      <c r="CZ67" s="88">
        <v>0</v>
      </c>
      <c r="DA67" s="88">
        <v>0</v>
      </c>
      <c r="DB67" s="88">
        <v>0</v>
      </c>
      <c r="DC67" s="88">
        <v>0</v>
      </c>
      <c r="DD67" s="88">
        <v>0</v>
      </c>
      <c r="DE67" s="88">
        <v>0</v>
      </c>
      <c r="DF67" s="88">
        <v>0</v>
      </c>
      <c r="DG67" s="91">
        <v>0</v>
      </c>
      <c r="DH67" s="115">
        <v>0</v>
      </c>
      <c r="DI67" s="88">
        <v>0</v>
      </c>
      <c r="DJ67" s="88">
        <v>0</v>
      </c>
      <c r="DK67" s="88">
        <v>0</v>
      </c>
      <c r="DL67" s="88">
        <v>3</v>
      </c>
      <c r="DM67" s="88">
        <v>2</v>
      </c>
      <c r="DN67" s="88">
        <v>0</v>
      </c>
      <c r="DO67" s="88">
        <v>3</v>
      </c>
      <c r="DP67" s="88">
        <v>2</v>
      </c>
      <c r="DQ67" s="88">
        <v>10</v>
      </c>
      <c r="DR67" s="88">
        <v>10</v>
      </c>
      <c r="DS67" s="115">
        <v>0</v>
      </c>
      <c r="DT67" s="88">
        <v>0</v>
      </c>
      <c r="DU67" s="88">
        <v>0</v>
      </c>
      <c r="DV67" s="88">
        <v>0</v>
      </c>
      <c r="DW67" s="88">
        <v>3</v>
      </c>
      <c r="DX67" s="88">
        <v>2</v>
      </c>
      <c r="DY67" s="88">
        <v>0</v>
      </c>
      <c r="DZ67" s="88">
        <v>3</v>
      </c>
      <c r="EA67" s="88">
        <v>2</v>
      </c>
      <c r="EB67" s="88">
        <v>10</v>
      </c>
      <c r="EC67" s="88">
        <v>10</v>
      </c>
      <c r="ED67" s="88">
        <v>0</v>
      </c>
      <c r="EE67" s="88">
        <v>0</v>
      </c>
      <c r="EF67" s="88">
        <v>0</v>
      </c>
      <c r="EG67" s="88">
        <v>0</v>
      </c>
      <c r="EH67" s="88">
        <v>0</v>
      </c>
      <c r="EI67" s="88">
        <v>0</v>
      </c>
      <c r="EJ67" s="88">
        <v>0</v>
      </c>
      <c r="EK67" s="88">
        <v>0</v>
      </c>
      <c r="EL67" s="88">
        <v>0</v>
      </c>
      <c r="EM67" s="88">
        <v>0</v>
      </c>
      <c r="EN67" s="88">
        <v>0</v>
      </c>
      <c r="EO67" s="88">
        <v>0</v>
      </c>
      <c r="EP67" s="88">
        <v>0</v>
      </c>
      <c r="EQ67" s="88">
        <v>0</v>
      </c>
      <c r="ER67" s="88">
        <v>0</v>
      </c>
      <c r="ES67" s="88">
        <v>0</v>
      </c>
      <c r="ET67" s="88">
        <v>0</v>
      </c>
      <c r="EU67" s="88">
        <v>0</v>
      </c>
      <c r="EV67" s="88">
        <v>0</v>
      </c>
      <c r="EW67" s="88">
        <v>0</v>
      </c>
      <c r="EX67" s="132">
        <v>0</v>
      </c>
      <c r="EY67" s="91">
        <v>0</v>
      </c>
      <c r="EZ67" s="115">
        <v>0</v>
      </c>
      <c r="FA67" s="88">
        <v>0</v>
      </c>
      <c r="FB67" s="88">
        <v>0</v>
      </c>
      <c r="FC67" s="88">
        <v>0</v>
      </c>
      <c r="FD67" s="88">
        <v>0</v>
      </c>
      <c r="FE67" s="88">
        <v>0</v>
      </c>
      <c r="FF67" s="88">
        <v>0</v>
      </c>
      <c r="FG67" s="88">
        <v>0</v>
      </c>
      <c r="FH67" s="88">
        <v>0</v>
      </c>
      <c r="FI67" s="88">
        <v>0</v>
      </c>
      <c r="FJ67" s="88">
        <v>0</v>
      </c>
      <c r="FK67" s="88">
        <v>0</v>
      </c>
      <c r="FL67" s="88">
        <v>0</v>
      </c>
      <c r="FM67" s="88">
        <v>0</v>
      </c>
      <c r="FN67" s="88">
        <v>0</v>
      </c>
      <c r="FO67" s="88">
        <v>0</v>
      </c>
      <c r="FP67" s="88">
        <v>0</v>
      </c>
      <c r="FQ67" s="88">
        <v>0</v>
      </c>
      <c r="FR67" s="88">
        <v>0</v>
      </c>
      <c r="FS67" s="88">
        <v>0</v>
      </c>
      <c r="FT67" s="88">
        <v>0</v>
      </c>
      <c r="FU67" s="88">
        <v>0</v>
      </c>
      <c r="FV67" s="88">
        <v>0</v>
      </c>
      <c r="FW67" s="88">
        <v>0</v>
      </c>
      <c r="FX67" s="88">
        <v>0</v>
      </c>
      <c r="FY67" s="88">
        <v>0</v>
      </c>
      <c r="FZ67" s="88">
        <v>0</v>
      </c>
      <c r="GA67" s="88">
        <v>0</v>
      </c>
      <c r="GB67" s="88">
        <v>0</v>
      </c>
      <c r="GC67" s="88">
        <v>0</v>
      </c>
      <c r="GD67" s="88">
        <v>0</v>
      </c>
      <c r="GE67" s="88">
        <v>0</v>
      </c>
      <c r="GF67" s="88">
        <v>0</v>
      </c>
      <c r="GG67" s="88">
        <v>0</v>
      </c>
      <c r="GH67" s="88">
        <v>0</v>
      </c>
      <c r="GI67" s="88">
        <v>0</v>
      </c>
      <c r="GJ67" s="88">
        <v>0</v>
      </c>
      <c r="GK67" s="88">
        <v>0</v>
      </c>
      <c r="GL67" s="88">
        <v>0</v>
      </c>
      <c r="GM67" s="88">
        <v>0</v>
      </c>
      <c r="GN67" s="88">
        <v>0</v>
      </c>
      <c r="GO67" s="88">
        <v>0</v>
      </c>
      <c r="GP67" s="88">
        <v>0</v>
      </c>
      <c r="GQ67" s="132">
        <v>0</v>
      </c>
      <c r="GR67" s="87">
        <v>0</v>
      </c>
      <c r="GS67" s="88">
        <v>0</v>
      </c>
      <c r="GT67" s="88">
        <v>0</v>
      </c>
      <c r="GU67" s="88">
        <v>0</v>
      </c>
      <c r="GV67" s="88">
        <v>0</v>
      </c>
      <c r="GW67" s="88">
        <v>0</v>
      </c>
      <c r="GX67" s="88">
        <v>0</v>
      </c>
      <c r="GY67" s="88">
        <v>0</v>
      </c>
      <c r="GZ67" s="88">
        <v>0</v>
      </c>
      <c r="HA67" s="132">
        <v>0</v>
      </c>
      <c r="HB67" s="91">
        <v>0</v>
      </c>
      <c r="HC67" s="115">
        <v>0</v>
      </c>
      <c r="HD67" s="88">
        <v>0</v>
      </c>
      <c r="HE67" s="88">
        <v>0</v>
      </c>
      <c r="HF67" s="88">
        <v>5</v>
      </c>
      <c r="HG67" s="88">
        <v>28</v>
      </c>
      <c r="HH67" s="88">
        <v>9</v>
      </c>
      <c r="HI67" s="88">
        <v>2</v>
      </c>
      <c r="HJ67" s="88">
        <v>3</v>
      </c>
      <c r="HK67" s="88">
        <v>2</v>
      </c>
      <c r="HL67" s="132">
        <v>49</v>
      </c>
      <c r="HM67" s="116">
        <v>49</v>
      </c>
    </row>
    <row r="68" spans="1:221" s="74" customFormat="1" ht="18" customHeight="1">
      <c r="A68" s="87" t="s">
        <v>73</v>
      </c>
      <c r="B68" s="115">
        <v>0</v>
      </c>
      <c r="C68" s="115">
        <v>0</v>
      </c>
      <c r="D68" s="115">
        <v>0</v>
      </c>
      <c r="E68" s="88">
        <v>26</v>
      </c>
      <c r="F68" s="88">
        <v>151</v>
      </c>
      <c r="G68" s="88">
        <v>67</v>
      </c>
      <c r="H68" s="88">
        <v>49</v>
      </c>
      <c r="I68" s="88">
        <v>11</v>
      </c>
      <c r="J68" s="88">
        <v>15</v>
      </c>
      <c r="K68" s="132">
        <v>319</v>
      </c>
      <c r="L68" s="91">
        <v>319</v>
      </c>
      <c r="M68" s="87">
        <v>0</v>
      </c>
      <c r="N68" s="88">
        <v>0</v>
      </c>
      <c r="O68" s="88">
        <v>0</v>
      </c>
      <c r="P68" s="88">
        <v>5</v>
      </c>
      <c r="Q68" s="88">
        <v>39</v>
      </c>
      <c r="R68" s="88">
        <v>9</v>
      </c>
      <c r="S68" s="88">
        <v>11</v>
      </c>
      <c r="T68" s="88">
        <v>3</v>
      </c>
      <c r="U68" s="88">
        <v>8</v>
      </c>
      <c r="V68" s="88">
        <v>75</v>
      </c>
      <c r="W68" s="88">
        <v>75</v>
      </c>
      <c r="X68" s="88">
        <v>0</v>
      </c>
      <c r="Y68" s="88">
        <v>0</v>
      </c>
      <c r="Z68" s="88">
        <v>0</v>
      </c>
      <c r="AA68" s="88">
        <v>5</v>
      </c>
      <c r="AB68" s="88">
        <v>34</v>
      </c>
      <c r="AC68" s="88">
        <v>5</v>
      </c>
      <c r="AD68" s="88">
        <v>7</v>
      </c>
      <c r="AE68" s="88">
        <v>3</v>
      </c>
      <c r="AF68" s="88">
        <v>3</v>
      </c>
      <c r="AG68" s="88">
        <v>57</v>
      </c>
      <c r="AH68" s="88">
        <v>57</v>
      </c>
      <c r="AI68" s="88">
        <v>0</v>
      </c>
      <c r="AJ68" s="88">
        <v>0</v>
      </c>
      <c r="AK68" s="88">
        <v>0</v>
      </c>
      <c r="AL68" s="88">
        <v>0</v>
      </c>
      <c r="AM68" s="88">
        <v>0</v>
      </c>
      <c r="AN68" s="88">
        <v>0</v>
      </c>
      <c r="AO68" s="88">
        <v>1</v>
      </c>
      <c r="AP68" s="88">
        <v>0</v>
      </c>
      <c r="AQ68" s="88">
        <v>0</v>
      </c>
      <c r="AR68" s="88">
        <v>1</v>
      </c>
      <c r="AS68" s="88">
        <v>1</v>
      </c>
      <c r="AT68" s="88">
        <v>0</v>
      </c>
      <c r="AU68" s="88">
        <v>0</v>
      </c>
      <c r="AV68" s="88">
        <v>0</v>
      </c>
      <c r="AW68" s="88">
        <v>0</v>
      </c>
      <c r="AX68" s="88">
        <v>0</v>
      </c>
      <c r="AY68" s="88">
        <v>0</v>
      </c>
      <c r="AZ68" s="88">
        <v>1</v>
      </c>
      <c r="BA68" s="88">
        <v>0</v>
      </c>
      <c r="BB68" s="88">
        <v>1</v>
      </c>
      <c r="BC68" s="88">
        <v>2</v>
      </c>
      <c r="BD68" s="88">
        <v>2</v>
      </c>
      <c r="BE68" s="88">
        <v>0</v>
      </c>
      <c r="BF68" s="88">
        <v>0</v>
      </c>
      <c r="BG68" s="88">
        <v>0</v>
      </c>
      <c r="BH68" s="88">
        <v>0</v>
      </c>
      <c r="BI68" s="88">
        <v>0</v>
      </c>
      <c r="BJ68" s="88">
        <v>0</v>
      </c>
      <c r="BK68" s="88">
        <v>0</v>
      </c>
      <c r="BL68" s="88">
        <v>0</v>
      </c>
      <c r="BM68" s="88">
        <v>0</v>
      </c>
      <c r="BN68" s="88">
        <v>0</v>
      </c>
      <c r="BO68" s="88">
        <v>0</v>
      </c>
      <c r="BP68" s="88">
        <v>0</v>
      </c>
      <c r="BQ68" s="88">
        <v>0</v>
      </c>
      <c r="BR68" s="88">
        <v>0</v>
      </c>
      <c r="BS68" s="88">
        <v>0</v>
      </c>
      <c r="BT68" s="88">
        <v>5</v>
      </c>
      <c r="BU68" s="88">
        <v>4</v>
      </c>
      <c r="BV68" s="88">
        <v>2</v>
      </c>
      <c r="BW68" s="88">
        <v>0</v>
      </c>
      <c r="BX68" s="88">
        <v>4</v>
      </c>
      <c r="BY68" s="88">
        <v>15</v>
      </c>
      <c r="BZ68" s="88">
        <v>15</v>
      </c>
      <c r="CA68" s="88">
        <v>0</v>
      </c>
      <c r="CB68" s="88">
        <v>0</v>
      </c>
      <c r="CC68" s="88">
        <v>0</v>
      </c>
      <c r="CD68" s="88">
        <v>9</v>
      </c>
      <c r="CE68" s="88">
        <v>38</v>
      </c>
      <c r="CF68" s="88">
        <v>21</v>
      </c>
      <c r="CG68" s="88">
        <v>12</v>
      </c>
      <c r="CH68" s="88">
        <v>2</v>
      </c>
      <c r="CI68" s="88">
        <v>1</v>
      </c>
      <c r="CJ68" s="88">
        <v>83</v>
      </c>
      <c r="CK68" s="88">
        <v>83</v>
      </c>
      <c r="CL68" s="88">
        <v>0</v>
      </c>
      <c r="CM68" s="88">
        <v>0</v>
      </c>
      <c r="CN68" s="88">
        <v>0</v>
      </c>
      <c r="CO68" s="88">
        <v>9</v>
      </c>
      <c r="CP68" s="88">
        <v>36</v>
      </c>
      <c r="CQ68" s="88">
        <v>20</v>
      </c>
      <c r="CR68" s="88">
        <v>11</v>
      </c>
      <c r="CS68" s="88">
        <v>2</v>
      </c>
      <c r="CT68" s="88">
        <v>1</v>
      </c>
      <c r="CU68" s="88">
        <v>79</v>
      </c>
      <c r="CV68" s="88">
        <v>79</v>
      </c>
      <c r="CW68" s="88">
        <v>0</v>
      </c>
      <c r="CX68" s="88">
        <v>0</v>
      </c>
      <c r="CY68" s="88">
        <v>0</v>
      </c>
      <c r="CZ68" s="88">
        <v>0</v>
      </c>
      <c r="DA68" s="88">
        <v>2</v>
      </c>
      <c r="DB68" s="88">
        <v>1</v>
      </c>
      <c r="DC68" s="88">
        <v>1</v>
      </c>
      <c r="DD68" s="88">
        <v>0</v>
      </c>
      <c r="DE68" s="88">
        <v>0</v>
      </c>
      <c r="DF68" s="88">
        <v>4</v>
      </c>
      <c r="DG68" s="91">
        <v>4</v>
      </c>
      <c r="DH68" s="115">
        <v>0</v>
      </c>
      <c r="DI68" s="88">
        <v>0</v>
      </c>
      <c r="DJ68" s="88">
        <v>0</v>
      </c>
      <c r="DK68" s="88">
        <v>0</v>
      </c>
      <c r="DL68" s="88">
        <v>15</v>
      </c>
      <c r="DM68" s="88">
        <v>8</v>
      </c>
      <c r="DN68" s="88">
        <v>7</v>
      </c>
      <c r="DO68" s="88">
        <v>2</v>
      </c>
      <c r="DP68" s="88">
        <v>1</v>
      </c>
      <c r="DQ68" s="88">
        <v>33</v>
      </c>
      <c r="DR68" s="88">
        <v>33</v>
      </c>
      <c r="DS68" s="115">
        <v>0</v>
      </c>
      <c r="DT68" s="88">
        <v>0</v>
      </c>
      <c r="DU68" s="88">
        <v>0</v>
      </c>
      <c r="DV68" s="88">
        <v>0</v>
      </c>
      <c r="DW68" s="88">
        <v>15</v>
      </c>
      <c r="DX68" s="88">
        <v>8</v>
      </c>
      <c r="DY68" s="88">
        <v>7</v>
      </c>
      <c r="DZ68" s="88">
        <v>2</v>
      </c>
      <c r="EA68" s="88">
        <v>1</v>
      </c>
      <c r="EB68" s="88">
        <v>33</v>
      </c>
      <c r="EC68" s="88">
        <v>33</v>
      </c>
      <c r="ED68" s="88">
        <v>0</v>
      </c>
      <c r="EE68" s="88">
        <v>0</v>
      </c>
      <c r="EF68" s="88">
        <v>0</v>
      </c>
      <c r="EG68" s="88">
        <v>0</v>
      </c>
      <c r="EH68" s="88">
        <v>0</v>
      </c>
      <c r="EI68" s="88">
        <v>0</v>
      </c>
      <c r="EJ68" s="88">
        <v>0</v>
      </c>
      <c r="EK68" s="88">
        <v>0</v>
      </c>
      <c r="EL68" s="88">
        <v>0</v>
      </c>
      <c r="EM68" s="88">
        <v>0</v>
      </c>
      <c r="EN68" s="88">
        <v>0</v>
      </c>
      <c r="EO68" s="88">
        <v>0</v>
      </c>
      <c r="EP68" s="88">
        <v>0</v>
      </c>
      <c r="EQ68" s="88">
        <v>0</v>
      </c>
      <c r="ER68" s="88">
        <v>0</v>
      </c>
      <c r="ES68" s="88">
        <v>0</v>
      </c>
      <c r="ET68" s="88">
        <v>0</v>
      </c>
      <c r="EU68" s="88">
        <v>0</v>
      </c>
      <c r="EV68" s="88">
        <v>0</v>
      </c>
      <c r="EW68" s="88">
        <v>0</v>
      </c>
      <c r="EX68" s="132">
        <v>0</v>
      </c>
      <c r="EY68" s="91">
        <v>0</v>
      </c>
      <c r="EZ68" s="115">
        <v>0</v>
      </c>
      <c r="FA68" s="88">
        <v>0</v>
      </c>
      <c r="FB68" s="88">
        <v>0</v>
      </c>
      <c r="FC68" s="88">
        <v>0</v>
      </c>
      <c r="FD68" s="88">
        <v>6</v>
      </c>
      <c r="FE68" s="88">
        <v>6</v>
      </c>
      <c r="FF68" s="88">
        <v>5</v>
      </c>
      <c r="FG68" s="88">
        <v>1</v>
      </c>
      <c r="FH68" s="88">
        <v>1</v>
      </c>
      <c r="FI68" s="88">
        <v>19</v>
      </c>
      <c r="FJ68" s="88">
        <v>19</v>
      </c>
      <c r="FK68" s="88">
        <v>0</v>
      </c>
      <c r="FL68" s="88">
        <v>0</v>
      </c>
      <c r="FM68" s="88">
        <v>0</v>
      </c>
      <c r="FN68" s="88">
        <v>0</v>
      </c>
      <c r="FO68" s="88">
        <v>4</v>
      </c>
      <c r="FP68" s="88">
        <v>5</v>
      </c>
      <c r="FQ68" s="88">
        <v>4</v>
      </c>
      <c r="FR68" s="88">
        <v>1</v>
      </c>
      <c r="FS68" s="88">
        <v>1</v>
      </c>
      <c r="FT68" s="88">
        <v>15</v>
      </c>
      <c r="FU68" s="88">
        <v>15</v>
      </c>
      <c r="FV68" s="88">
        <v>0</v>
      </c>
      <c r="FW68" s="88">
        <v>0</v>
      </c>
      <c r="FX68" s="88">
        <v>0</v>
      </c>
      <c r="FY68" s="88">
        <v>0</v>
      </c>
      <c r="FZ68" s="88">
        <v>2</v>
      </c>
      <c r="GA68" s="88">
        <v>1</v>
      </c>
      <c r="GB68" s="88">
        <v>1</v>
      </c>
      <c r="GC68" s="88">
        <v>0</v>
      </c>
      <c r="GD68" s="88">
        <v>0</v>
      </c>
      <c r="GE68" s="88">
        <v>4</v>
      </c>
      <c r="GF68" s="88">
        <v>4</v>
      </c>
      <c r="GG68" s="88">
        <v>0</v>
      </c>
      <c r="GH68" s="88">
        <v>0</v>
      </c>
      <c r="GI68" s="88">
        <v>0</v>
      </c>
      <c r="GJ68" s="88">
        <v>0</v>
      </c>
      <c r="GK68" s="88">
        <v>0</v>
      </c>
      <c r="GL68" s="88">
        <v>0</v>
      </c>
      <c r="GM68" s="88">
        <v>0</v>
      </c>
      <c r="GN68" s="88">
        <v>0</v>
      </c>
      <c r="GO68" s="88">
        <v>0</v>
      </c>
      <c r="GP68" s="88">
        <v>0</v>
      </c>
      <c r="GQ68" s="132">
        <v>0</v>
      </c>
      <c r="GR68" s="87">
        <v>0</v>
      </c>
      <c r="GS68" s="88">
        <v>0</v>
      </c>
      <c r="GT68" s="88">
        <v>0</v>
      </c>
      <c r="GU68" s="88">
        <v>0</v>
      </c>
      <c r="GV68" s="88">
        <v>0</v>
      </c>
      <c r="GW68" s="88">
        <v>1</v>
      </c>
      <c r="GX68" s="88">
        <v>0</v>
      </c>
      <c r="GY68" s="88">
        <v>0</v>
      </c>
      <c r="GZ68" s="88">
        <v>2</v>
      </c>
      <c r="HA68" s="132">
        <v>3</v>
      </c>
      <c r="HB68" s="91">
        <v>3</v>
      </c>
      <c r="HC68" s="115">
        <v>0</v>
      </c>
      <c r="HD68" s="88">
        <v>0</v>
      </c>
      <c r="HE68" s="88">
        <v>0</v>
      </c>
      <c r="HF68" s="88">
        <v>12</v>
      </c>
      <c r="HG68" s="88">
        <v>53</v>
      </c>
      <c r="HH68" s="88">
        <v>22</v>
      </c>
      <c r="HI68" s="88">
        <v>14</v>
      </c>
      <c r="HJ68" s="88">
        <v>3</v>
      </c>
      <c r="HK68" s="88">
        <v>2</v>
      </c>
      <c r="HL68" s="132">
        <v>106</v>
      </c>
      <c r="HM68" s="116">
        <v>106</v>
      </c>
    </row>
    <row r="69" spans="1:221" s="74" customFormat="1" ht="18" customHeight="1">
      <c r="A69" s="87" t="s">
        <v>74</v>
      </c>
      <c r="B69" s="115">
        <v>0</v>
      </c>
      <c r="C69" s="115">
        <v>0</v>
      </c>
      <c r="D69" s="115">
        <v>0</v>
      </c>
      <c r="E69" s="88">
        <v>0</v>
      </c>
      <c r="F69" s="88">
        <v>0</v>
      </c>
      <c r="G69" s="88">
        <v>1</v>
      </c>
      <c r="H69" s="88">
        <v>0</v>
      </c>
      <c r="I69" s="88">
        <v>0</v>
      </c>
      <c r="J69" s="88">
        <v>0</v>
      </c>
      <c r="K69" s="132">
        <v>1</v>
      </c>
      <c r="L69" s="91">
        <v>1</v>
      </c>
      <c r="M69" s="87">
        <v>0</v>
      </c>
      <c r="N69" s="88">
        <v>0</v>
      </c>
      <c r="O69" s="88">
        <v>0</v>
      </c>
      <c r="P69" s="88">
        <v>0</v>
      </c>
      <c r="Q69" s="88">
        <v>0</v>
      </c>
      <c r="R69" s="88">
        <v>1</v>
      </c>
      <c r="S69" s="88">
        <v>0</v>
      </c>
      <c r="T69" s="88">
        <v>0</v>
      </c>
      <c r="U69" s="88">
        <v>0</v>
      </c>
      <c r="V69" s="88">
        <v>1</v>
      </c>
      <c r="W69" s="88">
        <v>1</v>
      </c>
      <c r="X69" s="88">
        <v>0</v>
      </c>
      <c r="Y69" s="88">
        <v>0</v>
      </c>
      <c r="Z69" s="88">
        <v>0</v>
      </c>
      <c r="AA69" s="88">
        <v>0</v>
      </c>
      <c r="AB69" s="88">
        <v>0</v>
      </c>
      <c r="AC69" s="88">
        <v>0</v>
      </c>
      <c r="AD69" s="88">
        <v>0</v>
      </c>
      <c r="AE69" s="88">
        <v>0</v>
      </c>
      <c r="AF69" s="88">
        <v>0</v>
      </c>
      <c r="AG69" s="88">
        <v>0</v>
      </c>
      <c r="AH69" s="88">
        <v>0</v>
      </c>
      <c r="AI69" s="88">
        <v>0</v>
      </c>
      <c r="AJ69" s="88">
        <v>0</v>
      </c>
      <c r="AK69" s="88">
        <v>0</v>
      </c>
      <c r="AL69" s="88">
        <v>0</v>
      </c>
      <c r="AM69" s="88">
        <v>0</v>
      </c>
      <c r="AN69" s="88">
        <v>0</v>
      </c>
      <c r="AO69" s="88">
        <v>0</v>
      </c>
      <c r="AP69" s="88">
        <v>0</v>
      </c>
      <c r="AQ69" s="88">
        <v>0</v>
      </c>
      <c r="AR69" s="88">
        <v>0</v>
      </c>
      <c r="AS69" s="88">
        <v>0</v>
      </c>
      <c r="AT69" s="88">
        <v>0</v>
      </c>
      <c r="AU69" s="88">
        <v>0</v>
      </c>
      <c r="AV69" s="88">
        <v>0</v>
      </c>
      <c r="AW69" s="88">
        <v>0</v>
      </c>
      <c r="AX69" s="88">
        <v>0</v>
      </c>
      <c r="AY69" s="88">
        <v>1</v>
      </c>
      <c r="AZ69" s="88">
        <v>0</v>
      </c>
      <c r="BA69" s="88">
        <v>0</v>
      </c>
      <c r="BB69" s="88">
        <v>0</v>
      </c>
      <c r="BC69" s="88">
        <v>1</v>
      </c>
      <c r="BD69" s="88">
        <v>1</v>
      </c>
      <c r="BE69" s="88">
        <v>0</v>
      </c>
      <c r="BF69" s="88">
        <v>0</v>
      </c>
      <c r="BG69" s="88">
        <v>0</v>
      </c>
      <c r="BH69" s="88">
        <v>0</v>
      </c>
      <c r="BI69" s="88">
        <v>0</v>
      </c>
      <c r="BJ69" s="88">
        <v>0</v>
      </c>
      <c r="BK69" s="88">
        <v>0</v>
      </c>
      <c r="BL69" s="88">
        <v>0</v>
      </c>
      <c r="BM69" s="88">
        <v>0</v>
      </c>
      <c r="BN69" s="88">
        <v>0</v>
      </c>
      <c r="BO69" s="88">
        <v>0</v>
      </c>
      <c r="BP69" s="88">
        <v>0</v>
      </c>
      <c r="BQ69" s="88">
        <v>0</v>
      </c>
      <c r="BR69" s="88">
        <v>0</v>
      </c>
      <c r="BS69" s="88">
        <v>0</v>
      </c>
      <c r="BT69" s="88">
        <v>0</v>
      </c>
      <c r="BU69" s="88">
        <v>0</v>
      </c>
      <c r="BV69" s="88">
        <v>0</v>
      </c>
      <c r="BW69" s="88">
        <v>0</v>
      </c>
      <c r="BX69" s="88">
        <v>0</v>
      </c>
      <c r="BY69" s="88">
        <v>0</v>
      </c>
      <c r="BZ69" s="88">
        <v>0</v>
      </c>
      <c r="CA69" s="88">
        <v>0</v>
      </c>
      <c r="CB69" s="88">
        <v>0</v>
      </c>
      <c r="CC69" s="88">
        <v>0</v>
      </c>
      <c r="CD69" s="88">
        <v>0</v>
      </c>
      <c r="CE69" s="88">
        <v>0</v>
      </c>
      <c r="CF69" s="88">
        <v>0</v>
      </c>
      <c r="CG69" s="88">
        <v>0</v>
      </c>
      <c r="CH69" s="88">
        <v>0</v>
      </c>
      <c r="CI69" s="88">
        <v>0</v>
      </c>
      <c r="CJ69" s="88">
        <v>0</v>
      </c>
      <c r="CK69" s="88">
        <v>0</v>
      </c>
      <c r="CL69" s="88">
        <v>0</v>
      </c>
      <c r="CM69" s="88">
        <v>0</v>
      </c>
      <c r="CN69" s="88">
        <v>0</v>
      </c>
      <c r="CO69" s="88">
        <v>0</v>
      </c>
      <c r="CP69" s="88">
        <v>0</v>
      </c>
      <c r="CQ69" s="88">
        <v>0</v>
      </c>
      <c r="CR69" s="88">
        <v>0</v>
      </c>
      <c r="CS69" s="88">
        <v>0</v>
      </c>
      <c r="CT69" s="88">
        <v>0</v>
      </c>
      <c r="CU69" s="88">
        <v>0</v>
      </c>
      <c r="CV69" s="88">
        <v>0</v>
      </c>
      <c r="CW69" s="88">
        <v>0</v>
      </c>
      <c r="CX69" s="88">
        <v>0</v>
      </c>
      <c r="CY69" s="88">
        <v>0</v>
      </c>
      <c r="CZ69" s="88">
        <v>0</v>
      </c>
      <c r="DA69" s="88">
        <v>0</v>
      </c>
      <c r="DB69" s="88">
        <v>0</v>
      </c>
      <c r="DC69" s="88">
        <v>0</v>
      </c>
      <c r="DD69" s="88">
        <v>0</v>
      </c>
      <c r="DE69" s="88">
        <v>0</v>
      </c>
      <c r="DF69" s="88">
        <v>0</v>
      </c>
      <c r="DG69" s="91">
        <v>0</v>
      </c>
      <c r="DH69" s="115">
        <v>0</v>
      </c>
      <c r="DI69" s="88">
        <v>0</v>
      </c>
      <c r="DJ69" s="88">
        <v>0</v>
      </c>
      <c r="DK69" s="88">
        <v>0</v>
      </c>
      <c r="DL69" s="88">
        <v>0</v>
      </c>
      <c r="DM69" s="88">
        <v>0</v>
      </c>
      <c r="DN69" s="88">
        <v>0</v>
      </c>
      <c r="DO69" s="88">
        <v>0</v>
      </c>
      <c r="DP69" s="88">
        <v>0</v>
      </c>
      <c r="DQ69" s="88">
        <v>0</v>
      </c>
      <c r="DR69" s="88">
        <v>0</v>
      </c>
      <c r="DS69" s="115">
        <v>0</v>
      </c>
      <c r="DT69" s="88">
        <v>0</v>
      </c>
      <c r="DU69" s="88">
        <v>0</v>
      </c>
      <c r="DV69" s="88">
        <v>0</v>
      </c>
      <c r="DW69" s="88">
        <v>0</v>
      </c>
      <c r="DX69" s="88">
        <v>0</v>
      </c>
      <c r="DY69" s="88">
        <v>0</v>
      </c>
      <c r="DZ69" s="88">
        <v>0</v>
      </c>
      <c r="EA69" s="88">
        <v>0</v>
      </c>
      <c r="EB69" s="88">
        <v>0</v>
      </c>
      <c r="EC69" s="88">
        <v>0</v>
      </c>
      <c r="ED69" s="88">
        <v>0</v>
      </c>
      <c r="EE69" s="88">
        <v>0</v>
      </c>
      <c r="EF69" s="88">
        <v>0</v>
      </c>
      <c r="EG69" s="88">
        <v>0</v>
      </c>
      <c r="EH69" s="88">
        <v>0</v>
      </c>
      <c r="EI69" s="88">
        <v>0</v>
      </c>
      <c r="EJ69" s="88">
        <v>0</v>
      </c>
      <c r="EK69" s="88">
        <v>0</v>
      </c>
      <c r="EL69" s="88">
        <v>0</v>
      </c>
      <c r="EM69" s="88">
        <v>0</v>
      </c>
      <c r="EN69" s="88">
        <v>0</v>
      </c>
      <c r="EO69" s="88">
        <v>0</v>
      </c>
      <c r="EP69" s="88">
        <v>0</v>
      </c>
      <c r="EQ69" s="88">
        <v>0</v>
      </c>
      <c r="ER69" s="88">
        <v>0</v>
      </c>
      <c r="ES69" s="88">
        <v>0</v>
      </c>
      <c r="ET69" s="88">
        <v>0</v>
      </c>
      <c r="EU69" s="88">
        <v>0</v>
      </c>
      <c r="EV69" s="88">
        <v>0</v>
      </c>
      <c r="EW69" s="88">
        <v>0</v>
      </c>
      <c r="EX69" s="132">
        <v>0</v>
      </c>
      <c r="EY69" s="91">
        <v>0</v>
      </c>
      <c r="EZ69" s="115">
        <v>0</v>
      </c>
      <c r="FA69" s="88">
        <v>0</v>
      </c>
      <c r="FB69" s="88">
        <v>0</v>
      </c>
      <c r="FC69" s="88">
        <v>0</v>
      </c>
      <c r="FD69" s="88">
        <v>0</v>
      </c>
      <c r="FE69" s="88">
        <v>0</v>
      </c>
      <c r="FF69" s="88">
        <v>0</v>
      </c>
      <c r="FG69" s="88">
        <v>0</v>
      </c>
      <c r="FH69" s="88">
        <v>0</v>
      </c>
      <c r="FI69" s="88">
        <v>0</v>
      </c>
      <c r="FJ69" s="88">
        <v>0</v>
      </c>
      <c r="FK69" s="88">
        <v>0</v>
      </c>
      <c r="FL69" s="88">
        <v>0</v>
      </c>
      <c r="FM69" s="88">
        <v>0</v>
      </c>
      <c r="FN69" s="88">
        <v>0</v>
      </c>
      <c r="FO69" s="88">
        <v>0</v>
      </c>
      <c r="FP69" s="88">
        <v>0</v>
      </c>
      <c r="FQ69" s="88">
        <v>0</v>
      </c>
      <c r="FR69" s="88">
        <v>0</v>
      </c>
      <c r="FS69" s="88">
        <v>0</v>
      </c>
      <c r="FT69" s="88">
        <v>0</v>
      </c>
      <c r="FU69" s="88">
        <v>0</v>
      </c>
      <c r="FV69" s="88">
        <v>0</v>
      </c>
      <c r="FW69" s="88">
        <v>0</v>
      </c>
      <c r="FX69" s="88">
        <v>0</v>
      </c>
      <c r="FY69" s="88">
        <v>0</v>
      </c>
      <c r="FZ69" s="88">
        <v>0</v>
      </c>
      <c r="GA69" s="88">
        <v>0</v>
      </c>
      <c r="GB69" s="88">
        <v>0</v>
      </c>
      <c r="GC69" s="88">
        <v>0</v>
      </c>
      <c r="GD69" s="88">
        <v>0</v>
      </c>
      <c r="GE69" s="88">
        <v>0</v>
      </c>
      <c r="GF69" s="88">
        <v>0</v>
      </c>
      <c r="GG69" s="88">
        <v>0</v>
      </c>
      <c r="GH69" s="88">
        <v>0</v>
      </c>
      <c r="GI69" s="88">
        <v>0</v>
      </c>
      <c r="GJ69" s="88">
        <v>0</v>
      </c>
      <c r="GK69" s="88">
        <v>0</v>
      </c>
      <c r="GL69" s="88">
        <v>0</v>
      </c>
      <c r="GM69" s="88">
        <v>0</v>
      </c>
      <c r="GN69" s="88">
        <v>0</v>
      </c>
      <c r="GO69" s="88">
        <v>0</v>
      </c>
      <c r="GP69" s="88">
        <v>0</v>
      </c>
      <c r="GQ69" s="132">
        <v>0</v>
      </c>
      <c r="GR69" s="87">
        <v>0</v>
      </c>
      <c r="GS69" s="88">
        <v>0</v>
      </c>
      <c r="GT69" s="88">
        <v>0</v>
      </c>
      <c r="GU69" s="88">
        <v>0</v>
      </c>
      <c r="GV69" s="88">
        <v>0</v>
      </c>
      <c r="GW69" s="88">
        <v>0</v>
      </c>
      <c r="GX69" s="88">
        <v>0</v>
      </c>
      <c r="GY69" s="88">
        <v>0</v>
      </c>
      <c r="GZ69" s="88">
        <v>0</v>
      </c>
      <c r="HA69" s="132">
        <v>0</v>
      </c>
      <c r="HB69" s="91">
        <v>0</v>
      </c>
      <c r="HC69" s="115">
        <v>0</v>
      </c>
      <c r="HD69" s="88">
        <v>0</v>
      </c>
      <c r="HE69" s="88">
        <v>0</v>
      </c>
      <c r="HF69" s="88">
        <v>0</v>
      </c>
      <c r="HG69" s="88">
        <v>0</v>
      </c>
      <c r="HH69" s="88">
        <v>0</v>
      </c>
      <c r="HI69" s="88">
        <v>0</v>
      </c>
      <c r="HJ69" s="88">
        <v>0</v>
      </c>
      <c r="HK69" s="88">
        <v>0</v>
      </c>
      <c r="HL69" s="132">
        <v>0</v>
      </c>
      <c r="HM69" s="116">
        <v>0</v>
      </c>
    </row>
    <row r="70" spans="1:221" s="74" customFormat="1" ht="18" customHeight="1">
      <c r="A70" s="87" t="s">
        <v>75</v>
      </c>
      <c r="B70" s="115">
        <v>39</v>
      </c>
      <c r="C70" s="115">
        <v>35</v>
      </c>
      <c r="D70" s="115">
        <v>74</v>
      </c>
      <c r="E70" s="88">
        <v>56</v>
      </c>
      <c r="F70" s="88">
        <v>130</v>
      </c>
      <c r="G70" s="88">
        <v>111</v>
      </c>
      <c r="H70" s="88">
        <v>78</v>
      </c>
      <c r="I70" s="88">
        <v>87</v>
      </c>
      <c r="J70" s="88">
        <v>72</v>
      </c>
      <c r="K70" s="132">
        <v>534</v>
      </c>
      <c r="L70" s="91">
        <v>608</v>
      </c>
      <c r="M70" s="87">
        <v>9</v>
      </c>
      <c r="N70" s="88">
        <v>6</v>
      </c>
      <c r="O70" s="88">
        <v>15</v>
      </c>
      <c r="P70" s="88">
        <v>13</v>
      </c>
      <c r="Q70" s="88">
        <v>16</v>
      </c>
      <c r="R70" s="88">
        <v>16</v>
      </c>
      <c r="S70" s="88">
        <v>14</v>
      </c>
      <c r="T70" s="88">
        <v>17</v>
      </c>
      <c r="U70" s="88">
        <v>30</v>
      </c>
      <c r="V70" s="88">
        <v>106</v>
      </c>
      <c r="W70" s="88">
        <v>121</v>
      </c>
      <c r="X70" s="88">
        <v>8</v>
      </c>
      <c r="Y70" s="88">
        <v>6</v>
      </c>
      <c r="Z70" s="88">
        <v>14</v>
      </c>
      <c r="AA70" s="88">
        <v>13</v>
      </c>
      <c r="AB70" s="88">
        <v>14</v>
      </c>
      <c r="AC70" s="88">
        <v>12</v>
      </c>
      <c r="AD70" s="88">
        <v>10</v>
      </c>
      <c r="AE70" s="88">
        <v>13</v>
      </c>
      <c r="AF70" s="88">
        <v>12</v>
      </c>
      <c r="AG70" s="88">
        <v>74</v>
      </c>
      <c r="AH70" s="88">
        <v>88</v>
      </c>
      <c r="AI70" s="88">
        <v>0</v>
      </c>
      <c r="AJ70" s="88">
        <v>0</v>
      </c>
      <c r="AK70" s="88">
        <v>0</v>
      </c>
      <c r="AL70" s="88">
        <v>0</v>
      </c>
      <c r="AM70" s="88">
        <v>0</v>
      </c>
      <c r="AN70" s="88">
        <v>0</v>
      </c>
      <c r="AO70" s="88">
        <v>1</v>
      </c>
      <c r="AP70" s="88">
        <v>3</v>
      </c>
      <c r="AQ70" s="88">
        <v>11</v>
      </c>
      <c r="AR70" s="88">
        <v>15</v>
      </c>
      <c r="AS70" s="88">
        <v>15</v>
      </c>
      <c r="AT70" s="88">
        <v>0</v>
      </c>
      <c r="AU70" s="88">
        <v>0</v>
      </c>
      <c r="AV70" s="88">
        <v>0</v>
      </c>
      <c r="AW70" s="88">
        <v>0</v>
      </c>
      <c r="AX70" s="88">
        <v>1</v>
      </c>
      <c r="AY70" s="88">
        <v>0</v>
      </c>
      <c r="AZ70" s="88">
        <v>0</v>
      </c>
      <c r="BA70" s="88">
        <v>0</v>
      </c>
      <c r="BB70" s="88">
        <v>0</v>
      </c>
      <c r="BC70" s="88">
        <v>1</v>
      </c>
      <c r="BD70" s="88">
        <v>1</v>
      </c>
      <c r="BE70" s="88">
        <v>0</v>
      </c>
      <c r="BF70" s="88">
        <v>0</v>
      </c>
      <c r="BG70" s="88">
        <v>0</v>
      </c>
      <c r="BH70" s="88">
        <v>0</v>
      </c>
      <c r="BI70" s="88">
        <v>0</v>
      </c>
      <c r="BJ70" s="88">
        <v>0</v>
      </c>
      <c r="BK70" s="88">
        <v>0</v>
      </c>
      <c r="BL70" s="88">
        <v>0</v>
      </c>
      <c r="BM70" s="88">
        <v>0</v>
      </c>
      <c r="BN70" s="88">
        <v>0</v>
      </c>
      <c r="BO70" s="88">
        <v>0</v>
      </c>
      <c r="BP70" s="88">
        <v>1</v>
      </c>
      <c r="BQ70" s="88">
        <v>0</v>
      </c>
      <c r="BR70" s="88">
        <v>1</v>
      </c>
      <c r="BS70" s="88">
        <v>0</v>
      </c>
      <c r="BT70" s="88">
        <v>1</v>
      </c>
      <c r="BU70" s="88">
        <v>4</v>
      </c>
      <c r="BV70" s="88">
        <v>3</v>
      </c>
      <c r="BW70" s="88">
        <v>1</v>
      </c>
      <c r="BX70" s="88">
        <v>7</v>
      </c>
      <c r="BY70" s="88">
        <v>16</v>
      </c>
      <c r="BZ70" s="88">
        <v>17</v>
      </c>
      <c r="CA70" s="88">
        <v>9</v>
      </c>
      <c r="CB70" s="88">
        <v>11</v>
      </c>
      <c r="CC70" s="88">
        <v>20</v>
      </c>
      <c r="CD70" s="88">
        <v>10</v>
      </c>
      <c r="CE70" s="88">
        <v>34</v>
      </c>
      <c r="CF70" s="88">
        <v>22</v>
      </c>
      <c r="CG70" s="88">
        <v>7</v>
      </c>
      <c r="CH70" s="88">
        <v>10</v>
      </c>
      <c r="CI70" s="88">
        <v>4</v>
      </c>
      <c r="CJ70" s="88">
        <v>87</v>
      </c>
      <c r="CK70" s="88">
        <v>107</v>
      </c>
      <c r="CL70" s="88">
        <v>9</v>
      </c>
      <c r="CM70" s="88">
        <v>11</v>
      </c>
      <c r="CN70" s="88">
        <v>20</v>
      </c>
      <c r="CO70" s="88">
        <v>10</v>
      </c>
      <c r="CP70" s="88">
        <v>34</v>
      </c>
      <c r="CQ70" s="88">
        <v>22</v>
      </c>
      <c r="CR70" s="88">
        <v>7</v>
      </c>
      <c r="CS70" s="88">
        <v>10</v>
      </c>
      <c r="CT70" s="88">
        <v>4</v>
      </c>
      <c r="CU70" s="88">
        <v>87</v>
      </c>
      <c r="CV70" s="88">
        <v>107</v>
      </c>
      <c r="CW70" s="88">
        <v>0</v>
      </c>
      <c r="CX70" s="88">
        <v>0</v>
      </c>
      <c r="CY70" s="88">
        <v>0</v>
      </c>
      <c r="CZ70" s="88">
        <v>0</v>
      </c>
      <c r="DA70" s="88">
        <v>0</v>
      </c>
      <c r="DB70" s="88">
        <v>0</v>
      </c>
      <c r="DC70" s="88">
        <v>0</v>
      </c>
      <c r="DD70" s="88">
        <v>0</v>
      </c>
      <c r="DE70" s="88">
        <v>0</v>
      </c>
      <c r="DF70" s="88">
        <v>0</v>
      </c>
      <c r="DG70" s="91">
        <v>0</v>
      </c>
      <c r="DH70" s="115">
        <v>0</v>
      </c>
      <c r="DI70" s="88">
        <v>1</v>
      </c>
      <c r="DJ70" s="88">
        <v>1</v>
      </c>
      <c r="DK70" s="88">
        <v>2</v>
      </c>
      <c r="DL70" s="88">
        <v>9</v>
      </c>
      <c r="DM70" s="88">
        <v>17</v>
      </c>
      <c r="DN70" s="88">
        <v>16</v>
      </c>
      <c r="DO70" s="88">
        <v>15</v>
      </c>
      <c r="DP70" s="88">
        <v>1</v>
      </c>
      <c r="DQ70" s="88">
        <v>60</v>
      </c>
      <c r="DR70" s="88">
        <v>61</v>
      </c>
      <c r="DS70" s="115">
        <v>0</v>
      </c>
      <c r="DT70" s="88">
        <v>1</v>
      </c>
      <c r="DU70" s="88">
        <v>1</v>
      </c>
      <c r="DV70" s="88">
        <v>2</v>
      </c>
      <c r="DW70" s="88">
        <v>9</v>
      </c>
      <c r="DX70" s="88">
        <v>17</v>
      </c>
      <c r="DY70" s="88">
        <v>16</v>
      </c>
      <c r="DZ70" s="88">
        <v>15</v>
      </c>
      <c r="EA70" s="88">
        <v>1</v>
      </c>
      <c r="EB70" s="88">
        <v>60</v>
      </c>
      <c r="EC70" s="88">
        <v>61</v>
      </c>
      <c r="ED70" s="88">
        <v>0</v>
      </c>
      <c r="EE70" s="88">
        <v>0</v>
      </c>
      <c r="EF70" s="88">
        <v>0</v>
      </c>
      <c r="EG70" s="88">
        <v>0</v>
      </c>
      <c r="EH70" s="88">
        <v>0</v>
      </c>
      <c r="EI70" s="88">
        <v>0</v>
      </c>
      <c r="EJ70" s="88">
        <v>0</v>
      </c>
      <c r="EK70" s="88">
        <v>0</v>
      </c>
      <c r="EL70" s="88">
        <v>0</v>
      </c>
      <c r="EM70" s="88">
        <v>0</v>
      </c>
      <c r="EN70" s="88">
        <v>0</v>
      </c>
      <c r="EO70" s="88">
        <v>0</v>
      </c>
      <c r="EP70" s="88">
        <v>0</v>
      </c>
      <c r="EQ70" s="88">
        <v>0</v>
      </c>
      <c r="ER70" s="88">
        <v>0</v>
      </c>
      <c r="ES70" s="88">
        <v>0</v>
      </c>
      <c r="ET70" s="88">
        <v>0</v>
      </c>
      <c r="EU70" s="88">
        <v>0</v>
      </c>
      <c r="EV70" s="88">
        <v>0</v>
      </c>
      <c r="EW70" s="88">
        <v>0</v>
      </c>
      <c r="EX70" s="132">
        <v>0</v>
      </c>
      <c r="EY70" s="91">
        <v>0</v>
      </c>
      <c r="EZ70" s="115">
        <v>1</v>
      </c>
      <c r="FA70" s="88">
        <v>1</v>
      </c>
      <c r="FB70" s="88">
        <v>2</v>
      </c>
      <c r="FC70" s="88">
        <v>1</v>
      </c>
      <c r="FD70" s="88">
        <v>10</v>
      </c>
      <c r="FE70" s="88">
        <v>13</v>
      </c>
      <c r="FF70" s="88">
        <v>12</v>
      </c>
      <c r="FG70" s="88">
        <v>18</v>
      </c>
      <c r="FH70" s="88">
        <v>16</v>
      </c>
      <c r="FI70" s="88">
        <v>70</v>
      </c>
      <c r="FJ70" s="88">
        <v>72</v>
      </c>
      <c r="FK70" s="88">
        <v>1</v>
      </c>
      <c r="FL70" s="88">
        <v>1</v>
      </c>
      <c r="FM70" s="88">
        <v>2</v>
      </c>
      <c r="FN70" s="88">
        <v>1</v>
      </c>
      <c r="FO70" s="88">
        <v>10</v>
      </c>
      <c r="FP70" s="88">
        <v>13</v>
      </c>
      <c r="FQ70" s="88">
        <v>12</v>
      </c>
      <c r="FR70" s="88">
        <v>18</v>
      </c>
      <c r="FS70" s="88">
        <v>16</v>
      </c>
      <c r="FT70" s="88">
        <v>70</v>
      </c>
      <c r="FU70" s="88">
        <v>72</v>
      </c>
      <c r="FV70" s="88">
        <v>0</v>
      </c>
      <c r="FW70" s="88">
        <v>0</v>
      </c>
      <c r="FX70" s="88">
        <v>0</v>
      </c>
      <c r="FY70" s="88">
        <v>0</v>
      </c>
      <c r="FZ70" s="88">
        <v>0</v>
      </c>
      <c r="GA70" s="88">
        <v>0</v>
      </c>
      <c r="GB70" s="88">
        <v>0</v>
      </c>
      <c r="GC70" s="88">
        <v>0</v>
      </c>
      <c r="GD70" s="88">
        <v>0</v>
      </c>
      <c r="GE70" s="88">
        <v>0</v>
      </c>
      <c r="GF70" s="88">
        <v>0</v>
      </c>
      <c r="GG70" s="88">
        <v>0</v>
      </c>
      <c r="GH70" s="88">
        <v>0</v>
      </c>
      <c r="GI70" s="88">
        <v>0</v>
      </c>
      <c r="GJ70" s="88">
        <v>0</v>
      </c>
      <c r="GK70" s="88">
        <v>0</v>
      </c>
      <c r="GL70" s="88">
        <v>0</v>
      </c>
      <c r="GM70" s="88">
        <v>0</v>
      </c>
      <c r="GN70" s="88">
        <v>0</v>
      </c>
      <c r="GO70" s="88">
        <v>0</v>
      </c>
      <c r="GP70" s="88">
        <v>0</v>
      </c>
      <c r="GQ70" s="132">
        <v>0</v>
      </c>
      <c r="GR70" s="87">
        <v>1</v>
      </c>
      <c r="GS70" s="88">
        <v>0</v>
      </c>
      <c r="GT70" s="88">
        <v>1</v>
      </c>
      <c r="GU70" s="88">
        <v>0</v>
      </c>
      <c r="GV70" s="88">
        <v>0</v>
      </c>
      <c r="GW70" s="88">
        <v>0</v>
      </c>
      <c r="GX70" s="88">
        <v>0</v>
      </c>
      <c r="GY70" s="88">
        <v>0</v>
      </c>
      <c r="GZ70" s="88">
        <v>0</v>
      </c>
      <c r="HA70" s="132">
        <v>0</v>
      </c>
      <c r="HB70" s="91">
        <v>1</v>
      </c>
      <c r="HC70" s="115">
        <v>19</v>
      </c>
      <c r="HD70" s="88">
        <v>16</v>
      </c>
      <c r="HE70" s="88">
        <v>35</v>
      </c>
      <c r="HF70" s="88">
        <v>30</v>
      </c>
      <c r="HG70" s="88">
        <v>61</v>
      </c>
      <c r="HH70" s="88">
        <v>43</v>
      </c>
      <c r="HI70" s="88">
        <v>29</v>
      </c>
      <c r="HJ70" s="88">
        <v>27</v>
      </c>
      <c r="HK70" s="88">
        <v>21</v>
      </c>
      <c r="HL70" s="132">
        <v>211</v>
      </c>
      <c r="HM70" s="116">
        <v>246</v>
      </c>
    </row>
    <row r="71" spans="1:221" s="74" customFormat="1" ht="18" customHeight="1">
      <c r="A71" s="87" t="s">
        <v>76</v>
      </c>
      <c r="B71" s="115">
        <v>0</v>
      </c>
      <c r="C71" s="115">
        <v>0</v>
      </c>
      <c r="D71" s="115">
        <v>0</v>
      </c>
      <c r="E71" s="88">
        <v>0</v>
      </c>
      <c r="F71" s="88">
        <v>0</v>
      </c>
      <c r="G71" s="88">
        <v>0</v>
      </c>
      <c r="H71" s="88">
        <v>0</v>
      </c>
      <c r="I71" s="88">
        <v>0</v>
      </c>
      <c r="J71" s="88">
        <v>0</v>
      </c>
      <c r="K71" s="132">
        <v>0</v>
      </c>
      <c r="L71" s="91">
        <v>0</v>
      </c>
      <c r="M71" s="87">
        <v>0</v>
      </c>
      <c r="N71" s="88">
        <v>0</v>
      </c>
      <c r="O71" s="88">
        <v>0</v>
      </c>
      <c r="P71" s="88">
        <v>0</v>
      </c>
      <c r="Q71" s="88">
        <v>0</v>
      </c>
      <c r="R71" s="88">
        <v>0</v>
      </c>
      <c r="S71" s="88">
        <v>0</v>
      </c>
      <c r="T71" s="88">
        <v>0</v>
      </c>
      <c r="U71" s="88">
        <v>0</v>
      </c>
      <c r="V71" s="88">
        <v>0</v>
      </c>
      <c r="W71" s="88">
        <v>0</v>
      </c>
      <c r="X71" s="88">
        <v>0</v>
      </c>
      <c r="Y71" s="88">
        <v>0</v>
      </c>
      <c r="Z71" s="88">
        <v>0</v>
      </c>
      <c r="AA71" s="88">
        <v>0</v>
      </c>
      <c r="AB71" s="88">
        <v>0</v>
      </c>
      <c r="AC71" s="88">
        <v>0</v>
      </c>
      <c r="AD71" s="88">
        <v>0</v>
      </c>
      <c r="AE71" s="88">
        <v>0</v>
      </c>
      <c r="AF71" s="88">
        <v>0</v>
      </c>
      <c r="AG71" s="88">
        <v>0</v>
      </c>
      <c r="AH71" s="88">
        <v>0</v>
      </c>
      <c r="AI71" s="88">
        <v>0</v>
      </c>
      <c r="AJ71" s="88">
        <v>0</v>
      </c>
      <c r="AK71" s="88">
        <v>0</v>
      </c>
      <c r="AL71" s="88">
        <v>0</v>
      </c>
      <c r="AM71" s="88">
        <v>0</v>
      </c>
      <c r="AN71" s="88">
        <v>0</v>
      </c>
      <c r="AO71" s="88">
        <v>0</v>
      </c>
      <c r="AP71" s="88">
        <v>0</v>
      </c>
      <c r="AQ71" s="88">
        <v>0</v>
      </c>
      <c r="AR71" s="88">
        <v>0</v>
      </c>
      <c r="AS71" s="88">
        <v>0</v>
      </c>
      <c r="AT71" s="88">
        <v>0</v>
      </c>
      <c r="AU71" s="88">
        <v>0</v>
      </c>
      <c r="AV71" s="88">
        <v>0</v>
      </c>
      <c r="AW71" s="88">
        <v>0</v>
      </c>
      <c r="AX71" s="88">
        <v>0</v>
      </c>
      <c r="AY71" s="88">
        <v>0</v>
      </c>
      <c r="AZ71" s="88">
        <v>0</v>
      </c>
      <c r="BA71" s="88">
        <v>0</v>
      </c>
      <c r="BB71" s="88">
        <v>0</v>
      </c>
      <c r="BC71" s="88">
        <v>0</v>
      </c>
      <c r="BD71" s="88">
        <v>0</v>
      </c>
      <c r="BE71" s="88">
        <v>0</v>
      </c>
      <c r="BF71" s="88">
        <v>0</v>
      </c>
      <c r="BG71" s="88">
        <v>0</v>
      </c>
      <c r="BH71" s="88">
        <v>0</v>
      </c>
      <c r="BI71" s="88">
        <v>0</v>
      </c>
      <c r="BJ71" s="88">
        <v>0</v>
      </c>
      <c r="BK71" s="88">
        <v>0</v>
      </c>
      <c r="BL71" s="88">
        <v>0</v>
      </c>
      <c r="BM71" s="88">
        <v>0</v>
      </c>
      <c r="BN71" s="88">
        <v>0</v>
      </c>
      <c r="BO71" s="88">
        <v>0</v>
      </c>
      <c r="BP71" s="88">
        <v>0</v>
      </c>
      <c r="BQ71" s="88">
        <v>0</v>
      </c>
      <c r="BR71" s="88">
        <v>0</v>
      </c>
      <c r="BS71" s="88">
        <v>0</v>
      </c>
      <c r="BT71" s="88">
        <v>0</v>
      </c>
      <c r="BU71" s="88">
        <v>0</v>
      </c>
      <c r="BV71" s="88">
        <v>0</v>
      </c>
      <c r="BW71" s="88">
        <v>0</v>
      </c>
      <c r="BX71" s="88">
        <v>0</v>
      </c>
      <c r="BY71" s="88">
        <v>0</v>
      </c>
      <c r="BZ71" s="88">
        <v>0</v>
      </c>
      <c r="CA71" s="88">
        <v>0</v>
      </c>
      <c r="CB71" s="88">
        <v>0</v>
      </c>
      <c r="CC71" s="88">
        <v>0</v>
      </c>
      <c r="CD71" s="88">
        <v>0</v>
      </c>
      <c r="CE71" s="88">
        <v>0</v>
      </c>
      <c r="CF71" s="88">
        <v>0</v>
      </c>
      <c r="CG71" s="88">
        <v>0</v>
      </c>
      <c r="CH71" s="88">
        <v>0</v>
      </c>
      <c r="CI71" s="88">
        <v>0</v>
      </c>
      <c r="CJ71" s="88">
        <v>0</v>
      </c>
      <c r="CK71" s="88">
        <v>0</v>
      </c>
      <c r="CL71" s="88">
        <v>0</v>
      </c>
      <c r="CM71" s="88">
        <v>0</v>
      </c>
      <c r="CN71" s="88">
        <v>0</v>
      </c>
      <c r="CO71" s="88">
        <v>0</v>
      </c>
      <c r="CP71" s="88">
        <v>0</v>
      </c>
      <c r="CQ71" s="88">
        <v>0</v>
      </c>
      <c r="CR71" s="88">
        <v>0</v>
      </c>
      <c r="CS71" s="88">
        <v>0</v>
      </c>
      <c r="CT71" s="88">
        <v>0</v>
      </c>
      <c r="CU71" s="88">
        <v>0</v>
      </c>
      <c r="CV71" s="88">
        <v>0</v>
      </c>
      <c r="CW71" s="88">
        <v>0</v>
      </c>
      <c r="CX71" s="88">
        <v>0</v>
      </c>
      <c r="CY71" s="88">
        <v>0</v>
      </c>
      <c r="CZ71" s="88">
        <v>0</v>
      </c>
      <c r="DA71" s="88">
        <v>0</v>
      </c>
      <c r="DB71" s="88">
        <v>0</v>
      </c>
      <c r="DC71" s="88">
        <v>0</v>
      </c>
      <c r="DD71" s="88">
        <v>0</v>
      </c>
      <c r="DE71" s="88">
        <v>0</v>
      </c>
      <c r="DF71" s="88">
        <v>0</v>
      </c>
      <c r="DG71" s="91">
        <v>0</v>
      </c>
      <c r="DH71" s="115">
        <v>0</v>
      </c>
      <c r="DI71" s="88">
        <v>0</v>
      </c>
      <c r="DJ71" s="88">
        <v>0</v>
      </c>
      <c r="DK71" s="88">
        <v>0</v>
      </c>
      <c r="DL71" s="88">
        <v>0</v>
      </c>
      <c r="DM71" s="88">
        <v>0</v>
      </c>
      <c r="DN71" s="88">
        <v>0</v>
      </c>
      <c r="DO71" s="88">
        <v>0</v>
      </c>
      <c r="DP71" s="88">
        <v>0</v>
      </c>
      <c r="DQ71" s="88">
        <v>0</v>
      </c>
      <c r="DR71" s="88">
        <v>0</v>
      </c>
      <c r="DS71" s="115">
        <v>0</v>
      </c>
      <c r="DT71" s="88">
        <v>0</v>
      </c>
      <c r="DU71" s="88">
        <v>0</v>
      </c>
      <c r="DV71" s="88">
        <v>0</v>
      </c>
      <c r="DW71" s="88">
        <v>0</v>
      </c>
      <c r="DX71" s="88">
        <v>0</v>
      </c>
      <c r="DY71" s="88">
        <v>0</v>
      </c>
      <c r="DZ71" s="88">
        <v>0</v>
      </c>
      <c r="EA71" s="88">
        <v>0</v>
      </c>
      <c r="EB71" s="88">
        <v>0</v>
      </c>
      <c r="EC71" s="88">
        <v>0</v>
      </c>
      <c r="ED71" s="88">
        <v>0</v>
      </c>
      <c r="EE71" s="88">
        <v>0</v>
      </c>
      <c r="EF71" s="88">
        <v>0</v>
      </c>
      <c r="EG71" s="88">
        <v>0</v>
      </c>
      <c r="EH71" s="88">
        <v>0</v>
      </c>
      <c r="EI71" s="88">
        <v>0</v>
      </c>
      <c r="EJ71" s="88">
        <v>0</v>
      </c>
      <c r="EK71" s="88">
        <v>0</v>
      </c>
      <c r="EL71" s="88">
        <v>0</v>
      </c>
      <c r="EM71" s="88">
        <v>0</v>
      </c>
      <c r="EN71" s="88">
        <v>0</v>
      </c>
      <c r="EO71" s="88">
        <v>0</v>
      </c>
      <c r="EP71" s="88">
        <v>0</v>
      </c>
      <c r="EQ71" s="88">
        <v>0</v>
      </c>
      <c r="ER71" s="88">
        <v>0</v>
      </c>
      <c r="ES71" s="88">
        <v>0</v>
      </c>
      <c r="ET71" s="88">
        <v>0</v>
      </c>
      <c r="EU71" s="88">
        <v>0</v>
      </c>
      <c r="EV71" s="88">
        <v>0</v>
      </c>
      <c r="EW71" s="88">
        <v>0</v>
      </c>
      <c r="EX71" s="132">
        <v>0</v>
      </c>
      <c r="EY71" s="91">
        <v>0</v>
      </c>
      <c r="EZ71" s="115">
        <v>0</v>
      </c>
      <c r="FA71" s="88">
        <v>0</v>
      </c>
      <c r="FB71" s="88">
        <v>0</v>
      </c>
      <c r="FC71" s="88">
        <v>0</v>
      </c>
      <c r="FD71" s="88">
        <v>0</v>
      </c>
      <c r="FE71" s="88">
        <v>0</v>
      </c>
      <c r="FF71" s="88">
        <v>0</v>
      </c>
      <c r="FG71" s="88">
        <v>0</v>
      </c>
      <c r="FH71" s="88">
        <v>0</v>
      </c>
      <c r="FI71" s="88">
        <v>0</v>
      </c>
      <c r="FJ71" s="88">
        <v>0</v>
      </c>
      <c r="FK71" s="88">
        <v>0</v>
      </c>
      <c r="FL71" s="88">
        <v>0</v>
      </c>
      <c r="FM71" s="88">
        <v>0</v>
      </c>
      <c r="FN71" s="88">
        <v>0</v>
      </c>
      <c r="FO71" s="88">
        <v>0</v>
      </c>
      <c r="FP71" s="88">
        <v>0</v>
      </c>
      <c r="FQ71" s="88">
        <v>0</v>
      </c>
      <c r="FR71" s="88">
        <v>0</v>
      </c>
      <c r="FS71" s="88">
        <v>0</v>
      </c>
      <c r="FT71" s="88">
        <v>0</v>
      </c>
      <c r="FU71" s="88">
        <v>0</v>
      </c>
      <c r="FV71" s="88">
        <v>0</v>
      </c>
      <c r="FW71" s="88">
        <v>0</v>
      </c>
      <c r="FX71" s="88">
        <v>0</v>
      </c>
      <c r="FY71" s="88">
        <v>0</v>
      </c>
      <c r="FZ71" s="88">
        <v>0</v>
      </c>
      <c r="GA71" s="88">
        <v>0</v>
      </c>
      <c r="GB71" s="88">
        <v>0</v>
      </c>
      <c r="GC71" s="88">
        <v>0</v>
      </c>
      <c r="GD71" s="88">
        <v>0</v>
      </c>
      <c r="GE71" s="88">
        <v>0</v>
      </c>
      <c r="GF71" s="88">
        <v>0</v>
      </c>
      <c r="GG71" s="88">
        <v>0</v>
      </c>
      <c r="GH71" s="88">
        <v>0</v>
      </c>
      <c r="GI71" s="88">
        <v>0</v>
      </c>
      <c r="GJ71" s="88">
        <v>0</v>
      </c>
      <c r="GK71" s="88">
        <v>0</v>
      </c>
      <c r="GL71" s="88">
        <v>0</v>
      </c>
      <c r="GM71" s="88">
        <v>0</v>
      </c>
      <c r="GN71" s="88">
        <v>0</v>
      </c>
      <c r="GO71" s="88">
        <v>0</v>
      </c>
      <c r="GP71" s="88">
        <v>0</v>
      </c>
      <c r="GQ71" s="132">
        <v>0</v>
      </c>
      <c r="GR71" s="87">
        <v>0</v>
      </c>
      <c r="GS71" s="88">
        <v>0</v>
      </c>
      <c r="GT71" s="88">
        <v>0</v>
      </c>
      <c r="GU71" s="88">
        <v>0</v>
      </c>
      <c r="GV71" s="88">
        <v>0</v>
      </c>
      <c r="GW71" s="88">
        <v>0</v>
      </c>
      <c r="GX71" s="88">
        <v>0</v>
      </c>
      <c r="GY71" s="88">
        <v>0</v>
      </c>
      <c r="GZ71" s="88">
        <v>0</v>
      </c>
      <c r="HA71" s="132">
        <v>0</v>
      </c>
      <c r="HB71" s="91">
        <v>0</v>
      </c>
      <c r="HC71" s="115">
        <v>0</v>
      </c>
      <c r="HD71" s="88">
        <v>0</v>
      </c>
      <c r="HE71" s="88">
        <v>0</v>
      </c>
      <c r="HF71" s="88">
        <v>0</v>
      </c>
      <c r="HG71" s="88">
        <v>0</v>
      </c>
      <c r="HH71" s="88">
        <v>0</v>
      </c>
      <c r="HI71" s="88">
        <v>0</v>
      </c>
      <c r="HJ71" s="88">
        <v>0</v>
      </c>
      <c r="HK71" s="88">
        <v>0</v>
      </c>
      <c r="HL71" s="132">
        <v>0</v>
      </c>
      <c r="HM71" s="116">
        <v>0</v>
      </c>
    </row>
    <row r="72" spans="1:221" s="74" customFormat="1" ht="18" customHeight="1">
      <c r="A72" s="87" t="s">
        <v>77</v>
      </c>
      <c r="B72" s="115">
        <v>7</v>
      </c>
      <c r="C72" s="115">
        <v>8</v>
      </c>
      <c r="D72" s="115">
        <v>15</v>
      </c>
      <c r="E72" s="88">
        <v>5</v>
      </c>
      <c r="F72" s="88">
        <v>32</v>
      </c>
      <c r="G72" s="88">
        <v>11</v>
      </c>
      <c r="H72" s="88">
        <v>13</v>
      </c>
      <c r="I72" s="88">
        <v>5</v>
      </c>
      <c r="J72" s="88">
        <v>10</v>
      </c>
      <c r="K72" s="132">
        <v>76</v>
      </c>
      <c r="L72" s="91">
        <v>91</v>
      </c>
      <c r="M72" s="87">
        <v>2</v>
      </c>
      <c r="N72" s="88">
        <v>2</v>
      </c>
      <c r="O72" s="88">
        <v>4</v>
      </c>
      <c r="P72" s="88">
        <v>4</v>
      </c>
      <c r="Q72" s="88">
        <v>8</v>
      </c>
      <c r="R72" s="88">
        <v>3</v>
      </c>
      <c r="S72" s="88">
        <v>3</v>
      </c>
      <c r="T72" s="88">
        <v>2</v>
      </c>
      <c r="U72" s="88">
        <v>3</v>
      </c>
      <c r="V72" s="88">
        <v>23</v>
      </c>
      <c r="W72" s="88">
        <v>27</v>
      </c>
      <c r="X72" s="88">
        <v>2</v>
      </c>
      <c r="Y72" s="88">
        <v>2</v>
      </c>
      <c r="Z72" s="88">
        <v>4</v>
      </c>
      <c r="AA72" s="88">
        <v>4</v>
      </c>
      <c r="AB72" s="88">
        <v>8</v>
      </c>
      <c r="AC72" s="88">
        <v>3</v>
      </c>
      <c r="AD72" s="88">
        <v>3</v>
      </c>
      <c r="AE72" s="88">
        <v>1</v>
      </c>
      <c r="AF72" s="88">
        <v>3</v>
      </c>
      <c r="AG72" s="88">
        <v>22</v>
      </c>
      <c r="AH72" s="88">
        <v>26</v>
      </c>
      <c r="AI72" s="88">
        <v>0</v>
      </c>
      <c r="AJ72" s="88">
        <v>0</v>
      </c>
      <c r="AK72" s="88">
        <v>0</v>
      </c>
      <c r="AL72" s="88">
        <v>0</v>
      </c>
      <c r="AM72" s="88">
        <v>0</v>
      </c>
      <c r="AN72" s="88">
        <v>0</v>
      </c>
      <c r="AO72" s="88">
        <v>0</v>
      </c>
      <c r="AP72" s="88">
        <v>0</v>
      </c>
      <c r="AQ72" s="88">
        <v>0</v>
      </c>
      <c r="AR72" s="88">
        <v>0</v>
      </c>
      <c r="AS72" s="88">
        <v>0</v>
      </c>
      <c r="AT72" s="88">
        <v>0</v>
      </c>
      <c r="AU72" s="88">
        <v>0</v>
      </c>
      <c r="AV72" s="88">
        <v>0</v>
      </c>
      <c r="AW72" s="88">
        <v>0</v>
      </c>
      <c r="AX72" s="88">
        <v>0</v>
      </c>
      <c r="AY72" s="88">
        <v>0</v>
      </c>
      <c r="AZ72" s="88">
        <v>0</v>
      </c>
      <c r="BA72" s="88">
        <v>1</v>
      </c>
      <c r="BB72" s="88">
        <v>0</v>
      </c>
      <c r="BC72" s="88">
        <v>1</v>
      </c>
      <c r="BD72" s="88">
        <v>1</v>
      </c>
      <c r="BE72" s="88">
        <v>0</v>
      </c>
      <c r="BF72" s="88">
        <v>0</v>
      </c>
      <c r="BG72" s="88">
        <v>0</v>
      </c>
      <c r="BH72" s="88">
        <v>0</v>
      </c>
      <c r="BI72" s="88">
        <v>0</v>
      </c>
      <c r="BJ72" s="88">
        <v>0</v>
      </c>
      <c r="BK72" s="88">
        <v>0</v>
      </c>
      <c r="BL72" s="88">
        <v>0</v>
      </c>
      <c r="BM72" s="88">
        <v>0</v>
      </c>
      <c r="BN72" s="88">
        <v>0</v>
      </c>
      <c r="BO72" s="88">
        <v>0</v>
      </c>
      <c r="BP72" s="88">
        <v>0</v>
      </c>
      <c r="BQ72" s="88">
        <v>0</v>
      </c>
      <c r="BR72" s="88">
        <v>0</v>
      </c>
      <c r="BS72" s="88">
        <v>0</v>
      </c>
      <c r="BT72" s="88">
        <v>0</v>
      </c>
      <c r="BU72" s="88">
        <v>0</v>
      </c>
      <c r="BV72" s="88">
        <v>0</v>
      </c>
      <c r="BW72" s="88">
        <v>0</v>
      </c>
      <c r="BX72" s="88">
        <v>0</v>
      </c>
      <c r="BY72" s="88">
        <v>0</v>
      </c>
      <c r="BZ72" s="88">
        <v>0</v>
      </c>
      <c r="CA72" s="88">
        <v>0</v>
      </c>
      <c r="CB72" s="88">
        <v>1</v>
      </c>
      <c r="CC72" s="88">
        <v>1</v>
      </c>
      <c r="CD72" s="88">
        <v>0</v>
      </c>
      <c r="CE72" s="88">
        <v>5</v>
      </c>
      <c r="CF72" s="88">
        <v>2</v>
      </c>
      <c r="CG72" s="88">
        <v>3</v>
      </c>
      <c r="CH72" s="88">
        <v>2</v>
      </c>
      <c r="CI72" s="88">
        <v>1</v>
      </c>
      <c r="CJ72" s="88">
        <v>13</v>
      </c>
      <c r="CK72" s="88">
        <v>14</v>
      </c>
      <c r="CL72" s="88">
        <v>0</v>
      </c>
      <c r="CM72" s="88">
        <v>1</v>
      </c>
      <c r="CN72" s="88">
        <v>1</v>
      </c>
      <c r="CO72" s="88">
        <v>0</v>
      </c>
      <c r="CP72" s="88">
        <v>5</v>
      </c>
      <c r="CQ72" s="88">
        <v>2</v>
      </c>
      <c r="CR72" s="88">
        <v>3</v>
      </c>
      <c r="CS72" s="88">
        <v>2</v>
      </c>
      <c r="CT72" s="88">
        <v>1</v>
      </c>
      <c r="CU72" s="88">
        <v>13</v>
      </c>
      <c r="CV72" s="88">
        <v>14</v>
      </c>
      <c r="CW72" s="88">
        <v>0</v>
      </c>
      <c r="CX72" s="88">
        <v>0</v>
      </c>
      <c r="CY72" s="88">
        <v>0</v>
      </c>
      <c r="CZ72" s="88">
        <v>0</v>
      </c>
      <c r="DA72" s="88">
        <v>0</v>
      </c>
      <c r="DB72" s="88">
        <v>0</v>
      </c>
      <c r="DC72" s="88">
        <v>0</v>
      </c>
      <c r="DD72" s="88">
        <v>0</v>
      </c>
      <c r="DE72" s="88">
        <v>0</v>
      </c>
      <c r="DF72" s="88">
        <v>0</v>
      </c>
      <c r="DG72" s="91">
        <v>0</v>
      </c>
      <c r="DH72" s="115">
        <v>0</v>
      </c>
      <c r="DI72" s="88">
        <v>0</v>
      </c>
      <c r="DJ72" s="88">
        <v>0</v>
      </c>
      <c r="DK72" s="88">
        <v>0</v>
      </c>
      <c r="DL72" s="88">
        <v>1</v>
      </c>
      <c r="DM72" s="88">
        <v>0</v>
      </c>
      <c r="DN72" s="88">
        <v>0</v>
      </c>
      <c r="DO72" s="88">
        <v>0</v>
      </c>
      <c r="DP72" s="88">
        <v>0</v>
      </c>
      <c r="DQ72" s="88">
        <v>1</v>
      </c>
      <c r="DR72" s="88">
        <v>1</v>
      </c>
      <c r="DS72" s="115">
        <v>0</v>
      </c>
      <c r="DT72" s="88">
        <v>0</v>
      </c>
      <c r="DU72" s="88">
        <v>0</v>
      </c>
      <c r="DV72" s="88">
        <v>0</v>
      </c>
      <c r="DW72" s="88">
        <v>1</v>
      </c>
      <c r="DX72" s="88">
        <v>0</v>
      </c>
      <c r="DY72" s="88">
        <v>0</v>
      </c>
      <c r="DZ72" s="88">
        <v>0</v>
      </c>
      <c r="EA72" s="88">
        <v>0</v>
      </c>
      <c r="EB72" s="88">
        <v>1</v>
      </c>
      <c r="EC72" s="88">
        <v>1</v>
      </c>
      <c r="ED72" s="88">
        <v>0</v>
      </c>
      <c r="EE72" s="88">
        <v>0</v>
      </c>
      <c r="EF72" s="88">
        <v>0</v>
      </c>
      <c r="EG72" s="88">
        <v>0</v>
      </c>
      <c r="EH72" s="88">
        <v>0</v>
      </c>
      <c r="EI72" s="88">
        <v>0</v>
      </c>
      <c r="EJ72" s="88">
        <v>0</v>
      </c>
      <c r="EK72" s="88">
        <v>0</v>
      </c>
      <c r="EL72" s="88">
        <v>0</v>
      </c>
      <c r="EM72" s="88">
        <v>0</v>
      </c>
      <c r="EN72" s="88">
        <v>0</v>
      </c>
      <c r="EO72" s="88">
        <v>0</v>
      </c>
      <c r="EP72" s="88">
        <v>0</v>
      </c>
      <c r="EQ72" s="88">
        <v>0</v>
      </c>
      <c r="ER72" s="88">
        <v>0</v>
      </c>
      <c r="ES72" s="88">
        <v>0</v>
      </c>
      <c r="ET72" s="88">
        <v>0</v>
      </c>
      <c r="EU72" s="88">
        <v>0</v>
      </c>
      <c r="EV72" s="88">
        <v>0</v>
      </c>
      <c r="EW72" s="88">
        <v>0</v>
      </c>
      <c r="EX72" s="132">
        <v>0</v>
      </c>
      <c r="EY72" s="91">
        <v>0</v>
      </c>
      <c r="EZ72" s="115">
        <v>2</v>
      </c>
      <c r="FA72" s="88">
        <v>2</v>
      </c>
      <c r="FB72" s="88">
        <v>4</v>
      </c>
      <c r="FC72" s="88">
        <v>0</v>
      </c>
      <c r="FD72" s="88">
        <v>6</v>
      </c>
      <c r="FE72" s="88">
        <v>2</v>
      </c>
      <c r="FF72" s="88">
        <v>3</v>
      </c>
      <c r="FG72" s="88">
        <v>0</v>
      </c>
      <c r="FH72" s="88">
        <v>3</v>
      </c>
      <c r="FI72" s="88">
        <v>14</v>
      </c>
      <c r="FJ72" s="88">
        <v>18</v>
      </c>
      <c r="FK72" s="88">
        <v>2</v>
      </c>
      <c r="FL72" s="88">
        <v>2</v>
      </c>
      <c r="FM72" s="88">
        <v>4</v>
      </c>
      <c r="FN72" s="88">
        <v>0</v>
      </c>
      <c r="FO72" s="88">
        <v>6</v>
      </c>
      <c r="FP72" s="88">
        <v>2</v>
      </c>
      <c r="FQ72" s="88">
        <v>3</v>
      </c>
      <c r="FR72" s="88">
        <v>0</v>
      </c>
      <c r="FS72" s="88">
        <v>3</v>
      </c>
      <c r="FT72" s="88">
        <v>14</v>
      </c>
      <c r="FU72" s="88">
        <v>18</v>
      </c>
      <c r="FV72" s="88">
        <v>0</v>
      </c>
      <c r="FW72" s="88">
        <v>0</v>
      </c>
      <c r="FX72" s="88">
        <v>0</v>
      </c>
      <c r="FY72" s="88">
        <v>0</v>
      </c>
      <c r="FZ72" s="88">
        <v>0</v>
      </c>
      <c r="GA72" s="88">
        <v>0</v>
      </c>
      <c r="GB72" s="88">
        <v>0</v>
      </c>
      <c r="GC72" s="88">
        <v>0</v>
      </c>
      <c r="GD72" s="88">
        <v>0</v>
      </c>
      <c r="GE72" s="88">
        <v>0</v>
      </c>
      <c r="GF72" s="88">
        <v>0</v>
      </c>
      <c r="GG72" s="88">
        <v>0</v>
      </c>
      <c r="GH72" s="88">
        <v>0</v>
      </c>
      <c r="GI72" s="88">
        <v>0</v>
      </c>
      <c r="GJ72" s="88">
        <v>0</v>
      </c>
      <c r="GK72" s="88">
        <v>0</v>
      </c>
      <c r="GL72" s="88">
        <v>0</v>
      </c>
      <c r="GM72" s="88">
        <v>0</v>
      </c>
      <c r="GN72" s="88">
        <v>0</v>
      </c>
      <c r="GO72" s="88">
        <v>0</v>
      </c>
      <c r="GP72" s="88">
        <v>0</v>
      </c>
      <c r="GQ72" s="132">
        <v>0</v>
      </c>
      <c r="GR72" s="87">
        <v>0</v>
      </c>
      <c r="GS72" s="88">
        <v>0</v>
      </c>
      <c r="GT72" s="88">
        <v>0</v>
      </c>
      <c r="GU72" s="88">
        <v>0</v>
      </c>
      <c r="GV72" s="88">
        <v>0</v>
      </c>
      <c r="GW72" s="88">
        <v>0</v>
      </c>
      <c r="GX72" s="88">
        <v>0</v>
      </c>
      <c r="GY72" s="88">
        <v>0</v>
      </c>
      <c r="GZ72" s="88">
        <v>0</v>
      </c>
      <c r="HA72" s="132">
        <v>0</v>
      </c>
      <c r="HB72" s="91">
        <v>0</v>
      </c>
      <c r="HC72" s="115">
        <v>3</v>
      </c>
      <c r="HD72" s="88">
        <v>3</v>
      </c>
      <c r="HE72" s="88">
        <v>6</v>
      </c>
      <c r="HF72" s="88">
        <v>1</v>
      </c>
      <c r="HG72" s="88">
        <v>12</v>
      </c>
      <c r="HH72" s="88">
        <v>4</v>
      </c>
      <c r="HI72" s="88">
        <v>4</v>
      </c>
      <c r="HJ72" s="88">
        <v>1</v>
      </c>
      <c r="HK72" s="88">
        <v>3</v>
      </c>
      <c r="HL72" s="132">
        <v>25</v>
      </c>
      <c r="HM72" s="116">
        <v>31</v>
      </c>
    </row>
    <row r="73" spans="1:221" s="74" customFormat="1" ht="18" customHeight="1" thickBot="1">
      <c r="A73" s="92" t="s">
        <v>78</v>
      </c>
      <c r="B73" s="118">
        <f aca="true" t="shared" si="17" ref="B73:L73">SUM(B64:B72)</f>
        <v>46</v>
      </c>
      <c r="C73" s="93">
        <f>SUM(C64:C72)</f>
        <v>43</v>
      </c>
      <c r="D73" s="93">
        <f>SUM(D64:D72)</f>
        <v>89</v>
      </c>
      <c r="E73" s="93">
        <f t="shared" si="17"/>
        <v>168</v>
      </c>
      <c r="F73" s="93">
        <f t="shared" si="17"/>
        <v>742</v>
      </c>
      <c r="G73" s="93">
        <f t="shared" si="17"/>
        <v>378</v>
      </c>
      <c r="H73" s="93">
        <f t="shared" si="17"/>
        <v>299</v>
      </c>
      <c r="I73" s="93">
        <f t="shared" si="17"/>
        <v>226</v>
      </c>
      <c r="J73" s="93">
        <f t="shared" si="17"/>
        <v>212</v>
      </c>
      <c r="K73" s="93">
        <f t="shared" si="17"/>
        <v>2025</v>
      </c>
      <c r="L73" s="96">
        <f t="shared" si="17"/>
        <v>2114</v>
      </c>
      <c r="M73" s="92">
        <f aca="true" t="shared" si="18" ref="M73:BX73">SUM(M64:M72)</f>
        <v>11</v>
      </c>
      <c r="N73" s="93">
        <f t="shared" si="18"/>
        <v>8</v>
      </c>
      <c r="O73" s="93">
        <f t="shared" si="18"/>
        <v>19</v>
      </c>
      <c r="P73" s="93">
        <f t="shared" si="18"/>
        <v>39</v>
      </c>
      <c r="Q73" s="93">
        <f t="shared" si="18"/>
        <v>130</v>
      </c>
      <c r="R73" s="93">
        <f t="shared" si="18"/>
        <v>75</v>
      </c>
      <c r="S73" s="93">
        <f t="shared" si="18"/>
        <v>55</v>
      </c>
      <c r="T73" s="93">
        <f t="shared" si="18"/>
        <v>55</v>
      </c>
      <c r="U73" s="93">
        <f t="shared" si="18"/>
        <v>85</v>
      </c>
      <c r="V73" s="93">
        <f t="shared" si="18"/>
        <v>439</v>
      </c>
      <c r="W73" s="93">
        <f t="shared" si="18"/>
        <v>458</v>
      </c>
      <c r="X73" s="93">
        <f t="shared" si="18"/>
        <v>10</v>
      </c>
      <c r="Y73" s="93">
        <f t="shared" si="18"/>
        <v>8</v>
      </c>
      <c r="Z73" s="93">
        <f t="shared" si="18"/>
        <v>18</v>
      </c>
      <c r="AA73" s="93">
        <f t="shared" si="18"/>
        <v>39</v>
      </c>
      <c r="AB73" s="93">
        <f t="shared" si="18"/>
        <v>115</v>
      </c>
      <c r="AC73" s="93">
        <f t="shared" si="18"/>
        <v>54</v>
      </c>
      <c r="AD73" s="93">
        <f t="shared" si="18"/>
        <v>37</v>
      </c>
      <c r="AE73" s="93">
        <f t="shared" si="18"/>
        <v>32</v>
      </c>
      <c r="AF73" s="93">
        <f t="shared" si="18"/>
        <v>33</v>
      </c>
      <c r="AG73" s="93">
        <f t="shared" si="18"/>
        <v>310</v>
      </c>
      <c r="AH73" s="93">
        <f t="shared" si="18"/>
        <v>328</v>
      </c>
      <c r="AI73" s="93">
        <f t="shared" si="18"/>
        <v>0</v>
      </c>
      <c r="AJ73" s="93">
        <f t="shared" si="18"/>
        <v>0</v>
      </c>
      <c r="AK73" s="93">
        <f t="shared" si="18"/>
        <v>0</v>
      </c>
      <c r="AL73" s="93">
        <f t="shared" si="18"/>
        <v>0</v>
      </c>
      <c r="AM73" s="93">
        <f t="shared" si="18"/>
        <v>0</v>
      </c>
      <c r="AN73" s="93">
        <f t="shared" si="18"/>
        <v>1</v>
      </c>
      <c r="AO73" s="93">
        <f t="shared" si="18"/>
        <v>3</v>
      </c>
      <c r="AP73" s="93">
        <f t="shared" si="18"/>
        <v>11</v>
      </c>
      <c r="AQ73" s="93">
        <f t="shared" si="18"/>
        <v>21</v>
      </c>
      <c r="AR73" s="93">
        <f t="shared" si="18"/>
        <v>36</v>
      </c>
      <c r="AS73" s="93">
        <f t="shared" si="18"/>
        <v>36</v>
      </c>
      <c r="AT73" s="93">
        <f t="shared" si="18"/>
        <v>0</v>
      </c>
      <c r="AU73" s="93">
        <f t="shared" si="18"/>
        <v>0</v>
      </c>
      <c r="AV73" s="93">
        <f t="shared" si="18"/>
        <v>0</v>
      </c>
      <c r="AW73" s="93">
        <f t="shared" si="18"/>
        <v>0</v>
      </c>
      <c r="AX73" s="93">
        <f t="shared" si="18"/>
        <v>6</v>
      </c>
      <c r="AY73" s="93">
        <f t="shared" si="18"/>
        <v>5</v>
      </c>
      <c r="AZ73" s="93">
        <f t="shared" si="18"/>
        <v>5</v>
      </c>
      <c r="BA73" s="93">
        <f t="shared" si="18"/>
        <v>5</v>
      </c>
      <c r="BB73" s="93">
        <f t="shared" si="18"/>
        <v>9</v>
      </c>
      <c r="BC73" s="93">
        <f t="shared" si="18"/>
        <v>30</v>
      </c>
      <c r="BD73" s="93">
        <f t="shared" si="18"/>
        <v>30</v>
      </c>
      <c r="BE73" s="93">
        <f t="shared" si="18"/>
        <v>0</v>
      </c>
      <c r="BF73" s="93">
        <f t="shared" si="18"/>
        <v>0</v>
      </c>
      <c r="BG73" s="93">
        <f t="shared" si="18"/>
        <v>0</v>
      </c>
      <c r="BH73" s="93">
        <f t="shared" si="18"/>
        <v>0</v>
      </c>
      <c r="BI73" s="93">
        <f t="shared" si="18"/>
        <v>0</v>
      </c>
      <c r="BJ73" s="93">
        <f t="shared" si="18"/>
        <v>0</v>
      </c>
      <c r="BK73" s="93">
        <f t="shared" si="18"/>
        <v>2</v>
      </c>
      <c r="BL73" s="93">
        <f t="shared" si="18"/>
        <v>2</v>
      </c>
      <c r="BM73" s="93">
        <f t="shared" si="18"/>
        <v>0</v>
      </c>
      <c r="BN73" s="93">
        <f t="shared" si="18"/>
        <v>4</v>
      </c>
      <c r="BO73" s="93">
        <f t="shared" si="18"/>
        <v>4</v>
      </c>
      <c r="BP73" s="93">
        <f t="shared" si="18"/>
        <v>1</v>
      </c>
      <c r="BQ73" s="93">
        <f t="shared" si="18"/>
        <v>0</v>
      </c>
      <c r="BR73" s="93">
        <f t="shared" si="18"/>
        <v>1</v>
      </c>
      <c r="BS73" s="93">
        <f t="shared" si="18"/>
        <v>0</v>
      </c>
      <c r="BT73" s="93">
        <f t="shared" si="18"/>
        <v>9</v>
      </c>
      <c r="BU73" s="93">
        <f t="shared" si="18"/>
        <v>15</v>
      </c>
      <c r="BV73" s="93">
        <f t="shared" si="18"/>
        <v>8</v>
      </c>
      <c r="BW73" s="93">
        <f t="shared" si="18"/>
        <v>5</v>
      </c>
      <c r="BX73" s="93">
        <f t="shared" si="18"/>
        <v>22</v>
      </c>
      <c r="BY73" s="93">
        <f aca="true" t="shared" si="19" ref="BY73:EJ73">SUM(BY64:BY72)</f>
        <v>59</v>
      </c>
      <c r="BZ73" s="93">
        <f t="shared" si="19"/>
        <v>60</v>
      </c>
      <c r="CA73" s="93">
        <f t="shared" si="19"/>
        <v>9</v>
      </c>
      <c r="CB73" s="93">
        <f t="shared" si="19"/>
        <v>12</v>
      </c>
      <c r="CC73" s="93">
        <f t="shared" si="19"/>
        <v>21</v>
      </c>
      <c r="CD73" s="93">
        <f t="shared" si="19"/>
        <v>42</v>
      </c>
      <c r="CE73" s="93">
        <f t="shared" si="19"/>
        <v>212</v>
      </c>
      <c r="CF73" s="93">
        <f t="shared" si="19"/>
        <v>86</v>
      </c>
      <c r="CG73" s="93">
        <f t="shared" si="19"/>
        <v>53</v>
      </c>
      <c r="CH73" s="93">
        <f t="shared" si="19"/>
        <v>31</v>
      </c>
      <c r="CI73" s="93">
        <f t="shared" si="19"/>
        <v>18</v>
      </c>
      <c r="CJ73" s="93">
        <f t="shared" si="19"/>
        <v>442</v>
      </c>
      <c r="CK73" s="93">
        <f t="shared" si="19"/>
        <v>463</v>
      </c>
      <c r="CL73" s="93">
        <f t="shared" si="19"/>
        <v>9</v>
      </c>
      <c r="CM73" s="93">
        <f t="shared" si="19"/>
        <v>12</v>
      </c>
      <c r="CN73" s="93">
        <f t="shared" si="19"/>
        <v>21</v>
      </c>
      <c r="CO73" s="93">
        <f t="shared" si="19"/>
        <v>42</v>
      </c>
      <c r="CP73" s="93">
        <f t="shared" si="19"/>
        <v>209</v>
      </c>
      <c r="CQ73" s="93">
        <f t="shared" si="19"/>
        <v>83</v>
      </c>
      <c r="CR73" s="93">
        <f t="shared" si="19"/>
        <v>52</v>
      </c>
      <c r="CS73" s="93">
        <f t="shared" si="19"/>
        <v>31</v>
      </c>
      <c r="CT73" s="93">
        <f t="shared" si="19"/>
        <v>17</v>
      </c>
      <c r="CU73" s="93">
        <f t="shared" si="19"/>
        <v>434</v>
      </c>
      <c r="CV73" s="93">
        <f t="shared" si="19"/>
        <v>455</v>
      </c>
      <c r="CW73" s="93">
        <f t="shared" si="19"/>
        <v>0</v>
      </c>
      <c r="CX73" s="93">
        <f t="shared" si="19"/>
        <v>0</v>
      </c>
      <c r="CY73" s="93">
        <f t="shared" si="19"/>
        <v>0</v>
      </c>
      <c r="CZ73" s="93">
        <f t="shared" si="19"/>
        <v>0</v>
      </c>
      <c r="DA73" s="93">
        <f t="shared" si="19"/>
        <v>3</v>
      </c>
      <c r="DB73" s="93">
        <f t="shared" si="19"/>
        <v>3</v>
      </c>
      <c r="DC73" s="93">
        <f t="shared" si="19"/>
        <v>1</v>
      </c>
      <c r="DD73" s="93">
        <f t="shared" si="19"/>
        <v>0</v>
      </c>
      <c r="DE73" s="93">
        <f t="shared" si="19"/>
        <v>1</v>
      </c>
      <c r="DF73" s="93">
        <f t="shared" si="19"/>
        <v>8</v>
      </c>
      <c r="DG73" s="96">
        <f t="shared" si="19"/>
        <v>8</v>
      </c>
      <c r="DH73" s="118">
        <f t="shared" si="19"/>
        <v>0</v>
      </c>
      <c r="DI73" s="93">
        <f t="shared" si="19"/>
        <v>1</v>
      </c>
      <c r="DJ73" s="93">
        <f t="shared" si="19"/>
        <v>1</v>
      </c>
      <c r="DK73" s="93">
        <f t="shared" si="19"/>
        <v>3</v>
      </c>
      <c r="DL73" s="93">
        <f t="shared" si="19"/>
        <v>48</v>
      </c>
      <c r="DM73" s="93">
        <f t="shared" si="19"/>
        <v>39</v>
      </c>
      <c r="DN73" s="93">
        <f t="shared" si="19"/>
        <v>49</v>
      </c>
      <c r="DO73" s="93">
        <f t="shared" si="19"/>
        <v>33</v>
      </c>
      <c r="DP73" s="93">
        <f t="shared" si="19"/>
        <v>13</v>
      </c>
      <c r="DQ73" s="93">
        <f t="shared" si="19"/>
        <v>185</v>
      </c>
      <c r="DR73" s="93">
        <f t="shared" si="19"/>
        <v>186</v>
      </c>
      <c r="DS73" s="118">
        <f t="shared" si="19"/>
        <v>0</v>
      </c>
      <c r="DT73" s="93">
        <f t="shared" si="19"/>
        <v>1</v>
      </c>
      <c r="DU73" s="93">
        <f t="shared" si="19"/>
        <v>1</v>
      </c>
      <c r="DV73" s="93">
        <f t="shared" si="19"/>
        <v>3</v>
      </c>
      <c r="DW73" s="93">
        <f t="shared" si="19"/>
        <v>48</v>
      </c>
      <c r="DX73" s="93">
        <f t="shared" si="19"/>
        <v>39</v>
      </c>
      <c r="DY73" s="93">
        <f t="shared" si="19"/>
        <v>49</v>
      </c>
      <c r="DZ73" s="93">
        <f t="shared" si="19"/>
        <v>33</v>
      </c>
      <c r="EA73" s="93">
        <f t="shared" si="19"/>
        <v>13</v>
      </c>
      <c r="EB73" s="93">
        <f t="shared" si="19"/>
        <v>185</v>
      </c>
      <c r="EC73" s="93">
        <f t="shared" si="19"/>
        <v>186</v>
      </c>
      <c r="ED73" s="93">
        <f t="shared" si="19"/>
        <v>0</v>
      </c>
      <c r="EE73" s="93">
        <f t="shared" si="19"/>
        <v>0</v>
      </c>
      <c r="EF73" s="93">
        <f t="shared" si="19"/>
        <v>0</v>
      </c>
      <c r="EG73" s="93">
        <f t="shared" si="19"/>
        <v>0</v>
      </c>
      <c r="EH73" s="93">
        <f t="shared" si="19"/>
        <v>0</v>
      </c>
      <c r="EI73" s="93">
        <f t="shared" si="19"/>
        <v>0</v>
      </c>
      <c r="EJ73" s="93">
        <f t="shared" si="19"/>
        <v>0</v>
      </c>
      <c r="EK73" s="93">
        <f aca="true" t="shared" si="20" ref="EK73:GV73">SUM(EK64:EK72)</f>
        <v>0</v>
      </c>
      <c r="EL73" s="93">
        <f t="shared" si="20"/>
        <v>0</v>
      </c>
      <c r="EM73" s="93">
        <f t="shared" si="20"/>
        <v>0</v>
      </c>
      <c r="EN73" s="93">
        <f t="shared" si="20"/>
        <v>0</v>
      </c>
      <c r="EO73" s="93">
        <f t="shared" si="20"/>
        <v>0</v>
      </c>
      <c r="EP73" s="93">
        <f t="shared" si="20"/>
        <v>0</v>
      </c>
      <c r="EQ73" s="93">
        <f t="shared" si="20"/>
        <v>0</v>
      </c>
      <c r="ER73" s="93">
        <f t="shared" si="20"/>
        <v>0</v>
      </c>
      <c r="ES73" s="93">
        <f t="shared" si="20"/>
        <v>0</v>
      </c>
      <c r="ET73" s="93">
        <f t="shared" si="20"/>
        <v>0</v>
      </c>
      <c r="EU73" s="93">
        <f t="shared" si="20"/>
        <v>0</v>
      </c>
      <c r="EV73" s="93">
        <f t="shared" si="20"/>
        <v>0</v>
      </c>
      <c r="EW73" s="93">
        <f t="shared" si="20"/>
        <v>0</v>
      </c>
      <c r="EX73" s="133">
        <f t="shared" si="20"/>
        <v>0</v>
      </c>
      <c r="EY73" s="96">
        <f t="shared" si="20"/>
        <v>0</v>
      </c>
      <c r="EZ73" s="118">
        <f t="shared" si="20"/>
        <v>3</v>
      </c>
      <c r="FA73" s="93">
        <f t="shared" si="20"/>
        <v>3</v>
      </c>
      <c r="FB73" s="93">
        <f t="shared" si="20"/>
        <v>6</v>
      </c>
      <c r="FC73" s="93">
        <f t="shared" si="20"/>
        <v>6</v>
      </c>
      <c r="FD73" s="93">
        <f t="shared" si="20"/>
        <v>46</v>
      </c>
      <c r="FE73" s="93">
        <f t="shared" si="20"/>
        <v>42</v>
      </c>
      <c r="FF73" s="93">
        <f t="shared" si="20"/>
        <v>39</v>
      </c>
      <c r="FG73" s="93">
        <f t="shared" si="20"/>
        <v>42</v>
      </c>
      <c r="FH73" s="93">
        <f t="shared" si="20"/>
        <v>38</v>
      </c>
      <c r="FI73" s="93">
        <f t="shared" si="20"/>
        <v>213</v>
      </c>
      <c r="FJ73" s="93">
        <f t="shared" si="20"/>
        <v>219</v>
      </c>
      <c r="FK73" s="93">
        <f t="shared" si="20"/>
        <v>3</v>
      </c>
      <c r="FL73" s="93">
        <f t="shared" si="20"/>
        <v>3</v>
      </c>
      <c r="FM73" s="93">
        <f t="shared" si="20"/>
        <v>6</v>
      </c>
      <c r="FN73" s="93">
        <f t="shared" si="20"/>
        <v>4</v>
      </c>
      <c r="FO73" s="93">
        <f t="shared" si="20"/>
        <v>43</v>
      </c>
      <c r="FP73" s="93">
        <f t="shared" si="20"/>
        <v>38</v>
      </c>
      <c r="FQ73" s="93">
        <f t="shared" si="20"/>
        <v>36</v>
      </c>
      <c r="FR73" s="93">
        <f t="shared" si="20"/>
        <v>42</v>
      </c>
      <c r="FS73" s="93">
        <f t="shared" si="20"/>
        <v>38</v>
      </c>
      <c r="FT73" s="93">
        <f t="shared" si="20"/>
        <v>201</v>
      </c>
      <c r="FU73" s="93">
        <f t="shared" si="20"/>
        <v>207</v>
      </c>
      <c r="FV73" s="93">
        <f t="shared" si="20"/>
        <v>0</v>
      </c>
      <c r="FW73" s="93">
        <f t="shared" si="20"/>
        <v>0</v>
      </c>
      <c r="FX73" s="93">
        <f t="shared" si="20"/>
        <v>0</v>
      </c>
      <c r="FY73" s="93">
        <f t="shared" si="20"/>
        <v>1</v>
      </c>
      <c r="FZ73" s="93">
        <f t="shared" si="20"/>
        <v>2</v>
      </c>
      <c r="GA73" s="93">
        <f t="shared" si="20"/>
        <v>2</v>
      </c>
      <c r="GB73" s="93">
        <f t="shared" si="20"/>
        <v>3</v>
      </c>
      <c r="GC73" s="93">
        <f t="shared" si="20"/>
        <v>0</v>
      </c>
      <c r="GD73" s="93">
        <f t="shared" si="20"/>
        <v>0</v>
      </c>
      <c r="GE73" s="93">
        <f t="shared" si="20"/>
        <v>8</v>
      </c>
      <c r="GF73" s="93">
        <f t="shared" si="20"/>
        <v>8</v>
      </c>
      <c r="GG73" s="93">
        <f t="shared" si="20"/>
        <v>0</v>
      </c>
      <c r="GH73" s="119">
        <f t="shared" si="20"/>
        <v>0</v>
      </c>
      <c r="GI73" s="119">
        <f t="shared" si="20"/>
        <v>0</v>
      </c>
      <c r="GJ73" s="119">
        <f t="shared" si="20"/>
        <v>1</v>
      </c>
      <c r="GK73" s="119">
        <f t="shared" si="20"/>
        <v>1</v>
      </c>
      <c r="GL73" s="119">
        <f t="shared" si="20"/>
        <v>2</v>
      </c>
      <c r="GM73" s="120">
        <f t="shared" si="20"/>
        <v>0</v>
      </c>
      <c r="GN73" s="119">
        <f t="shared" si="20"/>
        <v>0</v>
      </c>
      <c r="GO73" s="119">
        <f t="shared" si="20"/>
        <v>0</v>
      </c>
      <c r="GP73" s="119">
        <f t="shared" si="20"/>
        <v>4</v>
      </c>
      <c r="GQ73" s="143">
        <f t="shared" si="20"/>
        <v>4</v>
      </c>
      <c r="GR73" s="144">
        <f t="shared" si="20"/>
        <v>1</v>
      </c>
      <c r="GS73" s="119">
        <f t="shared" si="20"/>
        <v>0</v>
      </c>
      <c r="GT73" s="119">
        <f t="shared" si="20"/>
        <v>1</v>
      </c>
      <c r="GU73" s="119">
        <f t="shared" si="20"/>
        <v>0</v>
      </c>
      <c r="GV73" s="119">
        <f t="shared" si="20"/>
        <v>0</v>
      </c>
      <c r="GW73" s="119">
        <f>SUM(GW64:GW72)</f>
        <v>2</v>
      </c>
      <c r="GX73" s="119">
        <f>SUM(GX64:GX72)</f>
        <v>1</v>
      </c>
      <c r="GY73" s="119">
        <f>SUM(GY64:GY72)</f>
        <v>0</v>
      </c>
      <c r="GZ73" s="120">
        <f>SUM(GZ64:GZ72)</f>
        <v>2</v>
      </c>
      <c r="HA73" s="123">
        <f>SUM(HA64:HA72)</f>
        <v>5</v>
      </c>
      <c r="HB73" s="96">
        <f>SUM(HB64:HB72)</f>
        <v>6</v>
      </c>
      <c r="HC73" s="118">
        <f>SUM(HC64:HC72)</f>
        <v>22</v>
      </c>
      <c r="HD73" s="93">
        <f>SUM(HD64:HD72)</f>
        <v>19</v>
      </c>
      <c r="HE73" s="93">
        <f>SUM(HE64:HE72)</f>
        <v>41</v>
      </c>
      <c r="HF73" s="93">
        <f>SUM(HF64:HF72)</f>
        <v>78</v>
      </c>
      <c r="HG73" s="93">
        <f>SUM(HG64:HG72)</f>
        <v>306</v>
      </c>
      <c r="HH73" s="93">
        <f>SUM(HH64:HH72)</f>
        <v>134</v>
      </c>
      <c r="HI73" s="93">
        <f>SUM(HI64:HI72)</f>
        <v>102</v>
      </c>
      <c r="HJ73" s="93">
        <f>SUM(HJ64:HJ72)</f>
        <v>65</v>
      </c>
      <c r="HK73" s="93">
        <f>SUM(HK64:HK72)</f>
        <v>56</v>
      </c>
      <c r="HL73" s="133">
        <f>SUM(HL64:HL72)</f>
        <v>741</v>
      </c>
      <c r="HM73" s="121">
        <f>SUM(HM64:HM72)</f>
        <v>782</v>
      </c>
    </row>
    <row r="74" spans="122:221" s="74" customFormat="1" ht="14.25">
      <c r="DR74" s="122"/>
      <c r="HM74" s="122"/>
    </row>
    <row r="75" spans="122:221" s="74" customFormat="1" ht="14.25">
      <c r="DR75" s="117"/>
      <c r="HM75" s="117"/>
    </row>
    <row r="76" spans="122:221" s="74" customFormat="1" ht="14.25">
      <c r="DR76" s="117"/>
      <c r="HM76" s="117"/>
    </row>
    <row r="77" s="74" customFormat="1" ht="14.25">
      <c r="HM77" s="117"/>
    </row>
    <row r="78" s="74" customFormat="1" ht="14.25">
      <c r="HM78" s="117"/>
    </row>
    <row r="79" s="74" customFormat="1" ht="14.25">
      <c r="HM79" s="117"/>
    </row>
    <row r="80" s="74" customFormat="1" ht="14.25">
      <c r="HM80" s="117"/>
    </row>
    <row r="81" s="74" customFormat="1" ht="14.25">
      <c r="HM81" s="117"/>
    </row>
    <row r="82" s="74" customFormat="1" ht="14.25">
      <c r="HM82" s="117"/>
    </row>
    <row r="83" s="74" customFormat="1" ht="14.25">
      <c r="HM83" s="117"/>
    </row>
    <row r="84" s="74" customFormat="1" ht="14.25">
      <c r="HM84" s="117"/>
    </row>
    <row r="85" s="74" customFormat="1" ht="14.25">
      <c r="HM85" s="117"/>
    </row>
    <row r="86" s="74" customFormat="1" ht="14.25">
      <c r="HM86" s="117"/>
    </row>
    <row r="87" s="74" customFormat="1" ht="14.25">
      <c r="HM87" s="117"/>
    </row>
    <row r="88" s="74" customFormat="1" ht="14.25">
      <c r="HM88" s="117"/>
    </row>
    <row r="89" s="74" customFormat="1" ht="14.25">
      <c r="HM89" s="117"/>
    </row>
    <row r="90" s="74" customFormat="1" ht="14.25">
      <c r="HM90" s="117"/>
    </row>
    <row r="91" s="74" customFormat="1" ht="14.25">
      <c r="HM91" s="117"/>
    </row>
    <row r="92" s="74" customFormat="1" ht="14.25">
      <c r="HM92" s="117"/>
    </row>
    <row r="93" s="74" customFormat="1" ht="14.25">
      <c r="HM93" s="117"/>
    </row>
    <row r="94" s="74" customFormat="1" ht="14.25">
      <c r="HM94" s="117"/>
    </row>
    <row r="95" s="74" customFormat="1" ht="14.25">
      <c r="HM95" s="117"/>
    </row>
    <row r="96" s="74" customFormat="1" ht="14.25">
      <c r="HM96" s="117"/>
    </row>
    <row r="97" s="74" customFormat="1" ht="14.25">
      <c r="HM97" s="117"/>
    </row>
    <row r="98" s="74" customFormat="1" ht="14.25">
      <c r="HM98" s="117"/>
    </row>
    <row r="99" s="74" customFormat="1" ht="14.25">
      <c r="HM99" s="117"/>
    </row>
    <row r="100" s="74" customFormat="1" ht="14.25">
      <c r="HM100" s="117"/>
    </row>
    <row r="101" s="74" customFormat="1" ht="14.25">
      <c r="HM101" s="117"/>
    </row>
    <row r="102" s="74" customFormat="1" ht="14.25">
      <c r="HM102" s="117"/>
    </row>
    <row r="103" s="74" customFormat="1" ht="14.25">
      <c r="HM103" s="117"/>
    </row>
    <row r="104" s="74" customFormat="1" ht="14.25">
      <c r="HM104" s="117"/>
    </row>
    <row r="105" s="74" customFormat="1" ht="14.25">
      <c r="HM105" s="117"/>
    </row>
    <row r="106" s="74" customFormat="1" ht="14.25">
      <c r="HM106" s="117"/>
    </row>
    <row r="107" s="74" customFormat="1" ht="14.25">
      <c r="HM107" s="117"/>
    </row>
    <row r="108" s="74" customFormat="1" ht="14.25">
      <c r="HM108" s="117"/>
    </row>
    <row r="109" s="74" customFormat="1" ht="14.25">
      <c r="HM109" s="117"/>
    </row>
    <row r="110" s="74" customFormat="1" ht="14.25">
      <c r="HM110" s="117"/>
    </row>
    <row r="111" s="74" customFormat="1" ht="14.25">
      <c r="HM111" s="117"/>
    </row>
    <row r="112" s="74" customFormat="1" ht="14.25">
      <c r="HM112" s="117"/>
    </row>
    <row r="113" s="74" customFormat="1" ht="14.25">
      <c r="HM113" s="117"/>
    </row>
    <row r="114" s="74" customFormat="1" ht="14.25">
      <c r="HM114" s="117"/>
    </row>
    <row r="115" s="74" customFormat="1" ht="14.25">
      <c r="HM115" s="117"/>
    </row>
    <row r="116" s="74" customFormat="1" ht="14.25">
      <c r="HM116" s="117"/>
    </row>
    <row r="117" s="74" customFormat="1" ht="14.25">
      <c r="HM117" s="117"/>
    </row>
    <row r="118" s="74" customFormat="1" ht="14.25">
      <c r="HM118" s="117"/>
    </row>
    <row r="119" s="74" customFormat="1" ht="14.25">
      <c r="HM119" s="117"/>
    </row>
    <row r="120" s="74" customFormat="1" ht="14.25">
      <c r="HM120" s="117"/>
    </row>
    <row r="121" s="74" customFormat="1" ht="14.25">
      <c r="HM121" s="117"/>
    </row>
    <row r="122" s="74" customFormat="1" ht="14.25">
      <c r="HM122" s="117"/>
    </row>
    <row r="123" s="74" customFormat="1" ht="14.25">
      <c r="HM123" s="117"/>
    </row>
    <row r="124" s="74" customFormat="1" ht="14.25">
      <c r="HM124" s="117"/>
    </row>
    <row r="125" s="74" customFormat="1" ht="14.25"/>
    <row r="126" s="74" customFormat="1" ht="14.25"/>
    <row r="127" s="74" customFormat="1" ht="14.25"/>
    <row r="128" s="74" customFormat="1" ht="14.25"/>
    <row r="129" s="74" customFormat="1" ht="14.25"/>
    <row r="130" s="74" customFormat="1" ht="14.25"/>
    <row r="131" s="74" customFormat="1" ht="14.25"/>
    <row r="132" s="74" customFormat="1" ht="14.25"/>
    <row r="133" s="74" customFormat="1" ht="14.25"/>
    <row r="134" s="74" customFormat="1" ht="14.25"/>
    <row r="135" s="74" customFormat="1" ht="14.25"/>
    <row r="136" s="74" customFormat="1" ht="14.25"/>
    <row r="137" s="74" customFormat="1" ht="14.25"/>
    <row r="138" s="74" customFormat="1" ht="14.25"/>
    <row r="139" s="74" customFormat="1" ht="14.25"/>
    <row r="140" s="74" customFormat="1" ht="14.25"/>
    <row r="141" s="74" customFormat="1" ht="14.25"/>
    <row r="142" s="74" customFormat="1" ht="14.25"/>
    <row r="143" s="74" customFormat="1" ht="14.25"/>
    <row r="144" s="74" customFormat="1" ht="14.25"/>
    <row r="145" s="74" customFormat="1" ht="14.25"/>
    <row r="146" s="74" customFormat="1" ht="14.25"/>
    <row r="147" s="74" customFormat="1" ht="14.25"/>
    <row r="148" s="74" customFormat="1" ht="14.25"/>
    <row r="149" s="74" customFormat="1" ht="14.25"/>
    <row r="150" s="74" customFormat="1" ht="14.25"/>
    <row r="151" s="74" customFormat="1" ht="14.25"/>
    <row r="152" s="74" customFormat="1" ht="14.25"/>
    <row r="153" s="74" customFormat="1" ht="14.25"/>
    <row r="154" s="74" customFormat="1" ht="14.25"/>
    <row r="155" s="74" customFormat="1" ht="14.25"/>
    <row r="156" s="74" customFormat="1" ht="14.25"/>
    <row r="157" s="74" customFormat="1" ht="14.25"/>
    <row r="158" s="74" customFormat="1" ht="14.25"/>
    <row r="159" s="74" customFormat="1" ht="14.25"/>
    <row r="160" s="74" customFormat="1" ht="14.25"/>
    <row r="161" s="74" customFormat="1" ht="14.25"/>
    <row r="162" s="74" customFormat="1" ht="14.25"/>
    <row r="163" s="74" customFormat="1" ht="14.25"/>
    <row r="164" s="74" customFormat="1" ht="14.25"/>
    <row r="165" s="74" customFormat="1" ht="14.25"/>
    <row r="166" s="74" customFormat="1" ht="14.25"/>
    <row r="167" s="74" customFormat="1" ht="14.25"/>
    <row r="168" s="74" customFormat="1" ht="14.25"/>
    <row r="169" s="74" customFormat="1" ht="14.25"/>
    <row r="170" s="74" customFormat="1" ht="14.25"/>
    <row r="171" s="74" customFormat="1" ht="14.25"/>
    <row r="172" s="74" customFormat="1" ht="14.25"/>
    <row r="173" s="74" customFormat="1" ht="14.25"/>
    <row r="174" s="74" customFormat="1" ht="14.25"/>
    <row r="175" s="74" customFormat="1" ht="14.25"/>
    <row r="176" s="74" customFormat="1" ht="14.25"/>
    <row r="177" s="74" customFormat="1" ht="14.25"/>
    <row r="178" s="74" customFormat="1" ht="14.25"/>
    <row r="179" s="74" customFormat="1" ht="14.25"/>
    <row r="180" s="74" customFormat="1" ht="14.25"/>
    <row r="181" s="74" customFormat="1" ht="14.25"/>
    <row r="182" s="74" customFormat="1" ht="14.25"/>
    <row r="183" s="74" customFormat="1" ht="14.25"/>
    <row r="184" s="74" customFormat="1" ht="14.25"/>
    <row r="185" s="74" customFormat="1" ht="14.25"/>
    <row r="186" s="74" customFormat="1" ht="14.25"/>
    <row r="187" s="74" customFormat="1" ht="14.25"/>
    <row r="188" s="74" customFormat="1" ht="14.25"/>
    <row r="189" s="74" customFormat="1" ht="14.25"/>
    <row r="190" s="74" customFormat="1" ht="14.25"/>
    <row r="191" s="74" customFormat="1" ht="14.25"/>
    <row r="192" s="74" customFormat="1" ht="14.25"/>
    <row r="193" s="74" customFormat="1" ht="14.25"/>
    <row r="194" spans="1:221" ht="13.5">
      <c r="A194" s="72"/>
      <c r="B194" s="72"/>
      <c r="C194" s="72"/>
      <c r="D194" s="72"/>
      <c r="E194" s="72"/>
      <c r="F194" s="72"/>
      <c r="G194" s="72"/>
      <c r="H194" s="72"/>
      <c r="I194" s="72"/>
      <c r="J194" s="72"/>
      <c r="K194" s="72"/>
      <c r="L194" s="72"/>
      <c r="M194" s="72"/>
      <c r="N194" s="72"/>
      <c r="O194" s="72"/>
      <c r="P194" s="72"/>
      <c r="Q194" s="72"/>
      <c r="R194" s="72"/>
      <c r="S194" s="72"/>
      <c r="T194" s="72"/>
      <c r="U194" s="72"/>
      <c r="V194" s="72"/>
      <c r="W194" s="72"/>
      <c r="X194" s="72"/>
      <c r="Y194" s="72"/>
      <c r="Z194" s="72"/>
      <c r="AA194" s="72"/>
      <c r="AB194" s="72"/>
      <c r="AC194" s="72"/>
      <c r="AD194" s="72"/>
      <c r="AE194" s="72"/>
      <c r="AF194" s="72"/>
      <c r="AG194" s="72"/>
      <c r="AH194" s="72"/>
      <c r="AI194" s="72"/>
      <c r="AJ194" s="72"/>
      <c r="AK194" s="72"/>
      <c r="AL194" s="72"/>
      <c r="AM194" s="72"/>
      <c r="AN194" s="72"/>
      <c r="AO194" s="72"/>
      <c r="AP194" s="72"/>
      <c r="AQ194" s="72"/>
      <c r="AR194" s="72"/>
      <c r="AS194" s="72"/>
      <c r="AT194" s="72"/>
      <c r="AU194" s="72"/>
      <c r="AV194" s="72"/>
      <c r="AW194" s="72"/>
      <c r="AX194" s="72"/>
      <c r="AY194" s="72"/>
      <c r="AZ194" s="72"/>
      <c r="BA194" s="72"/>
      <c r="BB194" s="72"/>
      <c r="BC194" s="72"/>
      <c r="BD194" s="72"/>
      <c r="BE194" s="72"/>
      <c r="BF194" s="72"/>
      <c r="BG194" s="72"/>
      <c r="BH194" s="72"/>
      <c r="BI194" s="72"/>
      <c r="BJ194" s="72"/>
      <c r="BK194" s="72"/>
      <c r="BL194" s="72"/>
      <c r="BM194" s="72"/>
      <c r="BN194" s="72"/>
      <c r="BO194" s="72"/>
      <c r="BP194" s="72"/>
      <c r="BQ194" s="72"/>
      <c r="BR194" s="72"/>
      <c r="BS194" s="72"/>
      <c r="BT194" s="72"/>
      <c r="BU194" s="72"/>
      <c r="BV194" s="72"/>
      <c r="BW194" s="72"/>
      <c r="BX194" s="72"/>
      <c r="BY194" s="72"/>
      <c r="BZ194" s="72"/>
      <c r="CA194" s="72"/>
      <c r="CB194" s="72"/>
      <c r="CC194" s="72"/>
      <c r="CD194" s="72"/>
      <c r="CE194" s="72"/>
      <c r="CF194" s="72"/>
      <c r="CG194" s="72"/>
      <c r="CH194" s="72"/>
      <c r="CI194" s="72"/>
      <c r="CJ194" s="72"/>
      <c r="CK194" s="72"/>
      <c r="CL194" s="72"/>
      <c r="CM194" s="72"/>
      <c r="CN194" s="72"/>
      <c r="CO194" s="72"/>
      <c r="CP194" s="72"/>
      <c r="CQ194" s="72"/>
      <c r="CR194" s="72"/>
      <c r="CS194" s="72"/>
      <c r="CT194" s="72"/>
      <c r="CU194" s="72"/>
      <c r="CV194" s="72"/>
      <c r="CW194" s="72"/>
      <c r="CX194" s="72"/>
      <c r="CY194" s="72"/>
      <c r="CZ194" s="72"/>
      <c r="DA194" s="72"/>
      <c r="DB194" s="72"/>
      <c r="DC194" s="72"/>
      <c r="DD194" s="72"/>
      <c r="DE194" s="72"/>
      <c r="DF194" s="72"/>
      <c r="DG194" s="72"/>
      <c r="DH194" s="72"/>
      <c r="DI194" s="72"/>
      <c r="DJ194" s="72"/>
      <c r="DK194" s="72"/>
      <c r="DL194" s="72"/>
      <c r="DM194" s="72"/>
      <c r="DN194" s="72"/>
      <c r="DO194" s="72"/>
      <c r="DP194" s="72"/>
      <c r="DQ194" s="72"/>
      <c r="DR194" s="72"/>
      <c r="DS194" s="72"/>
      <c r="DT194" s="72"/>
      <c r="DU194" s="72"/>
      <c r="DV194" s="72"/>
      <c r="DW194" s="72"/>
      <c r="DX194" s="72"/>
      <c r="DY194" s="72"/>
      <c r="DZ194" s="72"/>
      <c r="EA194" s="72"/>
      <c r="EB194" s="72"/>
      <c r="EC194" s="72"/>
      <c r="ED194" s="72"/>
      <c r="EE194" s="72"/>
      <c r="EF194" s="72"/>
      <c r="EG194" s="72"/>
      <c r="EH194" s="72"/>
      <c r="EI194" s="72"/>
      <c r="EJ194" s="72"/>
      <c r="EK194" s="72"/>
      <c r="EL194" s="72"/>
      <c r="EM194" s="72"/>
      <c r="EN194" s="72"/>
      <c r="EO194" s="72"/>
      <c r="EP194" s="72"/>
      <c r="EQ194" s="72"/>
      <c r="ER194" s="72"/>
      <c r="ES194" s="72"/>
      <c r="ET194" s="72"/>
      <c r="EU194" s="72"/>
      <c r="EV194" s="72"/>
      <c r="EW194" s="72"/>
      <c r="EX194" s="72"/>
      <c r="EY194" s="72"/>
      <c r="EZ194" s="72"/>
      <c r="FA194" s="72"/>
      <c r="FB194" s="72"/>
      <c r="FC194" s="72"/>
      <c r="FD194" s="72"/>
      <c r="FE194" s="72"/>
      <c r="FF194" s="72"/>
      <c r="FG194" s="72"/>
      <c r="FH194" s="72"/>
      <c r="FI194" s="72"/>
      <c r="FJ194" s="72"/>
      <c r="FK194" s="72"/>
      <c r="FL194" s="72"/>
      <c r="FM194" s="72"/>
      <c r="FN194" s="72"/>
      <c r="FO194" s="72"/>
      <c r="FP194" s="72"/>
      <c r="FQ194" s="72"/>
      <c r="FR194" s="72"/>
      <c r="FS194" s="72"/>
      <c r="FT194" s="72"/>
      <c r="FU194" s="72"/>
      <c r="FV194" s="72"/>
      <c r="FW194" s="72"/>
      <c r="FX194" s="72"/>
      <c r="FY194" s="72"/>
      <c r="FZ194" s="72"/>
      <c r="GA194" s="72"/>
      <c r="GB194" s="72"/>
      <c r="GC194" s="72"/>
      <c r="GD194" s="72"/>
      <c r="GE194" s="72"/>
      <c r="GF194" s="72"/>
      <c r="GG194" s="72"/>
      <c r="GH194" s="72"/>
      <c r="GI194" s="72"/>
      <c r="GJ194" s="72"/>
      <c r="GK194" s="72"/>
      <c r="GL194" s="72"/>
      <c r="GM194" s="72"/>
      <c r="GN194" s="72"/>
      <c r="GO194" s="72"/>
      <c r="GP194" s="72"/>
      <c r="GQ194" s="72"/>
      <c r="GR194" s="72"/>
      <c r="GS194" s="72"/>
      <c r="GT194" s="72"/>
      <c r="GU194" s="72"/>
      <c r="GV194" s="72"/>
      <c r="GW194" s="72"/>
      <c r="GX194" s="72"/>
      <c r="GY194" s="72"/>
      <c r="GZ194" s="72"/>
      <c r="HA194" s="72"/>
      <c r="HB194" s="72"/>
      <c r="HC194" s="72"/>
      <c r="HD194" s="72"/>
      <c r="HE194" s="72"/>
      <c r="HF194" s="72"/>
      <c r="HG194" s="72"/>
      <c r="HH194" s="72"/>
      <c r="HI194" s="72"/>
      <c r="HJ194" s="72"/>
      <c r="HK194" s="72"/>
      <c r="HL194" s="72"/>
      <c r="HM194" s="72"/>
    </row>
    <row r="195" spans="1:221" ht="13.5">
      <c r="A195" s="72"/>
      <c r="B195" s="72"/>
      <c r="C195" s="72"/>
      <c r="D195" s="72"/>
      <c r="E195" s="72"/>
      <c r="F195" s="72"/>
      <c r="G195" s="72"/>
      <c r="H195" s="72"/>
      <c r="I195" s="72"/>
      <c r="J195" s="72"/>
      <c r="K195" s="72"/>
      <c r="L195" s="72"/>
      <c r="M195" s="72"/>
      <c r="N195" s="72"/>
      <c r="O195" s="72"/>
      <c r="P195" s="72"/>
      <c r="Q195" s="72"/>
      <c r="R195" s="72"/>
      <c r="S195" s="72"/>
      <c r="T195" s="72"/>
      <c r="U195" s="72"/>
      <c r="V195" s="72"/>
      <c r="W195" s="72"/>
      <c r="X195" s="72"/>
      <c r="Y195" s="72"/>
      <c r="Z195" s="72"/>
      <c r="AA195" s="72"/>
      <c r="AB195" s="72"/>
      <c r="AC195" s="72"/>
      <c r="AD195" s="72"/>
      <c r="AE195" s="72"/>
      <c r="AF195" s="72"/>
      <c r="AG195" s="72"/>
      <c r="AH195" s="72"/>
      <c r="AI195" s="72"/>
      <c r="AJ195" s="72"/>
      <c r="AK195" s="72"/>
      <c r="AL195" s="72"/>
      <c r="AM195" s="72"/>
      <c r="AN195" s="72"/>
      <c r="AO195" s="72"/>
      <c r="AP195" s="72"/>
      <c r="AQ195" s="72"/>
      <c r="AR195" s="72"/>
      <c r="AS195" s="72"/>
      <c r="AT195" s="72"/>
      <c r="AU195" s="72"/>
      <c r="AV195" s="72"/>
      <c r="AW195" s="72"/>
      <c r="AX195" s="72"/>
      <c r="AY195" s="72"/>
      <c r="AZ195" s="72"/>
      <c r="BA195" s="72"/>
      <c r="BB195" s="72"/>
      <c r="BC195" s="72"/>
      <c r="BD195" s="72"/>
      <c r="BE195" s="72"/>
      <c r="BF195" s="72"/>
      <c r="BG195" s="72"/>
      <c r="BH195" s="72"/>
      <c r="BI195" s="72"/>
      <c r="BJ195" s="72"/>
      <c r="BK195" s="72"/>
      <c r="BL195" s="72"/>
      <c r="BM195" s="72"/>
      <c r="BN195" s="72"/>
      <c r="BO195" s="72"/>
      <c r="BP195" s="72"/>
      <c r="BQ195" s="72"/>
      <c r="BR195" s="72"/>
      <c r="BS195" s="72"/>
      <c r="BT195" s="72"/>
      <c r="BU195" s="72"/>
      <c r="BV195" s="72"/>
      <c r="BW195" s="72"/>
      <c r="BX195" s="72"/>
      <c r="BY195" s="72"/>
      <c r="BZ195" s="72"/>
      <c r="CA195" s="72"/>
      <c r="CB195" s="72"/>
      <c r="CC195" s="72"/>
      <c r="CD195" s="72"/>
      <c r="CE195" s="72"/>
      <c r="CF195" s="72"/>
      <c r="CG195" s="72"/>
      <c r="CH195" s="72"/>
      <c r="CI195" s="72"/>
      <c r="CJ195" s="72"/>
      <c r="CK195" s="72"/>
      <c r="CL195" s="72"/>
      <c r="CM195" s="72"/>
      <c r="CN195" s="72"/>
      <c r="CO195" s="72"/>
      <c r="CP195" s="72"/>
      <c r="CQ195" s="72"/>
      <c r="CR195" s="72"/>
      <c r="CS195" s="72"/>
      <c r="CT195" s="72"/>
      <c r="CU195" s="72"/>
      <c r="CV195" s="72"/>
      <c r="CW195" s="72"/>
      <c r="CX195" s="72"/>
      <c r="CY195" s="72"/>
      <c r="CZ195" s="72"/>
      <c r="DA195" s="72"/>
      <c r="DB195" s="72"/>
      <c r="DC195" s="72"/>
      <c r="DD195" s="72"/>
      <c r="DE195" s="72"/>
      <c r="DF195" s="72"/>
      <c r="DG195" s="72"/>
      <c r="DH195" s="72"/>
      <c r="DI195" s="72"/>
      <c r="DJ195" s="72"/>
      <c r="DK195" s="72"/>
      <c r="DL195" s="72"/>
      <c r="DM195" s="72"/>
      <c r="DN195" s="72"/>
      <c r="DO195" s="72"/>
      <c r="DP195" s="72"/>
      <c r="DQ195" s="72"/>
      <c r="DR195" s="72"/>
      <c r="DS195" s="72"/>
      <c r="DT195" s="72"/>
      <c r="DU195" s="72"/>
      <c r="DV195" s="72"/>
      <c r="DW195" s="72"/>
      <c r="DX195" s="72"/>
      <c r="DY195" s="72"/>
      <c r="DZ195" s="72"/>
      <c r="EA195" s="72"/>
      <c r="EB195" s="72"/>
      <c r="EC195" s="72"/>
      <c r="ED195" s="72"/>
      <c r="EE195" s="72"/>
      <c r="EF195" s="72"/>
      <c r="EG195" s="72"/>
      <c r="EH195" s="72"/>
      <c r="EI195" s="72"/>
      <c r="EJ195" s="72"/>
      <c r="EK195" s="72"/>
      <c r="EL195" s="72"/>
      <c r="EM195" s="72"/>
      <c r="EN195" s="72"/>
      <c r="EO195" s="72"/>
      <c r="EP195" s="72"/>
      <c r="EQ195" s="72"/>
      <c r="ER195" s="72"/>
      <c r="ES195" s="72"/>
      <c r="ET195" s="72"/>
      <c r="EU195" s="72"/>
      <c r="EV195" s="72"/>
      <c r="EW195" s="72"/>
      <c r="EX195" s="72"/>
      <c r="EY195" s="72"/>
      <c r="EZ195" s="72"/>
      <c r="FA195" s="72"/>
      <c r="FB195" s="72"/>
      <c r="FC195" s="72"/>
      <c r="FD195" s="72"/>
      <c r="FE195" s="72"/>
      <c r="FF195" s="72"/>
      <c r="FG195" s="72"/>
      <c r="FH195" s="72"/>
      <c r="FI195" s="72"/>
      <c r="FJ195" s="72"/>
      <c r="FK195" s="72"/>
      <c r="FL195" s="72"/>
      <c r="FM195" s="72"/>
      <c r="FN195" s="72"/>
      <c r="FO195" s="72"/>
      <c r="FP195" s="72"/>
      <c r="FQ195" s="72"/>
      <c r="FR195" s="72"/>
      <c r="FS195" s="72"/>
      <c r="FT195" s="72"/>
      <c r="FU195" s="72"/>
      <c r="FV195" s="72"/>
      <c r="FW195" s="72"/>
      <c r="FX195" s="72"/>
      <c r="FY195" s="72"/>
      <c r="FZ195" s="72"/>
      <c r="GA195" s="72"/>
      <c r="GB195" s="72"/>
      <c r="GC195" s="72"/>
      <c r="GD195" s="72"/>
      <c r="GE195" s="72"/>
      <c r="GF195" s="72"/>
      <c r="GG195" s="72"/>
      <c r="GH195" s="72"/>
      <c r="GI195" s="72"/>
      <c r="GJ195" s="72"/>
      <c r="GK195" s="72"/>
      <c r="GL195" s="72"/>
      <c r="GM195" s="72"/>
      <c r="GN195" s="72"/>
      <c r="GO195" s="72"/>
      <c r="GP195" s="72"/>
      <c r="GQ195" s="72"/>
      <c r="GR195" s="72"/>
      <c r="GS195" s="72"/>
      <c r="GT195" s="72"/>
      <c r="GU195" s="72"/>
      <c r="GV195" s="72"/>
      <c r="GW195" s="72"/>
      <c r="GX195" s="72"/>
      <c r="GY195" s="72"/>
      <c r="GZ195" s="72"/>
      <c r="HA195" s="72"/>
      <c r="HB195" s="72"/>
      <c r="HC195" s="72"/>
      <c r="HD195" s="72"/>
      <c r="HE195" s="72"/>
      <c r="HF195" s="72"/>
      <c r="HG195" s="72"/>
      <c r="HH195" s="72"/>
      <c r="HI195" s="72"/>
      <c r="HJ195" s="72"/>
      <c r="HK195" s="72"/>
      <c r="HL195" s="72"/>
      <c r="HM195" s="72"/>
    </row>
    <row r="196" spans="1:221" ht="13.5">
      <c r="A196" s="72"/>
      <c r="B196" s="72"/>
      <c r="C196" s="72"/>
      <c r="D196" s="72"/>
      <c r="E196" s="72"/>
      <c r="F196" s="72"/>
      <c r="G196" s="72"/>
      <c r="H196" s="72"/>
      <c r="I196" s="72"/>
      <c r="J196" s="72"/>
      <c r="K196" s="72"/>
      <c r="L196" s="72"/>
      <c r="M196" s="72"/>
      <c r="N196" s="72"/>
      <c r="O196" s="72"/>
      <c r="P196" s="72"/>
      <c r="Q196" s="72"/>
      <c r="R196" s="72"/>
      <c r="S196" s="72"/>
      <c r="T196" s="72"/>
      <c r="U196" s="72"/>
      <c r="V196" s="72"/>
      <c r="W196" s="72"/>
      <c r="X196" s="72"/>
      <c r="Y196" s="72"/>
      <c r="Z196" s="72"/>
      <c r="AA196" s="72"/>
      <c r="AB196" s="72"/>
      <c r="AC196" s="72"/>
      <c r="AD196" s="72"/>
      <c r="AE196" s="72"/>
      <c r="AF196" s="72"/>
      <c r="AG196" s="72"/>
      <c r="AH196" s="72"/>
      <c r="AI196" s="72"/>
      <c r="AJ196" s="72"/>
      <c r="AK196" s="72"/>
      <c r="AL196" s="72"/>
      <c r="AM196" s="72"/>
      <c r="AN196" s="72"/>
      <c r="AO196" s="72"/>
      <c r="AP196" s="72"/>
      <c r="AQ196" s="72"/>
      <c r="AR196" s="72"/>
      <c r="AS196" s="72"/>
      <c r="AT196" s="72"/>
      <c r="AU196" s="72"/>
      <c r="AV196" s="72"/>
      <c r="AW196" s="72"/>
      <c r="AX196" s="72"/>
      <c r="AY196" s="72"/>
      <c r="AZ196" s="72"/>
      <c r="BA196" s="72"/>
      <c r="BB196" s="72"/>
      <c r="BC196" s="72"/>
      <c r="BD196" s="72"/>
      <c r="BE196" s="72"/>
      <c r="BF196" s="72"/>
      <c r="BG196" s="72"/>
      <c r="BH196" s="72"/>
      <c r="BI196" s="72"/>
      <c r="BJ196" s="72"/>
      <c r="BK196" s="72"/>
      <c r="BL196" s="72"/>
      <c r="BM196" s="72"/>
      <c r="BN196" s="72"/>
      <c r="BO196" s="72"/>
      <c r="BP196" s="72"/>
      <c r="BQ196" s="72"/>
      <c r="BR196" s="72"/>
      <c r="BS196" s="72"/>
      <c r="BT196" s="72"/>
      <c r="BU196" s="72"/>
      <c r="BV196" s="72"/>
      <c r="BW196" s="72"/>
      <c r="BX196" s="72"/>
      <c r="BY196" s="72"/>
      <c r="BZ196" s="72"/>
      <c r="CA196" s="72"/>
      <c r="CB196" s="72"/>
      <c r="CC196" s="72"/>
      <c r="CD196" s="72"/>
      <c r="CE196" s="72"/>
      <c r="CF196" s="72"/>
      <c r="CG196" s="72"/>
      <c r="CH196" s="72"/>
      <c r="CI196" s="72"/>
      <c r="CJ196" s="72"/>
      <c r="CK196" s="72"/>
      <c r="CL196" s="72"/>
      <c r="CM196" s="72"/>
      <c r="CN196" s="72"/>
      <c r="CO196" s="72"/>
      <c r="CP196" s="72"/>
      <c r="CQ196" s="72"/>
      <c r="CR196" s="72"/>
      <c r="CS196" s="72"/>
      <c r="CT196" s="72"/>
      <c r="CU196" s="72"/>
      <c r="CV196" s="72"/>
      <c r="CW196" s="72"/>
      <c r="CX196" s="72"/>
      <c r="CY196" s="72"/>
      <c r="CZ196" s="72"/>
      <c r="DA196" s="72"/>
      <c r="DB196" s="72"/>
      <c r="DC196" s="72"/>
      <c r="DD196" s="72"/>
      <c r="DE196" s="72"/>
      <c r="DF196" s="72"/>
      <c r="DG196" s="72"/>
      <c r="DH196" s="72"/>
      <c r="DI196" s="72"/>
      <c r="DJ196" s="72"/>
      <c r="DK196" s="72"/>
      <c r="DL196" s="72"/>
      <c r="DM196" s="72"/>
      <c r="DN196" s="72"/>
      <c r="DO196" s="72"/>
      <c r="DP196" s="72"/>
      <c r="DQ196" s="72"/>
      <c r="DR196" s="72"/>
      <c r="DS196" s="72"/>
      <c r="DT196" s="72"/>
      <c r="DU196" s="72"/>
      <c r="DV196" s="72"/>
      <c r="DW196" s="72"/>
      <c r="DX196" s="72"/>
      <c r="DY196" s="72"/>
      <c r="DZ196" s="72"/>
      <c r="EA196" s="72"/>
      <c r="EB196" s="72"/>
      <c r="EC196" s="72"/>
      <c r="ED196" s="72"/>
      <c r="EE196" s="72"/>
      <c r="EF196" s="72"/>
      <c r="EG196" s="72"/>
      <c r="EH196" s="72"/>
      <c r="EI196" s="72"/>
      <c r="EJ196" s="72"/>
      <c r="EK196" s="72"/>
      <c r="EL196" s="72"/>
      <c r="EM196" s="72"/>
      <c r="EN196" s="72"/>
      <c r="EO196" s="72"/>
      <c r="EP196" s="72"/>
      <c r="EQ196" s="72"/>
      <c r="ER196" s="72"/>
      <c r="ES196" s="72"/>
      <c r="ET196" s="72"/>
      <c r="EU196" s="72"/>
      <c r="EV196" s="72"/>
      <c r="EW196" s="72"/>
      <c r="EX196" s="72"/>
      <c r="EY196" s="72"/>
      <c r="EZ196" s="72"/>
      <c r="FA196" s="72"/>
      <c r="FB196" s="72"/>
      <c r="FC196" s="72"/>
      <c r="FD196" s="72"/>
      <c r="FE196" s="72"/>
      <c r="FF196" s="72"/>
      <c r="FG196" s="72"/>
      <c r="FH196" s="72"/>
      <c r="FI196" s="72"/>
      <c r="FJ196" s="72"/>
      <c r="FK196" s="72"/>
      <c r="FL196" s="72"/>
      <c r="FM196" s="72"/>
      <c r="FN196" s="72"/>
      <c r="FO196" s="72"/>
      <c r="FP196" s="72"/>
      <c r="FQ196" s="72"/>
      <c r="FR196" s="72"/>
      <c r="FS196" s="72"/>
      <c r="FT196" s="72"/>
      <c r="FU196" s="72"/>
      <c r="FV196" s="72"/>
      <c r="FW196" s="72"/>
      <c r="FX196" s="72"/>
      <c r="FY196" s="72"/>
      <c r="FZ196" s="72"/>
      <c r="GA196" s="72"/>
      <c r="GB196" s="72"/>
      <c r="GC196" s="72"/>
      <c r="GD196" s="72"/>
      <c r="GE196" s="72"/>
      <c r="GF196" s="72"/>
      <c r="GG196" s="72"/>
      <c r="GH196" s="72"/>
      <c r="GI196" s="72"/>
      <c r="GJ196" s="72"/>
      <c r="GK196" s="72"/>
      <c r="GL196" s="72"/>
      <c r="GM196" s="72"/>
      <c r="GN196" s="72"/>
      <c r="GO196" s="72"/>
      <c r="GP196" s="72"/>
      <c r="GQ196" s="72"/>
      <c r="GR196" s="72"/>
      <c r="GS196" s="72"/>
      <c r="GT196" s="72"/>
      <c r="GU196" s="72"/>
      <c r="GV196" s="72"/>
      <c r="GW196" s="72"/>
      <c r="GX196" s="72"/>
      <c r="GY196" s="72"/>
      <c r="GZ196" s="72"/>
      <c r="HA196" s="72"/>
      <c r="HB196" s="72"/>
      <c r="HC196" s="72"/>
      <c r="HD196" s="72"/>
      <c r="HE196" s="72"/>
      <c r="HF196" s="72"/>
      <c r="HG196" s="72"/>
      <c r="HH196" s="72"/>
      <c r="HI196" s="72"/>
      <c r="HJ196" s="72"/>
      <c r="HK196" s="72"/>
      <c r="HL196" s="72"/>
      <c r="HM196" s="72"/>
    </row>
    <row r="197" spans="1:221" ht="13.5">
      <c r="A197" s="72"/>
      <c r="B197" s="72"/>
      <c r="C197" s="72"/>
      <c r="D197" s="72"/>
      <c r="E197" s="72"/>
      <c r="F197" s="72"/>
      <c r="G197" s="72"/>
      <c r="H197" s="72"/>
      <c r="I197" s="72"/>
      <c r="J197" s="72"/>
      <c r="K197" s="72"/>
      <c r="L197" s="72"/>
      <c r="M197" s="72"/>
      <c r="N197" s="72"/>
      <c r="O197" s="72"/>
      <c r="P197" s="72"/>
      <c r="Q197" s="72"/>
      <c r="R197" s="72"/>
      <c r="S197" s="72"/>
      <c r="T197" s="72"/>
      <c r="U197" s="72"/>
      <c r="V197" s="72"/>
      <c r="W197" s="72"/>
      <c r="X197" s="72"/>
      <c r="Y197" s="72"/>
      <c r="Z197" s="72"/>
      <c r="AA197" s="72"/>
      <c r="AB197" s="72"/>
      <c r="AC197" s="72"/>
      <c r="AD197" s="72"/>
      <c r="AE197" s="72"/>
      <c r="AF197" s="72"/>
      <c r="AG197" s="72"/>
      <c r="AH197" s="72"/>
      <c r="AI197" s="72"/>
      <c r="AJ197" s="72"/>
      <c r="AK197" s="72"/>
      <c r="AL197" s="72"/>
      <c r="AM197" s="72"/>
      <c r="AN197" s="72"/>
      <c r="AO197" s="72"/>
      <c r="AP197" s="72"/>
      <c r="AQ197" s="72"/>
      <c r="AR197" s="72"/>
      <c r="AS197" s="72"/>
      <c r="AT197" s="72"/>
      <c r="AU197" s="72"/>
      <c r="AV197" s="72"/>
      <c r="AW197" s="72"/>
      <c r="AX197" s="72"/>
      <c r="AY197" s="72"/>
      <c r="AZ197" s="72"/>
      <c r="BA197" s="72"/>
      <c r="BB197" s="72"/>
      <c r="BC197" s="72"/>
      <c r="BD197" s="72"/>
      <c r="BE197" s="72"/>
      <c r="BF197" s="72"/>
      <c r="BG197" s="72"/>
      <c r="BH197" s="72"/>
      <c r="BI197" s="72"/>
      <c r="BJ197" s="72"/>
      <c r="BK197" s="72"/>
      <c r="BL197" s="72"/>
      <c r="BM197" s="72"/>
      <c r="BN197" s="72"/>
      <c r="BO197" s="72"/>
      <c r="BP197" s="72"/>
      <c r="BQ197" s="72"/>
      <c r="BR197" s="72"/>
      <c r="BS197" s="72"/>
      <c r="BT197" s="72"/>
      <c r="BU197" s="72"/>
      <c r="BV197" s="72"/>
      <c r="BW197" s="72"/>
      <c r="BX197" s="72"/>
      <c r="BY197" s="72"/>
      <c r="BZ197" s="72"/>
      <c r="CA197" s="72"/>
      <c r="CB197" s="72"/>
      <c r="CC197" s="72"/>
      <c r="CD197" s="72"/>
      <c r="CE197" s="72"/>
      <c r="CF197" s="72"/>
      <c r="CG197" s="72"/>
      <c r="CH197" s="72"/>
      <c r="CI197" s="72"/>
      <c r="CJ197" s="72"/>
      <c r="CK197" s="72"/>
      <c r="CL197" s="72"/>
      <c r="CM197" s="72"/>
      <c r="CN197" s="72"/>
      <c r="CO197" s="72"/>
      <c r="CP197" s="72"/>
      <c r="CQ197" s="72"/>
      <c r="CR197" s="72"/>
      <c r="CS197" s="72"/>
      <c r="CT197" s="72"/>
      <c r="CU197" s="72"/>
      <c r="CV197" s="72"/>
      <c r="CW197" s="72"/>
      <c r="CX197" s="72"/>
      <c r="CY197" s="72"/>
      <c r="CZ197" s="72"/>
      <c r="DA197" s="72"/>
      <c r="DB197" s="72"/>
      <c r="DC197" s="72"/>
      <c r="DD197" s="72"/>
      <c r="DE197" s="72"/>
      <c r="DF197" s="72"/>
      <c r="DG197" s="72"/>
      <c r="DH197" s="72"/>
      <c r="DI197" s="72"/>
      <c r="DJ197" s="72"/>
      <c r="DK197" s="72"/>
      <c r="DL197" s="72"/>
      <c r="DM197" s="72"/>
      <c r="DN197" s="72"/>
      <c r="DO197" s="72"/>
      <c r="DP197" s="72"/>
      <c r="DQ197" s="72"/>
      <c r="DR197" s="72"/>
      <c r="DS197" s="72"/>
      <c r="DT197" s="72"/>
      <c r="DU197" s="72"/>
      <c r="DV197" s="72"/>
      <c r="DW197" s="72"/>
      <c r="DX197" s="72"/>
      <c r="DY197" s="72"/>
      <c r="DZ197" s="72"/>
      <c r="EA197" s="72"/>
      <c r="EB197" s="72"/>
      <c r="EC197" s="72"/>
      <c r="ED197" s="72"/>
      <c r="EE197" s="72"/>
      <c r="EF197" s="72"/>
      <c r="EG197" s="72"/>
      <c r="EH197" s="72"/>
      <c r="EI197" s="72"/>
      <c r="EJ197" s="72"/>
      <c r="EK197" s="72"/>
      <c r="EL197" s="72"/>
      <c r="EM197" s="72"/>
      <c r="EN197" s="72"/>
      <c r="EO197" s="72"/>
      <c r="EP197" s="72"/>
      <c r="EQ197" s="72"/>
      <c r="ER197" s="72"/>
      <c r="ES197" s="72"/>
      <c r="ET197" s="72"/>
      <c r="EU197" s="72"/>
      <c r="EV197" s="72"/>
      <c r="EW197" s="72"/>
      <c r="EX197" s="72"/>
      <c r="EY197" s="72"/>
      <c r="EZ197" s="72"/>
      <c r="FA197" s="72"/>
      <c r="FB197" s="72"/>
      <c r="FC197" s="72"/>
      <c r="FD197" s="72"/>
      <c r="FE197" s="72"/>
      <c r="FF197" s="72"/>
      <c r="FG197" s="72"/>
      <c r="FH197" s="72"/>
      <c r="FI197" s="72"/>
      <c r="FJ197" s="72"/>
      <c r="FK197" s="72"/>
      <c r="FL197" s="72"/>
      <c r="FM197" s="72"/>
      <c r="FN197" s="72"/>
      <c r="FO197" s="72"/>
      <c r="FP197" s="72"/>
      <c r="FQ197" s="72"/>
      <c r="FR197" s="72"/>
      <c r="FS197" s="72"/>
      <c r="FT197" s="72"/>
      <c r="FU197" s="72"/>
      <c r="FV197" s="72"/>
      <c r="FW197" s="72"/>
      <c r="FX197" s="72"/>
      <c r="FY197" s="72"/>
      <c r="FZ197" s="72"/>
      <c r="GA197" s="72"/>
      <c r="GB197" s="72"/>
      <c r="GC197" s="72"/>
      <c r="GD197" s="72"/>
      <c r="GE197" s="72"/>
      <c r="GF197" s="72"/>
      <c r="GG197" s="72"/>
      <c r="GH197" s="72"/>
      <c r="GI197" s="72"/>
      <c r="GJ197" s="72"/>
      <c r="GK197" s="72"/>
      <c r="GL197" s="72"/>
      <c r="GM197" s="72"/>
      <c r="GN197" s="72"/>
      <c r="GO197" s="72"/>
      <c r="GP197" s="72"/>
      <c r="GQ197" s="72"/>
      <c r="GR197" s="72"/>
      <c r="GS197" s="72"/>
      <c r="GT197" s="72"/>
      <c r="GU197" s="72"/>
      <c r="GV197" s="72"/>
      <c r="GW197" s="72"/>
      <c r="GX197" s="72"/>
      <c r="GY197" s="72"/>
      <c r="GZ197" s="72"/>
      <c r="HA197" s="72"/>
      <c r="HB197" s="72"/>
      <c r="HC197" s="72"/>
      <c r="HD197" s="72"/>
      <c r="HE197" s="72"/>
      <c r="HF197" s="72"/>
      <c r="HG197" s="72"/>
      <c r="HH197" s="72"/>
      <c r="HI197" s="72"/>
      <c r="HJ197" s="72"/>
      <c r="HK197" s="72"/>
      <c r="HL197" s="72"/>
      <c r="HM197" s="72"/>
    </row>
    <row r="198" spans="1:221" ht="13.5">
      <c r="A198" s="72"/>
      <c r="B198" s="72"/>
      <c r="C198" s="72"/>
      <c r="D198" s="72"/>
      <c r="E198" s="72"/>
      <c r="F198" s="72"/>
      <c r="G198" s="72"/>
      <c r="H198" s="72"/>
      <c r="I198" s="72"/>
      <c r="J198" s="72"/>
      <c r="K198" s="72"/>
      <c r="L198" s="72"/>
      <c r="M198" s="72"/>
      <c r="N198" s="72"/>
      <c r="O198" s="72"/>
      <c r="P198" s="72"/>
      <c r="Q198" s="72"/>
      <c r="R198" s="72"/>
      <c r="S198" s="72"/>
      <c r="T198" s="72"/>
      <c r="U198" s="72"/>
      <c r="V198" s="72"/>
      <c r="W198" s="72"/>
      <c r="X198" s="72"/>
      <c r="Y198" s="72"/>
      <c r="Z198" s="72"/>
      <c r="AA198" s="72"/>
      <c r="AB198" s="72"/>
      <c r="AC198" s="72"/>
      <c r="AD198" s="72"/>
      <c r="AE198" s="72"/>
      <c r="AF198" s="72"/>
      <c r="AG198" s="72"/>
      <c r="AH198" s="72"/>
      <c r="AI198" s="72"/>
      <c r="AJ198" s="72"/>
      <c r="AK198" s="72"/>
      <c r="AL198" s="72"/>
      <c r="AM198" s="72"/>
      <c r="AN198" s="72"/>
      <c r="AO198" s="72"/>
      <c r="AP198" s="72"/>
      <c r="AQ198" s="72"/>
      <c r="AR198" s="72"/>
      <c r="AS198" s="72"/>
      <c r="AT198" s="72"/>
      <c r="AU198" s="72"/>
      <c r="AV198" s="72"/>
      <c r="AW198" s="72"/>
      <c r="AX198" s="72"/>
      <c r="AY198" s="72"/>
      <c r="AZ198" s="72"/>
      <c r="BA198" s="72"/>
      <c r="BB198" s="72"/>
      <c r="BC198" s="72"/>
      <c r="BD198" s="72"/>
      <c r="BE198" s="72"/>
      <c r="BF198" s="72"/>
      <c r="BG198" s="72"/>
      <c r="BH198" s="72"/>
      <c r="BI198" s="72"/>
      <c r="BJ198" s="72"/>
      <c r="BK198" s="72"/>
      <c r="BL198" s="72"/>
      <c r="BM198" s="72"/>
      <c r="BN198" s="72"/>
      <c r="BO198" s="72"/>
      <c r="BP198" s="72"/>
      <c r="BQ198" s="72"/>
      <c r="BR198" s="72"/>
      <c r="BS198" s="72"/>
      <c r="BT198" s="72"/>
      <c r="BU198" s="72"/>
      <c r="BV198" s="72"/>
      <c r="BW198" s="72"/>
      <c r="BX198" s="72"/>
      <c r="BY198" s="72"/>
      <c r="BZ198" s="72"/>
      <c r="CA198" s="72"/>
      <c r="CB198" s="72"/>
      <c r="CC198" s="72"/>
      <c r="CD198" s="72"/>
      <c r="CE198" s="72"/>
      <c r="CF198" s="72"/>
      <c r="CG198" s="72"/>
      <c r="CH198" s="72"/>
      <c r="CI198" s="72"/>
      <c r="CJ198" s="72"/>
      <c r="CK198" s="72"/>
      <c r="CL198" s="72"/>
      <c r="CM198" s="72"/>
      <c r="CN198" s="72"/>
      <c r="CO198" s="72"/>
      <c r="CP198" s="72"/>
      <c r="CQ198" s="72"/>
      <c r="CR198" s="72"/>
      <c r="CS198" s="72"/>
      <c r="CT198" s="72"/>
      <c r="CU198" s="72"/>
      <c r="CV198" s="72"/>
      <c r="CW198" s="72"/>
      <c r="CX198" s="72"/>
      <c r="CY198" s="72"/>
      <c r="CZ198" s="72"/>
      <c r="DA198" s="72"/>
      <c r="DB198" s="72"/>
      <c r="DC198" s="72"/>
      <c r="DD198" s="72"/>
      <c r="DE198" s="72"/>
      <c r="DF198" s="72"/>
      <c r="DG198" s="72"/>
      <c r="DH198" s="72"/>
      <c r="DI198" s="72"/>
      <c r="DJ198" s="72"/>
      <c r="DK198" s="72"/>
      <c r="DL198" s="72"/>
      <c r="DM198" s="72"/>
      <c r="DN198" s="72"/>
      <c r="DO198" s="72"/>
      <c r="DP198" s="72"/>
      <c r="DQ198" s="72"/>
      <c r="DR198" s="72"/>
      <c r="DS198" s="72"/>
      <c r="DT198" s="72"/>
      <c r="DU198" s="72"/>
      <c r="DV198" s="72"/>
      <c r="DW198" s="72"/>
      <c r="DX198" s="72"/>
      <c r="DY198" s="72"/>
      <c r="DZ198" s="72"/>
      <c r="EA198" s="72"/>
      <c r="EB198" s="72"/>
      <c r="EC198" s="72"/>
      <c r="ED198" s="72"/>
      <c r="EE198" s="72"/>
      <c r="EF198" s="72"/>
      <c r="EG198" s="72"/>
      <c r="EH198" s="72"/>
      <c r="EI198" s="72"/>
      <c r="EJ198" s="72"/>
      <c r="EK198" s="72"/>
      <c r="EL198" s="72"/>
      <c r="EM198" s="72"/>
      <c r="EN198" s="72"/>
      <c r="EO198" s="72"/>
      <c r="EP198" s="72"/>
      <c r="EQ198" s="72"/>
      <c r="ER198" s="72"/>
      <c r="ES198" s="72"/>
      <c r="ET198" s="72"/>
      <c r="EU198" s="72"/>
      <c r="EV198" s="72"/>
      <c r="EW198" s="72"/>
      <c r="EX198" s="72"/>
      <c r="EY198" s="72"/>
      <c r="EZ198" s="72"/>
      <c r="FA198" s="72"/>
      <c r="FB198" s="72"/>
      <c r="FC198" s="72"/>
      <c r="FD198" s="72"/>
      <c r="FE198" s="72"/>
      <c r="FF198" s="72"/>
      <c r="FG198" s="72"/>
      <c r="FH198" s="72"/>
      <c r="FI198" s="72"/>
      <c r="FJ198" s="72"/>
      <c r="FK198" s="72"/>
      <c r="FL198" s="72"/>
      <c r="FM198" s="72"/>
      <c r="FN198" s="72"/>
      <c r="FO198" s="72"/>
      <c r="FP198" s="72"/>
      <c r="FQ198" s="72"/>
      <c r="FR198" s="72"/>
      <c r="FS198" s="72"/>
      <c r="FT198" s="72"/>
      <c r="FU198" s="72"/>
      <c r="FV198" s="72"/>
      <c r="FW198" s="72"/>
      <c r="FX198" s="72"/>
      <c r="FY198" s="72"/>
      <c r="FZ198" s="72"/>
      <c r="GA198" s="72"/>
      <c r="GB198" s="72"/>
      <c r="GC198" s="72"/>
      <c r="GD198" s="72"/>
      <c r="GE198" s="72"/>
      <c r="GF198" s="72"/>
      <c r="GG198" s="72"/>
      <c r="GH198" s="72"/>
      <c r="GI198" s="72"/>
      <c r="GJ198" s="72"/>
      <c r="GK198" s="72"/>
      <c r="GL198" s="72"/>
      <c r="GM198" s="72"/>
      <c r="GN198" s="72"/>
      <c r="GO198" s="72"/>
      <c r="GP198" s="72"/>
      <c r="GQ198" s="72"/>
      <c r="GR198" s="72"/>
      <c r="GS198" s="72"/>
      <c r="GT198" s="72"/>
      <c r="GU198" s="72"/>
      <c r="GV198" s="72"/>
      <c r="GW198" s="72"/>
      <c r="GX198" s="72"/>
      <c r="GY198" s="72"/>
      <c r="GZ198" s="72"/>
      <c r="HA198" s="72"/>
      <c r="HB198" s="72"/>
      <c r="HC198" s="72"/>
      <c r="HD198" s="72"/>
      <c r="HE198" s="72"/>
      <c r="HF198" s="72"/>
      <c r="HG198" s="72"/>
      <c r="HH198" s="72"/>
      <c r="HI198" s="72"/>
      <c r="HJ198" s="72"/>
      <c r="HK198" s="72"/>
      <c r="HL198" s="72"/>
      <c r="HM198" s="72"/>
    </row>
    <row r="199" spans="1:221" ht="13.5">
      <c r="A199" s="72"/>
      <c r="B199" s="72"/>
      <c r="C199" s="72"/>
      <c r="D199" s="72"/>
      <c r="E199" s="72"/>
      <c r="F199" s="72"/>
      <c r="G199" s="72"/>
      <c r="H199" s="72"/>
      <c r="I199" s="72"/>
      <c r="J199" s="72"/>
      <c r="K199" s="72"/>
      <c r="L199" s="72"/>
      <c r="M199" s="72"/>
      <c r="N199" s="72"/>
      <c r="O199" s="72"/>
      <c r="P199" s="72"/>
      <c r="Q199" s="72"/>
      <c r="R199" s="72"/>
      <c r="S199" s="72"/>
      <c r="T199" s="72"/>
      <c r="U199" s="72"/>
      <c r="V199" s="72"/>
      <c r="W199" s="72"/>
      <c r="X199" s="72"/>
      <c r="Y199" s="72"/>
      <c r="Z199" s="72"/>
      <c r="AA199" s="72"/>
      <c r="AB199" s="72"/>
      <c r="AC199" s="72"/>
      <c r="AD199" s="72"/>
      <c r="AE199" s="72"/>
      <c r="AF199" s="72"/>
      <c r="AG199" s="72"/>
      <c r="AH199" s="72"/>
      <c r="AI199" s="72"/>
      <c r="AJ199" s="72"/>
      <c r="AK199" s="72"/>
      <c r="AL199" s="72"/>
      <c r="AM199" s="72"/>
      <c r="AN199" s="72"/>
      <c r="AO199" s="72"/>
      <c r="AP199" s="72"/>
      <c r="AQ199" s="72"/>
      <c r="AR199" s="72"/>
      <c r="AS199" s="72"/>
      <c r="AT199" s="72"/>
      <c r="AU199" s="72"/>
      <c r="AV199" s="72"/>
      <c r="AW199" s="72"/>
      <c r="AX199" s="72"/>
      <c r="AY199" s="72"/>
      <c r="AZ199" s="72"/>
      <c r="BA199" s="72"/>
      <c r="BB199" s="72"/>
      <c r="BC199" s="72"/>
      <c r="BD199" s="72"/>
      <c r="BE199" s="72"/>
      <c r="BF199" s="72"/>
      <c r="BG199" s="72"/>
      <c r="BH199" s="72"/>
      <c r="BI199" s="72"/>
      <c r="BJ199" s="72"/>
      <c r="BK199" s="72"/>
      <c r="BL199" s="72"/>
      <c r="BM199" s="72"/>
      <c r="BN199" s="72"/>
      <c r="BO199" s="72"/>
      <c r="BP199" s="72"/>
      <c r="BQ199" s="72"/>
      <c r="BR199" s="72"/>
      <c r="BS199" s="72"/>
      <c r="BT199" s="72"/>
      <c r="BU199" s="72"/>
      <c r="BV199" s="72"/>
      <c r="BW199" s="72"/>
      <c r="BX199" s="72"/>
      <c r="BY199" s="72"/>
      <c r="BZ199" s="72"/>
      <c r="CA199" s="72"/>
      <c r="CB199" s="72"/>
      <c r="CC199" s="72"/>
      <c r="CD199" s="72"/>
      <c r="CE199" s="72"/>
      <c r="CF199" s="72"/>
      <c r="CG199" s="72"/>
      <c r="CH199" s="72"/>
      <c r="CI199" s="72"/>
      <c r="CJ199" s="72"/>
      <c r="CK199" s="72"/>
      <c r="CL199" s="72"/>
      <c r="CM199" s="72"/>
      <c r="CN199" s="72"/>
      <c r="CO199" s="72"/>
      <c r="CP199" s="72"/>
      <c r="CQ199" s="72"/>
      <c r="CR199" s="72"/>
      <c r="CS199" s="72"/>
      <c r="CT199" s="72"/>
      <c r="CU199" s="72"/>
      <c r="CV199" s="72"/>
      <c r="CW199" s="72"/>
      <c r="CX199" s="72"/>
      <c r="CY199" s="72"/>
      <c r="CZ199" s="72"/>
      <c r="DA199" s="72"/>
      <c r="DB199" s="72"/>
      <c r="DC199" s="72"/>
      <c r="DD199" s="72"/>
      <c r="DE199" s="72"/>
      <c r="DF199" s="72"/>
      <c r="DG199" s="72"/>
      <c r="DH199" s="72"/>
      <c r="DI199" s="72"/>
      <c r="DJ199" s="72"/>
      <c r="DK199" s="72"/>
      <c r="DL199" s="72"/>
      <c r="DM199" s="72"/>
      <c r="DN199" s="72"/>
      <c r="DO199" s="72"/>
      <c r="DP199" s="72"/>
      <c r="DQ199" s="72"/>
      <c r="DR199" s="72"/>
      <c r="DS199" s="72"/>
      <c r="DT199" s="72"/>
      <c r="DU199" s="72"/>
      <c r="DV199" s="72"/>
      <c r="DW199" s="72"/>
      <c r="DX199" s="72"/>
      <c r="DY199" s="72"/>
      <c r="DZ199" s="72"/>
      <c r="EA199" s="72"/>
      <c r="EB199" s="72"/>
      <c r="EC199" s="72"/>
      <c r="ED199" s="72"/>
      <c r="EE199" s="72"/>
      <c r="EF199" s="72"/>
      <c r="EG199" s="72"/>
      <c r="EH199" s="72"/>
      <c r="EI199" s="72"/>
      <c r="EJ199" s="72"/>
      <c r="EK199" s="72"/>
      <c r="EL199" s="72"/>
      <c r="EM199" s="72"/>
      <c r="EN199" s="72"/>
      <c r="EO199" s="72"/>
      <c r="EP199" s="72"/>
      <c r="EQ199" s="72"/>
      <c r="ER199" s="72"/>
      <c r="ES199" s="72"/>
      <c r="ET199" s="72"/>
      <c r="EU199" s="72"/>
      <c r="EV199" s="72"/>
      <c r="EW199" s="72"/>
      <c r="EX199" s="72"/>
      <c r="EY199" s="72"/>
      <c r="EZ199" s="72"/>
      <c r="FA199" s="72"/>
      <c r="FB199" s="72"/>
      <c r="FC199" s="72"/>
      <c r="FD199" s="72"/>
      <c r="FE199" s="72"/>
      <c r="FF199" s="72"/>
      <c r="FG199" s="72"/>
      <c r="FH199" s="72"/>
      <c r="FI199" s="72"/>
      <c r="FJ199" s="72"/>
      <c r="FK199" s="72"/>
      <c r="FL199" s="72"/>
      <c r="FM199" s="72"/>
      <c r="FN199" s="72"/>
      <c r="FO199" s="72"/>
      <c r="FP199" s="72"/>
      <c r="FQ199" s="72"/>
      <c r="FR199" s="72"/>
      <c r="FS199" s="72"/>
      <c r="FT199" s="72"/>
      <c r="FU199" s="72"/>
      <c r="FV199" s="72"/>
      <c r="FW199" s="72"/>
      <c r="FX199" s="72"/>
      <c r="FY199" s="72"/>
      <c r="FZ199" s="72"/>
      <c r="GA199" s="72"/>
      <c r="GB199" s="72"/>
      <c r="GC199" s="72"/>
      <c r="GD199" s="72"/>
      <c r="GE199" s="72"/>
      <c r="GF199" s="72"/>
      <c r="GG199" s="72"/>
      <c r="GH199" s="72"/>
      <c r="GI199" s="72"/>
      <c r="GJ199" s="72"/>
      <c r="GK199" s="72"/>
      <c r="GL199" s="72"/>
      <c r="GM199" s="72"/>
      <c r="GN199" s="72"/>
      <c r="GO199" s="72"/>
      <c r="GP199" s="72"/>
      <c r="GQ199" s="72"/>
      <c r="GR199" s="72"/>
      <c r="GS199" s="72"/>
      <c r="GT199" s="72"/>
      <c r="GU199" s="72"/>
      <c r="GV199" s="72"/>
      <c r="GW199" s="72"/>
      <c r="GX199" s="72"/>
      <c r="GY199" s="72"/>
      <c r="GZ199" s="72"/>
      <c r="HA199" s="72"/>
      <c r="HB199" s="72"/>
      <c r="HC199" s="72"/>
      <c r="HD199" s="72"/>
      <c r="HE199" s="72"/>
      <c r="HF199" s="72"/>
      <c r="HG199" s="72"/>
      <c r="HH199" s="72"/>
      <c r="HI199" s="72"/>
      <c r="HJ199" s="72"/>
      <c r="HK199" s="72"/>
      <c r="HL199" s="72"/>
      <c r="HM199" s="72"/>
    </row>
    <row r="200" spans="1:221" ht="13.5">
      <c r="A200" s="72"/>
      <c r="B200" s="72"/>
      <c r="C200" s="72"/>
      <c r="D200" s="72"/>
      <c r="E200" s="72"/>
      <c r="F200" s="72"/>
      <c r="G200" s="72"/>
      <c r="H200" s="72"/>
      <c r="I200" s="72"/>
      <c r="J200" s="72"/>
      <c r="K200" s="72"/>
      <c r="L200" s="72"/>
      <c r="M200" s="72"/>
      <c r="N200" s="72"/>
      <c r="O200" s="72"/>
      <c r="P200" s="72"/>
      <c r="Q200" s="72"/>
      <c r="R200" s="72"/>
      <c r="S200" s="72"/>
      <c r="T200" s="72"/>
      <c r="U200" s="72"/>
      <c r="V200" s="72"/>
      <c r="W200" s="72"/>
      <c r="X200" s="72"/>
      <c r="Y200" s="72"/>
      <c r="Z200" s="72"/>
      <c r="AA200" s="72"/>
      <c r="AB200" s="72"/>
      <c r="AC200" s="72"/>
      <c r="AD200" s="72"/>
      <c r="AE200" s="72"/>
      <c r="AF200" s="72"/>
      <c r="AG200" s="72"/>
      <c r="AH200" s="72"/>
      <c r="AI200" s="72"/>
      <c r="AJ200" s="72"/>
      <c r="AK200" s="72"/>
      <c r="AL200" s="72"/>
      <c r="AM200" s="72"/>
      <c r="AN200" s="72"/>
      <c r="AO200" s="72"/>
      <c r="AP200" s="72"/>
      <c r="AQ200" s="72"/>
      <c r="AR200" s="72"/>
      <c r="AS200" s="72"/>
      <c r="AT200" s="72"/>
      <c r="AU200" s="72"/>
      <c r="AV200" s="72"/>
      <c r="AW200" s="72"/>
      <c r="AX200" s="72"/>
      <c r="AY200" s="72"/>
      <c r="AZ200" s="72"/>
      <c r="BA200" s="72"/>
      <c r="BB200" s="72"/>
      <c r="BC200" s="72"/>
      <c r="BD200" s="72"/>
      <c r="BE200" s="72"/>
      <c r="BF200" s="72"/>
      <c r="BG200" s="72"/>
      <c r="BH200" s="72"/>
      <c r="BI200" s="72"/>
      <c r="BJ200" s="72"/>
      <c r="BK200" s="72"/>
      <c r="BL200" s="72"/>
      <c r="BM200" s="72"/>
      <c r="BN200" s="72"/>
      <c r="BO200" s="72"/>
      <c r="BP200" s="72"/>
      <c r="BQ200" s="72"/>
      <c r="BR200" s="72"/>
      <c r="BS200" s="72"/>
      <c r="BT200" s="72"/>
      <c r="BU200" s="72"/>
      <c r="BV200" s="72"/>
      <c r="BW200" s="72"/>
      <c r="BX200" s="72"/>
      <c r="BY200" s="72"/>
      <c r="BZ200" s="72"/>
      <c r="CA200" s="72"/>
      <c r="CB200" s="72"/>
      <c r="CC200" s="72"/>
      <c r="CD200" s="72"/>
      <c r="CE200" s="72"/>
      <c r="CF200" s="72"/>
      <c r="CG200" s="72"/>
      <c r="CH200" s="72"/>
      <c r="CI200" s="72"/>
      <c r="CJ200" s="72"/>
      <c r="CK200" s="72"/>
      <c r="CL200" s="72"/>
      <c r="CM200" s="72"/>
      <c r="CN200" s="72"/>
      <c r="CO200" s="72"/>
      <c r="CP200" s="72"/>
      <c r="CQ200" s="72"/>
      <c r="CR200" s="72"/>
      <c r="CS200" s="72"/>
      <c r="CT200" s="72"/>
      <c r="CU200" s="72"/>
      <c r="CV200" s="72"/>
      <c r="CW200" s="72"/>
      <c r="CX200" s="72"/>
      <c r="CY200" s="72"/>
      <c r="CZ200" s="72"/>
      <c r="DA200" s="72"/>
      <c r="DB200" s="72"/>
      <c r="DC200" s="72"/>
      <c r="DD200" s="72"/>
      <c r="DE200" s="72"/>
      <c r="DF200" s="72"/>
      <c r="DG200" s="72"/>
      <c r="DH200" s="72"/>
      <c r="DI200" s="72"/>
      <c r="DJ200" s="72"/>
      <c r="DK200" s="72"/>
      <c r="DL200" s="72"/>
      <c r="DM200" s="72"/>
      <c r="DN200" s="72"/>
      <c r="DO200" s="72"/>
      <c r="DP200" s="72"/>
      <c r="DQ200" s="72"/>
      <c r="DR200" s="72"/>
      <c r="DS200" s="72"/>
      <c r="DT200" s="72"/>
      <c r="DU200" s="72"/>
      <c r="DV200" s="72"/>
      <c r="DW200" s="72"/>
      <c r="DX200" s="72"/>
      <c r="DY200" s="72"/>
      <c r="DZ200" s="72"/>
      <c r="EA200" s="72"/>
      <c r="EB200" s="72"/>
      <c r="EC200" s="72"/>
      <c r="ED200" s="72"/>
      <c r="EE200" s="72"/>
      <c r="EF200" s="72"/>
      <c r="EG200" s="72"/>
      <c r="EH200" s="72"/>
      <c r="EI200" s="72"/>
      <c r="EJ200" s="72"/>
      <c r="EK200" s="72"/>
      <c r="EL200" s="72"/>
      <c r="EM200" s="72"/>
      <c r="EN200" s="72"/>
      <c r="EO200" s="72"/>
      <c r="EP200" s="72"/>
      <c r="EQ200" s="72"/>
      <c r="ER200" s="72"/>
      <c r="ES200" s="72"/>
      <c r="ET200" s="72"/>
      <c r="EU200" s="72"/>
      <c r="EV200" s="72"/>
      <c r="EW200" s="72"/>
      <c r="EX200" s="72"/>
      <c r="EY200" s="72"/>
      <c r="EZ200" s="72"/>
      <c r="FA200" s="72"/>
      <c r="FB200" s="72"/>
      <c r="FC200" s="72"/>
      <c r="FD200" s="72"/>
      <c r="FE200" s="72"/>
      <c r="FF200" s="72"/>
      <c r="FG200" s="72"/>
      <c r="FH200" s="72"/>
      <c r="FI200" s="72"/>
      <c r="FJ200" s="72"/>
      <c r="FK200" s="72"/>
      <c r="FL200" s="72"/>
      <c r="FM200" s="72"/>
      <c r="FN200" s="72"/>
      <c r="FO200" s="72"/>
      <c r="FP200" s="72"/>
      <c r="FQ200" s="72"/>
      <c r="FR200" s="72"/>
      <c r="FS200" s="72"/>
      <c r="FT200" s="72"/>
      <c r="FU200" s="72"/>
      <c r="FV200" s="72"/>
      <c r="FW200" s="72"/>
      <c r="FX200" s="72"/>
      <c r="FY200" s="72"/>
      <c r="FZ200" s="72"/>
      <c r="GA200" s="72"/>
      <c r="GB200" s="72"/>
      <c r="GC200" s="72"/>
      <c r="GD200" s="72"/>
      <c r="GE200" s="72"/>
      <c r="GF200" s="72"/>
      <c r="GG200" s="72"/>
      <c r="GH200" s="72"/>
      <c r="GI200" s="72"/>
      <c r="GJ200" s="72"/>
      <c r="GK200" s="72"/>
      <c r="GL200" s="72"/>
      <c r="GM200" s="72"/>
      <c r="GN200" s="72"/>
      <c r="GO200" s="72"/>
      <c r="GP200" s="72"/>
      <c r="GQ200" s="72"/>
      <c r="GR200" s="72"/>
      <c r="GS200" s="72"/>
      <c r="GT200" s="72"/>
      <c r="GU200" s="72"/>
      <c r="GV200" s="72"/>
      <c r="GW200" s="72"/>
      <c r="GX200" s="72"/>
      <c r="GY200" s="72"/>
      <c r="GZ200" s="72"/>
      <c r="HA200" s="72"/>
      <c r="HB200" s="72"/>
      <c r="HC200" s="72"/>
      <c r="HD200" s="72"/>
      <c r="HE200" s="72"/>
      <c r="HF200" s="72"/>
      <c r="HG200" s="72"/>
      <c r="HH200" s="72"/>
      <c r="HI200" s="72"/>
      <c r="HJ200" s="72"/>
      <c r="HK200" s="72"/>
      <c r="HL200" s="72"/>
      <c r="HM200" s="72"/>
    </row>
    <row r="201" spans="1:221" ht="13.5">
      <c r="A201" s="72"/>
      <c r="B201" s="72"/>
      <c r="C201" s="72"/>
      <c r="D201" s="72"/>
      <c r="E201" s="72"/>
      <c r="F201" s="72"/>
      <c r="G201" s="72"/>
      <c r="H201" s="72"/>
      <c r="I201" s="72"/>
      <c r="J201" s="72"/>
      <c r="K201" s="72"/>
      <c r="L201" s="72"/>
      <c r="M201" s="72"/>
      <c r="N201" s="72"/>
      <c r="O201" s="72"/>
      <c r="P201" s="72"/>
      <c r="Q201" s="72"/>
      <c r="R201" s="72"/>
      <c r="S201" s="72"/>
      <c r="T201" s="72"/>
      <c r="U201" s="72"/>
      <c r="V201" s="72"/>
      <c r="W201" s="72"/>
      <c r="X201" s="72"/>
      <c r="Y201" s="72"/>
      <c r="Z201" s="72"/>
      <c r="AA201" s="72"/>
      <c r="AB201" s="72"/>
      <c r="AC201" s="72"/>
      <c r="AD201" s="72"/>
      <c r="AE201" s="72"/>
      <c r="AF201" s="72"/>
      <c r="AG201" s="72"/>
      <c r="AH201" s="72"/>
      <c r="AI201" s="72"/>
      <c r="AJ201" s="72"/>
      <c r="AK201" s="72"/>
      <c r="AL201" s="72"/>
      <c r="AM201" s="72"/>
      <c r="AN201" s="72"/>
      <c r="AO201" s="72"/>
      <c r="AP201" s="72"/>
      <c r="AQ201" s="72"/>
      <c r="AR201" s="72"/>
      <c r="AS201" s="72"/>
      <c r="AT201" s="72"/>
      <c r="AU201" s="72"/>
      <c r="AV201" s="72"/>
      <c r="AW201" s="72"/>
      <c r="AX201" s="72"/>
      <c r="AY201" s="72"/>
      <c r="AZ201" s="72"/>
      <c r="BA201" s="72"/>
      <c r="BB201" s="72"/>
      <c r="BC201" s="72"/>
      <c r="BD201" s="72"/>
      <c r="BE201" s="72"/>
      <c r="BF201" s="72"/>
      <c r="BG201" s="72"/>
      <c r="BH201" s="72"/>
      <c r="BI201" s="72"/>
      <c r="BJ201" s="72"/>
      <c r="BK201" s="72"/>
      <c r="BL201" s="72"/>
      <c r="BM201" s="72"/>
      <c r="BN201" s="72"/>
      <c r="BO201" s="72"/>
      <c r="BP201" s="72"/>
      <c r="BQ201" s="72"/>
      <c r="BR201" s="72"/>
      <c r="BS201" s="72"/>
      <c r="BT201" s="72"/>
      <c r="BU201" s="72"/>
      <c r="BV201" s="72"/>
      <c r="BW201" s="72"/>
      <c r="BX201" s="72"/>
      <c r="BY201" s="72"/>
      <c r="BZ201" s="72"/>
      <c r="CA201" s="72"/>
      <c r="CB201" s="72"/>
      <c r="CC201" s="72"/>
      <c r="CD201" s="72"/>
      <c r="CE201" s="72"/>
      <c r="CF201" s="72"/>
      <c r="CG201" s="72"/>
      <c r="CH201" s="72"/>
      <c r="CI201" s="72"/>
      <c r="CJ201" s="72"/>
      <c r="CK201" s="72"/>
      <c r="CL201" s="72"/>
      <c r="CM201" s="72"/>
      <c r="CN201" s="72"/>
      <c r="CO201" s="72"/>
      <c r="CP201" s="72"/>
      <c r="CQ201" s="72"/>
      <c r="CR201" s="72"/>
      <c r="CS201" s="72"/>
      <c r="CT201" s="72"/>
      <c r="CU201" s="72"/>
      <c r="CV201" s="72"/>
      <c r="CW201" s="72"/>
      <c r="CX201" s="72"/>
      <c r="CY201" s="72"/>
      <c r="CZ201" s="72"/>
      <c r="DA201" s="72"/>
      <c r="DB201" s="72"/>
      <c r="DC201" s="72"/>
      <c r="DD201" s="72"/>
      <c r="DE201" s="72"/>
      <c r="DF201" s="72"/>
      <c r="DG201" s="72"/>
      <c r="DH201" s="72"/>
      <c r="DI201" s="72"/>
      <c r="DJ201" s="72"/>
      <c r="DK201" s="72"/>
      <c r="DL201" s="72"/>
      <c r="DM201" s="72"/>
      <c r="DN201" s="72"/>
      <c r="DO201" s="72"/>
      <c r="DP201" s="72"/>
      <c r="DQ201" s="72"/>
      <c r="DR201" s="72"/>
      <c r="DS201" s="72"/>
      <c r="DT201" s="72"/>
      <c r="DU201" s="72"/>
      <c r="DV201" s="72"/>
      <c r="DW201" s="72"/>
      <c r="DX201" s="72"/>
      <c r="DY201" s="72"/>
      <c r="DZ201" s="72"/>
      <c r="EA201" s="72"/>
      <c r="EB201" s="72"/>
      <c r="EC201" s="72"/>
      <c r="ED201" s="72"/>
      <c r="EE201" s="72"/>
      <c r="EF201" s="72"/>
      <c r="EG201" s="72"/>
      <c r="EH201" s="72"/>
      <c r="EI201" s="72"/>
      <c r="EJ201" s="72"/>
      <c r="EK201" s="72"/>
      <c r="EL201" s="72"/>
      <c r="EM201" s="72"/>
      <c r="EN201" s="72"/>
      <c r="EO201" s="72"/>
      <c r="EP201" s="72"/>
      <c r="EQ201" s="72"/>
      <c r="ER201" s="72"/>
      <c r="ES201" s="72"/>
      <c r="ET201" s="72"/>
      <c r="EU201" s="72"/>
      <c r="EV201" s="72"/>
      <c r="EW201" s="72"/>
      <c r="EX201" s="72"/>
      <c r="EY201" s="72"/>
      <c r="EZ201" s="72"/>
      <c r="FA201" s="72"/>
      <c r="FB201" s="72"/>
      <c r="FC201" s="72"/>
      <c r="FD201" s="72"/>
      <c r="FE201" s="72"/>
      <c r="FF201" s="72"/>
      <c r="FG201" s="72"/>
      <c r="FH201" s="72"/>
      <c r="FI201" s="72"/>
      <c r="FJ201" s="72"/>
      <c r="FK201" s="72"/>
      <c r="FL201" s="72"/>
      <c r="FM201" s="72"/>
      <c r="FN201" s="72"/>
      <c r="FO201" s="72"/>
      <c r="FP201" s="72"/>
      <c r="FQ201" s="72"/>
      <c r="FR201" s="72"/>
      <c r="FS201" s="72"/>
      <c r="FT201" s="72"/>
      <c r="FU201" s="72"/>
      <c r="FV201" s="72"/>
      <c r="FW201" s="72"/>
      <c r="FX201" s="72"/>
      <c r="FY201" s="72"/>
      <c r="FZ201" s="72"/>
      <c r="GA201" s="72"/>
      <c r="GB201" s="72"/>
      <c r="GC201" s="72"/>
      <c r="GD201" s="72"/>
      <c r="GE201" s="72"/>
      <c r="GF201" s="72"/>
      <c r="GG201" s="72"/>
      <c r="GH201" s="72"/>
      <c r="GI201" s="72"/>
      <c r="GJ201" s="72"/>
      <c r="GK201" s="72"/>
      <c r="GL201" s="72"/>
      <c r="GM201" s="72"/>
      <c r="GN201" s="72"/>
      <c r="GO201" s="72"/>
      <c r="GP201" s="72"/>
      <c r="GQ201" s="72"/>
      <c r="GR201" s="72"/>
      <c r="GS201" s="72"/>
      <c r="GT201" s="72"/>
      <c r="GU201" s="72"/>
      <c r="GV201" s="72"/>
      <c r="GW201" s="72"/>
      <c r="GX201" s="72"/>
      <c r="GY201" s="72"/>
      <c r="GZ201" s="72"/>
      <c r="HA201" s="72"/>
      <c r="HB201" s="72"/>
      <c r="HC201" s="72"/>
      <c r="HD201" s="72"/>
      <c r="HE201" s="72"/>
      <c r="HF201" s="72"/>
      <c r="HG201" s="72"/>
      <c r="HH201" s="72"/>
      <c r="HI201" s="72"/>
      <c r="HJ201" s="72"/>
      <c r="HK201" s="72"/>
      <c r="HL201" s="72"/>
      <c r="HM201" s="72"/>
    </row>
    <row r="202" spans="1:221" ht="13.5">
      <c r="A202" s="72"/>
      <c r="B202" s="72"/>
      <c r="C202" s="72"/>
      <c r="D202" s="72"/>
      <c r="E202" s="72"/>
      <c r="F202" s="72"/>
      <c r="G202" s="72"/>
      <c r="H202" s="72"/>
      <c r="I202" s="72"/>
      <c r="J202" s="72"/>
      <c r="K202" s="72"/>
      <c r="L202" s="72"/>
      <c r="M202" s="72"/>
      <c r="N202" s="72"/>
      <c r="O202" s="72"/>
      <c r="P202" s="72"/>
      <c r="Q202" s="72"/>
      <c r="R202" s="72"/>
      <c r="S202" s="72"/>
      <c r="T202" s="72"/>
      <c r="U202" s="72"/>
      <c r="V202" s="72"/>
      <c r="W202" s="72"/>
      <c r="X202" s="72"/>
      <c r="Y202" s="72"/>
      <c r="Z202" s="72"/>
      <c r="AA202" s="72"/>
      <c r="AB202" s="72"/>
      <c r="AC202" s="72"/>
      <c r="AD202" s="72"/>
      <c r="AE202" s="72"/>
      <c r="AF202" s="72"/>
      <c r="AG202" s="72"/>
      <c r="AH202" s="72"/>
      <c r="AI202" s="72"/>
      <c r="AJ202" s="72"/>
      <c r="AK202" s="72"/>
      <c r="AL202" s="72"/>
      <c r="AM202" s="72"/>
      <c r="AN202" s="72"/>
      <c r="AO202" s="72"/>
      <c r="AP202" s="72"/>
      <c r="AQ202" s="72"/>
      <c r="AR202" s="72"/>
      <c r="AS202" s="72"/>
      <c r="AT202" s="72"/>
      <c r="AU202" s="72"/>
      <c r="AV202" s="72"/>
      <c r="AW202" s="72"/>
      <c r="AX202" s="72"/>
      <c r="AY202" s="72"/>
      <c r="AZ202" s="72"/>
      <c r="BA202" s="72"/>
      <c r="BB202" s="72"/>
      <c r="BC202" s="72"/>
      <c r="BD202" s="72"/>
      <c r="BE202" s="72"/>
      <c r="BF202" s="72"/>
      <c r="BG202" s="72"/>
      <c r="BH202" s="72"/>
      <c r="BI202" s="72"/>
      <c r="BJ202" s="72"/>
      <c r="BK202" s="72"/>
      <c r="BL202" s="72"/>
      <c r="BM202" s="72"/>
      <c r="BN202" s="72"/>
      <c r="BO202" s="72"/>
      <c r="BP202" s="72"/>
      <c r="BQ202" s="72"/>
      <c r="BR202" s="72"/>
      <c r="BS202" s="72"/>
      <c r="BT202" s="72"/>
      <c r="BU202" s="72"/>
      <c r="BV202" s="72"/>
      <c r="BW202" s="72"/>
      <c r="BX202" s="72"/>
      <c r="BY202" s="72"/>
      <c r="BZ202" s="72"/>
      <c r="CA202" s="72"/>
      <c r="CB202" s="72"/>
      <c r="CC202" s="72"/>
      <c r="CD202" s="72"/>
      <c r="CE202" s="72"/>
      <c r="CF202" s="72"/>
      <c r="CG202" s="72"/>
      <c r="CH202" s="72"/>
      <c r="CI202" s="72"/>
      <c r="CJ202" s="72"/>
      <c r="CK202" s="72"/>
      <c r="CL202" s="72"/>
      <c r="CM202" s="72"/>
      <c r="CN202" s="72"/>
      <c r="CO202" s="72"/>
      <c r="CP202" s="72"/>
      <c r="CQ202" s="72"/>
      <c r="CR202" s="72"/>
      <c r="CS202" s="72"/>
      <c r="CT202" s="72"/>
      <c r="CU202" s="72"/>
      <c r="CV202" s="72"/>
      <c r="CW202" s="72"/>
      <c r="CX202" s="72"/>
      <c r="CY202" s="72"/>
      <c r="CZ202" s="72"/>
      <c r="DA202" s="72"/>
      <c r="DB202" s="72"/>
      <c r="DC202" s="72"/>
      <c r="DD202" s="72"/>
      <c r="DE202" s="72"/>
      <c r="DF202" s="72"/>
      <c r="DG202" s="72"/>
      <c r="DH202" s="72"/>
      <c r="DI202" s="72"/>
      <c r="DJ202" s="72"/>
      <c r="DK202" s="72"/>
      <c r="DL202" s="72"/>
      <c r="DM202" s="72"/>
      <c r="DN202" s="72"/>
      <c r="DO202" s="72"/>
      <c r="DP202" s="72"/>
      <c r="DQ202" s="72"/>
      <c r="DR202" s="72"/>
      <c r="DS202" s="72"/>
      <c r="DT202" s="72"/>
      <c r="DU202" s="72"/>
      <c r="DV202" s="72"/>
      <c r="DW202" s="72"/>
      <c r="DX202" s="72"/>
      <c r="DY202" s="72"/>
      <c r="DZ202" s="72"/>
      <c r="EA202" s="72"/>
      <c r="EB202" s="72"/>
      <c r="EC202" s="72"/>
      <c r="ED202" s="72"/>
      <c r="EE202" s="72"/>
      <c r="EF202" s="72"/>
      <c r="EG202" s="72"/>
      <c r="EH202" s="72"/>
      <c r="EI202" s="72"/>
      <c r="EJ202" s="72"/>
      <c r="EK202" s="72"/>
      <c r="EL202" s="72"/>
      <c r="EM202" s="72"/>
      <c r="EN202" s="72"/>
      <c r="EO202" s="72"/>
      <c r="EP202" s="72"/>
      <c r="EQ202" s="72"/>
      <c r="ER202" s="72"/>
      <c r="ES202" s="72"/>
      <c r="ET202" s="72"/>
      <c r="EU202" s="72"/>
      <c r="EV202" s="72"/>
      <c r="EW202" s="72"/>
      <c r="EX202" s="72"/>
      <c r="EY202" s="72"/>
      <c r="EZ202" s="72"/>
      <c r="FA202" s="72"/>
      <c r="FB202" s="72"/>
      <c r="FC202" s="72"/>
      <c r="FD202" s="72"/>
      <c r="FE202" s="72"/>
      <c r="FF202" s="72"/>
      <c r="FG202" s="72"/>
      <c r="FH202" s="72"/>
      <c r="FI202" s="72"/>
      <c r="FJ202" s="72"/>
      <c r="FK202" s="72"/>
      <c r="FL202" s="72"/>
      <c r="FM202" s="72"/>
      <c r="FN202" s="72"/>
      <c r="FO202" s="72"/>
      <c r="FP202" s="72"/>
      <c r="FQ202" s="72"/>
      <c r="FR202" s="72"/>
      <c r="FS202" s="72"/>
      <c r="FT202" s="72"/>
      <c r="FU202" s="72"/>
      <c r="FV202" s="72"/>
      <c r="FW202" s="72"/>
      <c r="FX202" s="72"/>
      <c r="FY202" s="72"/>
      <c r="FZ202" s="72"/>
      <c r="GA202" s="72"/>
      <c r="GB202" s="72"/>
      <c r="GC202" s="72"/>
      <c r="GD202" s="72"/>
      <c r="GE202" s="72"/>
      <c r="GF202" s="72"/>
      <c r="GG202" s="72"/>
      <c r="GH202" s="72"/>
      <c r="GI202" s="72"/>
      <c r="GJ202" s="72"/>
      <c r="GK202" s="72"/>
      <c r="GL202" s="72"/>
      <c r="GM202" s="72"/>
      <c r="GN202" s="72"/>
      <c r="GO202" s="72"/>
      <c r="GP202" s="72"/>
      <c r="GQ202" s="72"/>
      <c r="GR202" s="72"/>
      <c r="GS202" s="72"/>
      <c r="GT202" s="72"/>
      <c r="GU202" s="72"/>
      <c r="GV202" s="72"/>
      <c r="GW202" s="72"/>
      <c r="GX202" s="72"/>
      <c r="GY202" s="72"/>
      <c r="GZ202" s="72"/>
      <c r="HA202" s="72"/>
      <c r="HB202" s="72"/>
      <c r="HC202" s="72"/>
      <c r="HD202" s="72"/>
      <c r="HE202" s="72"/>
      <c r="HF202" s="72"/>
      <c r="HG202" s="72"/>
      <c r="HH202" s="72"/>
      <c r="HI202" s="72"/>
      <c r="HJ202" s="72"/>
      <c r="HK202" s="72"/>
      <c r="HL202" s="72"/>
      <c r="HM202" s="72"/>
    </row>
    <row r="203" spans="1:221" ht="13.5">
      <c r="A203" s="72"/>
      <c r="B203" s="72"/>
      <c r="C203" s="72"/>
      <c r="D203" s="72"/>
      <c r="E203" s="72"/>
      <c r="F203" s="72"/>
      <c r="G203" s="72"/>
      <c r="H203" s="72"/>
      <c r="I203" s="72"/>
      <c r="J203" s="72"/>
      <c r="K203" s="72"/>
      <c r="L203" s="72"/>
      <c r="M203" s="72"/>
      <c r="N203" s="72"/>
      <c r="O203" s="72"/>
      <c r="P203" s="72"/>
      <c r="Q203" s="72"/>
      <c r="R203" s="72"/>
      <c r="S203" s="72"/>
      <c r="T203" s="72"/>
      <c r="U203" s="72"/>
      <c r="V203" s="72"/>
      <c r="W203" s="72"/>
      <c r="X203" s="72"/>
      <c r="Y203" s="72"/>
      <c r="Z203" s="72"/>
      <c r="AA203" s="72"/>
      <c r="AB203" s="72"/>
      <c r="AC203" s="72"/>
      <c r="AD203" s="72"/>
      <c r="AE203" s="72"/>
      <c r="AF203" s="72"/>
      <c r="AG203" s="72"/>
      <c r="AH203" s="72"/>
      <c r="AI203" s="72"/>
      <c r="AJ203" s="72"/>
      <c r="AK203" s="72"/>
      <c r="AL203" s="72"/>
      <c r="AM203" s="72"/>
      <c r="AN203" s="72"/>
      <c r="AO203" s="72"/>
      <c r="AP203" s="72"/>
      <c r="AQ203" s="72"/>
      <c r="AR203" s="72"/>
      <c r="AS203" s="72"/>
      <c r="AT203" s="72"/>
      <c r="AU203" s="72"/>
      <c r="AV203" s="72"/>
      <c r="AW203" s="72"/>
      <c r="AX203" s="72"/>
      <c r="AY203" s="72"/>
      <c r="AZ203" s="72"/>
      <c r="BA203" s="72"/>
      <c r="BB203" s="72"/>
      <c r="BC203" s="72"/>
      <c r="BD203" s="72"/>
      <c r="BE203" s="72"/>
      <c r="BF203" s="72"/>
      <c r="BG203" s="72"/>
      <c r="BH203" s="72"/>
      <c r="BI203" s="72"/>
      <c r="BJ203" s="72"/>
      <c r="BK203" s="72"/>
      <c r="BL203" s="72"/>
      <c r="BM203" s="72"/>
      <c r="BN203" s="72"/>
      <c r="BO203" s="72"/>
      <c r="BP203" s="72"/>
      <c r="BQ203" s="72"/>
      <c r="BR203" s="72"/>
      <c r="BS203" s="72"/>
      <c r="BT203" s="72"/>
      <c r="BU203" s="72"/>
      <c r="BV203" s="72"/>
      <c r="BW203" s="72"/>
      <c r="BX203" s="72"/>
      <c r="BY203" s="72"/>
      <c r="BZ203" s="72"/>
      <c r="CA203" s="72"/>
      <c r="CB203" s="72"/>
      <c r="CC203" s="72"/>
      <c r="CD203" s="72"/>
      <c r="CE203" s="72"/>
      <c r="CF203" s="72"/>
      <c r="CG203" s="72"/>
      <c r="CH203" s="72"/>
      <c r="CI203" s="72"/>
      <c r="CJ203" s="72"/>
      <c r="CK203" s="72"/>
      <c r="CL203" s="72"/>
      <c r="CM203" s="72"/>
      <c r="CN203" s="72"/>
      <c r="CO203" s="72"/>
      <c r="CP203" s="72"/>
      <c r="CQ203" s="72"/>
      <c r="CR203" s="72"/>
      <c r="CS203" s="72"/>
      <c r="CT203" s="72"/>
      <c r="CU203" s="72"/>
      <c r="CV203" s="72"/>
      <c r="CW203" s="72"/>
      <c r="CX203" s="72"/>
      <c r="CY203" s="72"/>
      <c r="CZ203" s="72"/>
      <c r="DA203" s="72"/>
      <c r="DB203" s="72"/>
      <c r="DC203" s="72"/>
      <c r="DD203" s="72"/>
      <c r="DE203" s="72"/>
      <c r="DF203" s="72"/>
      <c r="DG203" s="72"/>
      <c r="DH203" s="72"/>
      <c r="DI203" s="72"/>
      <c r="DJ203" s="72"/>
      <c r="DK203" s="72"/>
      <c r="DL203" s="72"/>
      <c r="DM203" s="72"/>
      <c r="DN203" s="72"/>
      <c r="DO203" s="72"/>
      <c r="DP203" s="72"/>
      <c r="DQ203" s="72"/>
      <c r="DR203" s="72"/>
      <c r="DS203" s="72"/>
      <c r="DT203" s="72"/>
      <c r="DU203" s="72"/>
      <c r="DV203" s="72"/>
      <c r="DW203" s="72"/>
      <c r="DX203" s="72"/>
      <c r="DY203" s="72"/>
      <c r="DZ203" s="72"/>
      <c r="EA203" s="72"/>
      <c r="EB203" s="72"/>
      <c r="EC203" s="72"/>
      <c r="ED203" s="72"/>
      <c r="EE203" s="72"/>
      <c r="EF203" s="72"/>
      <c r="EG203" s="72"/>
      <c r="EH203" s="72"/>
      <c r="EI203" s="72"/>
      <c r="EJ203" s="72"/>
      <c r="EK203" s="72"/>
      <c r="EL203" s="72"/>
      <c r="EM203" s="72"/>
      <c r="EN203" s="72"/>
      <c r="EO203" s="72"/>
      <c r="EP203" s="72"/>
      <c r="EQ203" s="72"/>
      <c r="ER203" s="72"/>
      <c r="ES203" s="72"/>
      <c r="ET203" s="72"/>
      <c r="EU203" s="72"/>
      <c r="EV203" s="72"/>
      <c r="EW203" s="72"/>
      <c r="EX203" s="72"/>
      <c r="EY203" s="72"/>
      <c r="EZ203" s="72"/>
      <c r="FA203" s="72"/>
      <c r="FB203" s="72"/>
      <c r="FC203" s="72"/>
      <c r="FD203" s="72"/>
      <c r="FE203" s="72"/>
      <c r="FF203" s="72"/>
      <c r="FG203" s="72"/>
      <c r="FH203" s="72"/>
      <c r="FI203" s="72"/>
      <c r="FJ203" s="72"/>
      <c r="FK203" s="72"/>
      <c r="FL203" s="72"/>
      <c r="FM203" s="72"/>
      <c r="FN203" s="72"/>
      <c r="FO203" s="72"/>
      <c r="FP203" s="72"/>
      <c r="FQ203" s="72"/>
      <c r="FR203" s="72"/>
      <c r="FS203" s="72"/>
      <c r="FT203" s="72"/>
      <c r="FU203" s="72"/>
      <c r="FV203" s="72"/>
      <c r="FW203" s="72"/>
      <c r="FX203" s="72"/>
      <c r="FY203" s="72"/>
      <c r="FZ203" s="72"/>
      <c r="GA203" s="72"/>
      <c r="GB203" s="72"/>
      <c r="GC203" s="72"/>
      <c r="GD203" s="72"/>
      <c r="GE203" s="72"/>
      <c r="GF203" s="72"/>
      <c r="GG203" s="72"/>
      <c r="GH203" s="72"/>
      <c r="GI203" s="72"/>
      <c r="GJ203" s="72"/>
      <c r="GK203" s="72"/>
      <c r="GL203" s="72"/>
      <c r="GM203" s="72"/>
      <c r="GN203" s="72"/>
      <c r="GO203" s="72"/>
      <c r="GP203" s="72"/>
      <c r="GQ203" s="72"/>
      <c r="GR203" s="72"/>
      <c r="GS203" s="72"/>
      <c r="GT203" s="72"/>
      <c r="GU203" s="72"/>
      <c r="GV203" s="72"/>
      <c r="GW203" s="72"/>
      <c r="GX203" s="72"/>
      <c r="GY203" s="72"/>
      <c r="GZ203" s="72"/>
      <c r="HA203" s="72"/>
      <c r="HB203" s="72"/>
      <c r="HC203" s="72"/>
      <c r="HD203" s="72"/>
      <c r="HE203" s="72"/>
      <c r="HF203" s="72"/>
      <c r="HG203" s="72"/>
      <c r="HH203" s="72"/>
      <c r="HI203" s="72"/>
      <c r="HJ203" s="72"/>
      <c r="HK203" s="72"/>
      <c r="HL203" s="72"/>
      <c r="HM203" s="72"/>
    </row>
    <row r="204" spans="1:221" ht="13.5">
      <c r="A204" s="72"/>
      <c r="B204" s="72"/>
      <c r="C204" s="72"/>
      <c r="D204" s="72"/>
      <c r="E204" s="72"/>
      <c r="F204" s="72"/>
      <c r="G204" s="72"/>
      <c r="H204" s="72"/>
      <c r="I204" s="72"/>
      <c r="J204" s="72"/>
      <c r="K204" s="72"/>
      <c r="L204" s="72"/>
      <c r="M204" s="72"/>
      <c r="N204" s="72"/>
      <c r="O204" s="72"/>
      <c r="P204" s="72"/>
      <c r="Q204" s="72"/>
      <c r="R204" s="72"/>
      <c r="S204" s="72"/>
      <c r="T204" s="72"/>
      <c r="U204" s="72"/>
      <c r="V204" s="72"/>
      <c r="W204" s="72"/>
      <c r="X204" s="72"/>
      <c r="Y204" s="72"/>
      <c r="Z204" s="72"/>
      <c r="AA204" s="72"/>
      <c r="AB204" s="72"/>
      <c r="AC204" s="72"/>
      <c r="AD204" s="72"/>
      <c r="AE204" s="72"/>
      <c r="AF204" s="72"/>
      <c r="AG204" s="72"/>
      <c r="AH204" s="72"/>
      <c r="AI204" s="72"/>
      <c r="AJ204" s="72"/>
      <c r="AK204" s="72"/>
      <c r="AL204" s="72"/>
      <c r="AM204" s="72"/>
      <c r="AN204" s="72"/>
      <c r="AO204" s="72"/>
      <c r="AP204" s="72"/>
      <c r="AQ204" s="72"/>
      <c r="AR204" s="72"/>
      <c r="AS204" s="72"/>
      <c r="AT204" s="72"/>
      <c r="AU204" s="72"/>
      <c r="AV204" s="72"/>
      <c r="AW204" s="72"/>
      <c r="AX204" s="72"/>
      <c r="AY204" s="72"/>
      <c r="AZ204" s="72"/>
      <c r="BA204" s="72"/>
      <c r="BB204" s="72"/>
      <c r="BC204" s="72"/>
      <c r="BD204" s="72"/>
      <c r="BE204" s="72"/>
      <c r="BF204" s="72"/>
      <c r="BG204" s="72"/>
      <c r="BH204" s="72"/>
      <c r="BI204" s="72"/>
      <c r="BJ204" s="72"/>
      <c r="BK204" s="72"/>
      <c r="BL204" s="72"/>
      <c r="BM204" s="72"/>
      <c r="BN204" s="72"/>
      <c r="BO204" s="72"/>
      <c r="BP204" s="72"/>
      <c r="BQ204" s="72"/>
      <c r="BR204" s="72"/>
      <c r="BS204" s="72"/>
      <c r="BT204" s="72"/>
      <c r="BU204" s="72"/>
      <c r="BV204" s="72"/>
      <c r="BW204" s="72"/>
      <c r="BX204" s="72"/>
      <c r="BY204" s="72"/>
      <c r="BZ204" s="72"/>
      <c r="CA204" s="72"/>
      <c r="CB204" s="72"/>
      <c r="CC204" s="72"/>
      <c r="CD204" s="72"/>
      <c r="CE204" s="72"/>
      <c r="CF204" s="72"/>
      <c r="CG204" s="72"/>
      <c r="CH204" s="72"/>
      <c r="CI204" s="72"/>
      <c r="CJ204" s="72"/>
      <c r="CK204" s="72"/>
      <c r="CL204" s="72"/>
      <c r="CM204" s="72"/>
      <c r="CN204" s="72"/>
      <c r="CO204" s="72"/>
      <c r="CP204" s="72"/>
      <c r="CQ204" s="72"/>
      <c r="CR204" s="72"/>
      <c r="CS204" s="72"/>
      <c r="CT204" s="72"/>
      <c r="CU204" s="72"/>
      <c r="CV204" s="72"/>
      <c r="CW204" s="72"/>
      <c r="CX204" s="72"/>
      <c r="CY204" s="72"/>
      <c r="CZ204" s="72"/>
      <c r="DA204" s="72"/>
      <c r="DB204" s="72"/>
      <c r="DC204" s="72"/>
      <c r="DD204" s="72"/>
      <c r="DE204" s="72"/>
      <c r="DF204" s="72"/>
      <c r="DG204" s="72"/>
      <c r="DH204" s="72"/>
      <c r="DI204" s="72"/>
      <c r="DJ204" s="72"/>
      <c r="DK204" s="72"/>
      <c r="DL204" s="72"/>
      <c r="DM204" s="72"/>
      <c r="DN204" s="72"/>
      <c r="DO204" s="72"/>
      <c r="DP204" s="72"/>
      <c r="DQ204" s="72"/>
      <c r="DR204" s="72"/>
      <c r="DS204" s="72"/>
      <c r="DT204" s="72"/>
      <c r="DU204" s="72"/>
      <c r="DV204" s="72"/>
      <c r="DW204" s="72"/>
      <c r="DX204" s="72"/>
      <c r="DY204" s="72"/>
      <c r="DZ204" s="72"/>
      <c r="EA204" s="72"/>
      <c r="EB204" s="72"/>
      <c r="EC204" s="72"/>
      <c r="ED204" s="72"/>
      <c r="EE204" s="72"/>
      <c r="EF204" s="72"/>
      <c r="EG204" s="72"/>
      <c r="EH204" s="72"/>
      <c r="EI204" s="72"/>
      <c r="EJ204" s="72"/>
      <c r="EK204" s="72"/>
      <c r="EL204" s="72"/>
      <c r="EM204" s="72"/>
      <c r="EN204" s="72"/>
      <c r="EO204" s="72"/>
      <c r="EP204" s="72"/>
      <c r="EQ204" s="72"/>
      <c r="ER204" s="72"/>
      <c r="ES204" s="72"/>
      <c r="ET204" s="72"/>
      <c r="EU204" s="72"/>
      <c r="EV204" s="72"/>
      <c r="EW204" s="72"/>
      <c r="EX204" s="72"/>
      <c r="EY204" s="72"/>
      <c r="EZ204" s="72"/>
      <c r="FA204" s="72"/>
      <c r="FB204" s="72"/>
      <c r="FC204" s="72"/>
      <c r="FD204" s="72"/>
      <c r="FE204" s="72"/>
      <c r="FF204" s="72"/>
      <c r="FG204" s="72"/>
      <c r="FH204" s="72"/>
      <c r="FI204" s="72"/>
      <c r="FJ204" s="72"/>
      <c r="FK204" s="72"/>
      <c r="FL204" s="72"/>
      <c r="FM204" s="72"/>
      <c r="FN204" s="72"/>
      <c r="FO204" s="72"/>
      <c r="FP204" s="72"/>
      <c r="FQ204" s="72"/>
      <c r="FR204" s="72"/>
      <c r="FS204" s="72"/>
      <c r="FT204" s="72"/>
      <c r="FU204" s="72"/>
      <c r="FV204" s="72"/>
      <c r="FW204" s="72"/>
      <c r="FX204" s="72"/>
      <c r="FY204" s="72"/>
      <c r="FZ204" s="72"/>
      <c r="GA204" s="72"/>
      <c r="GB204" s="72"/>
      <c r="GC204" s="72"/>
      <c r="GD204" s="72"/>
      <c r="GE204" s="72"/>
      <c r="GF204" s="72"/>
      <c r="GG204" s="72"/>
      <c r="GH204" s="72"/>
      <c r="GI204" s="72"/>
      <c r="GJ204" s="72"/>
      <c r="GK204" s="72"/>
      <c r="GL204" s="72"/>
      <c r="GM204" s="72"/>
      <c r="GN204" s="72"/>
      <c r="GO204" s="72"/>
      <c r="GP204" s="72"/>
      <c r="GQ204" s="72"/>
      <c r="GR204" s="72"/>
      <c r="GS204" s="72"/>
      <c r="GT204" s="72"/>
      <c r="GU204" s="72"/>
      <c r="GV204" s="72"/>
      <c r="GW204" s="72"/>
      <c r="GX204" s="72"/>
      <c r="GY204" s="72"/>
      <c r="GZ204" s="72"/>
      <c r="HA204" s="72"/>
      <c r="HB204" s="72"/>
      <c r="HC204" s="72"/>
      <c r="HD204" s="72"/>
      <c r="HE204" s="72"/>
      <c r="HF204" s="72"/>
      <c r="HG204" s="72"/>
      <c r="HH204" s="72"/>
      <c r="HI204" s="72"/>
      <c r="HJ204" s="72"/>
      <c r="HK204" s="72"/>
      <c r="HL204" s="72"/>
      <c r="HM204" s="72"/>
    </row>
    <row r="205" spans="1:221" ht="13.5">
      <c r="A205" s="72"/>
      <c r="B205" s="72"/>
      <c r="C205" s="72"/>
      <c r="D205" s="72"/>
      <c r="E205" s="72"/>
      <c r="F205" s="72"/>
      <c r="G205" s="72"/>
      <c r="H205" s="72"/>
      <c r="I205" s="72"/>
      <c r="J205" s="72"/>
      <c r="K205" s="72"/>
      <c r="L205" s="72"/>
      <c r="M205" s="72"/>
      <c r="N205" s="72"/>
      <c r="O205" s="72"/>
      <c r="P205" s="72"/>
      <c r="Q205" s="72"/>
      <c r="R205" s="72"/>
      <c r="S205" s="72"/>
      <c r="T205" s="72"/>
      <c r="U205" s="72"/>
      <c r="V205" s="72"/>
      <c r="W205" s="72"/>
      <c r="X205" s="72"/>
      <c r="Y205" s="72"/>
      <c r="Z205" s="72"/>
      <c r="AA205" s="72"/>
      <c r="AB205" s="72"/>
      <c r="AC205" s="72"/>
      <c r="AD205" s="72"/>
      <c r="AE205" s="72"/>
      <c r="AF205" s="72"/>
      <c r="AG205" s="72"/>
      <c r="AH205" s="72"/>
      <c r="AI205" s="72"/>
      <c r="AJ205" s="72"/>
      <c r="AK205" s="72"/>
      <c r="AL205" s="72"/>
      <c r="AM205" s="72"/>
      <c r="AN205" s="72"/>
      <c r="AO205" s="72"/>
      <c r="AP205" s="72"/>
      <c r="AQ205" s="72"/>
      <c r="AR205" s="72"/>
      <c r="AS205" s="72"/>
      <c r="AT205" s="72"/>
      <c r="AU205" s="72"/>
      <c r="AV205" s="72"/>
      <c r="AW205" s="72"/>
      <c r="AX205" s="72"/>
      <c r="AY205" s="72"/>
      <c r="AZ205" s="72"/>
      <c r="BA205" s="72"/>
      <c r="BB205" s="72"/>
      <c r="BC205" s="72"/>
      <c r="BD205" s="72"/>
      <c r="BE205" s="72"/>
      <c r="BF205" s="72"/>
      <c r="BG205" s="72"/>
      <c r="BH205" s="72"/>
      <c r="BI205" s="72"/>
      <c r="BJ205" s="72"/>
      <c r="BK205" s="72"/>
      <c r="BL205" s="72"/>
      <c r="BM205" s="72"/>
      <c r="BN205" s="72"/>
      <c r="BO205" s="72"/>
      <c r="BP205" s="72"/>
      <c r="BQ205" s="72"/>
      <c r="BR205" s="72"/>
      <c r="BS205" s="72"/>
      <c r="BT205" s="72"/>
      <c r="BU205" s="72"/>
      <c r="BV205" s="72"/>
      <c r="BW205" s="72"/>
      <c r="BX205" s="72"/>
      <c r="BY205" s="72"/>
      <c r="BZ205" s="72"/>
      <c r="CA205" s="72"/>
      <c r="CB205" s="72"/>
      <c r="CC205" s="72"/>
      <c r="CD205" s="72"/>
      <c r="CE205" s="72"/>
      <c r="CF205" s="72"/>
      <c r="CG205" s="72"/>
      <c r="CH205" s="72"/>
      <c r="CI205" s="72"/>
      <c r="CJ205" s="72"/>
      <c r="CK205" s="72"/>
      <c r="CL205" s="72"/>
      <c r="CM205" s="72"/>
      <c r="CN205" s="72"/>
      <c r="CO205" s="72"/>
      <c r="CP205" s="72"/>
      <c r="CQ205" s="72"/>
      <c r="CR205" s="72"/>
      <c r="CS205" s="72"/>
      <c r="CT205" s="72"/>
      <c r="CU205" s="72"/>
      <c r="CV205" s="72"/>
      <c r="CW205" s="72"/>
      <c r="CX205" s="72"/>
      <c r="CY205" s="72"/>
      <c r="CZ205" s="72"/>
      <c r="DA205" s="72"/>
      <c r="DB205" s="72"/>
      <c r="DC205" s="72"/>
      <c r="DD205" s="72"/>
      <c r="DE205" s="72"/>
      <c r="DF205" s="72"/>
      <c r="DG205" s="72"/>
      <c r="DH205" s="72"/>
      <c r="DI205" s="72"/>
      <c r="DJ205" s="72"/>
      <c r="DK205" s="72"/>
      <c r="DL205" s="72"/>
      <c r="DM205" s="72"/>
      <c r="DN205" s="72"/>
      <c r="DO205" s="72"/>
      <c r="DP205" s="72"/>
      <c r="DQ205" s="72"/>
      <c r="DR205" s="72"/>
      <c r="DS205" s="72"/>
      <c r="DT205" s="72"/>
      <c r="DU205" s="72"/>
      <c r="DV205" s="72"/>
      <c r="DW205" s="72"/>
      <c r="DX205" s="72"/>
      <c r="DY205" s="72"/>
      <c r="DZ205" s="72"/>
      <c r="EA205" s="72"/>
      <c r="EB205" s="72"/>
      <c r="EC205" s="72"/>
      <c r="ED205" s="72"/>
      <c r="EE205" s="72"/>
      <c r="EF205" s="72"/>
      <c r="EG205" s="72"/>
      <c r="EH205" s="72"/>
      <c r="EI205" s="72"/>
      <c r="EJ205" s="72"/>
      <c r="EK205" s="72"/>
      <c r="EL205" s="72"/>
      <c r="EM205" s="72"/>
      <c r="EN205" s="72"/>
      <c r="EO205" s="72"/>
      <c r="EP205" s="72"/>
      <c r="EQ205" s="72"/>
      <c r="ER205" s="72"/>
      <c r="ES205" s="72"/>
      <c r="ET205" s="72"/>
      <c r="EU205" s="72"/>
      <c r="EV205" s="72"/>
      <c r="EW205" s="72"/>
      <c r="EX205" s="72"/>
      <c r="EY205" s="72"/>
      <c r="EZ205" s="72"/>
      <c r="FA205" s="72"/>
      <c r="FB205" s="72"/>
      <c r="FC205" s="72"/>
      <c r="FD205" s="72"/>
      <c r="FE205" s="72"/>
      <c r="FF205" s="72"/>
      <c r="FG205" s="72"/>
      <c r="FH205" s="72"/>
      <c r="FI205" s="72"/>
      <c r="FJ205" s="72"/>
      <c r="FK205" s="72"/>
      <c r="FL205" s="72"/>
      <c r="FM205" s="72"/>
      <c r="FN205" s="72"/>
      <c r="FO205" s="72"/>
      <c r="FP205" s="72"/>
      <c r="FQ205" s="72"/>
      <c r="FR205" s="72"/>
      <c r="FS205" s="72"/>
      <c r="FT205" s="72"/>
      <c r="FU205" s="72"/>
      <c r="FV205" s="72"/>
      <c r="FW205" s="72"/>
      <c r="FX205" s="72"/>
      <c r="FY205" s="72"/>
      <c r="FZ205" s="72"/>
      <c r="GA205" s="72"/>
      <c r="GB205" s="72"/>
      <c r="GC205" s="72"/>
      <c r="GD205" s="72"/>
      <c r="GE205" s="72"/>
      <c r="GF205" s="72"/>
      <c r="GG205" s="72"/>
      <c r="GH205" s="72"/>
      <c r="GI205" s="72"/>
      <c r="GJ205" s="72"/>
      <c r="GK205" s="72"/>
      <c r="GL205" s="72"/>
      <c r="GM205" s="72"/>
      <c r="GN205" s="72"/>
      <c r="GO205" s="72"/>
      <c r="GP205" s="72"/>
      <c r="GQ205" s="72"/>
      <c r="GR205" s="72"/>
      <c r="GS205" s="72"/>
      <c r="GT205" s="72"/>
      <c r="GU205" s="72"/>
      <c r="GV205" s="72"/>
      <c r="GW205" s="72"/>
      <c r="GX205" s="72"/>
      <c r="GY205" s="72"/>
      <c r="GZ205" s="72"/>
      <c r="HA205" s="72"/>
      <c r="HB205" s="72"/>
      <c r="HC205" s="72"/>
      <c r="HD205" s="72"/>
      <c r="HE205" s="72"/>
      <c r="HF205" s="72"/>
      <c r="HG205" s="72"/>
      <c r="HH205" s="72"/>
      <c r="HI205" s="72"/>
      <c r="HJ205" s="72"/>
      <c r="HK205" s="72"/>
      <c r="HL205" s="72"/>
      <c r="HM205" s="72"/>
    </row>
    <row r="206" spans="1:221" ht="13.5">
      <c r="A206" s="72"/>
      <c r="B206" s="72"/>
      <c r="C206" s="72"/>
      <c r="D206" s="72"/>
      <c r="E206" s="72"/>
      <c r="F206" s="72"/>
      <c r="G206" s="72"/>
      <c r="H206" s="72"/>
      <c r="I206" s="72"/>
      <c r="J206" s="72"/>
      <c r="K206" s="72"/>
      <c r="L206" s="72"/>
      <c r="M206" s="72"/>
      <c r="N206" s="72"/>
      <c r="O206" s="72"/>
      <c r="P206" s="72"/>
      <c r="Q206" s="72"/>
      <c r="R206" s="72"/>
      <c r="S206" s="72"/>
      <c r="T206" s="72"/>
      <c r="U206" s="72"/>
      <c r="V206" s="72"/>
      <c r="W206" s="72"/>
      <c r="X206" s="72"/>
      <c r="Y206" s="72"/>
      <c r="Z206" s="72"/>
      <c r="AA206" s="72"/>
      <c r="AB206" s="72"/>
      <c r="AC206" s="72"/>
      <c r="AD206" s="72"/>
      <c r="AE206" s="72"/>
      <c r="AF206" s="72"/>
      <c r="AG206" s="72"/>
      <c r="AH206" s="72"/>
      <c r="AI206" s="72"/>
      <c r="AJ206" s="72"/>
      <c r="AK206" s="72"/>
      <c r="AL206" s="72"/>
      <c r="AM206" s="72"/>
      <c r="AN206" s="72"/>
      <c r="AO206" s="72"/>
      <c r="AP206" s="72"/>
      <c r="AQ206" s="72"/>
      <c r="AR206" s="72"/>
      <c r="AS206" s="72"/>
      <c r="AT206" s="72"/>
      <c r="AU206" s="72"/>
      <c r="AV206" s="72"/>
      <c r="AW206" s="72"/>
      <c r="AX206" s="72"/>
      <c r="AY206" s="72"/>
      <c r="AZ206" s="72"/>
      <c r="BA206" s="72"/>
      <c r="BB206" s="72"/>
      <c r="BC206" s="72"/>
      <c r="BD206" s="72"/>
      <c r="BE206" s="72"/>
      <c r="BF206" s="72"/>
      <c r="BG206" s="72"/>
      <c r="BH206" s="72"/>
      <c r="BI206" s="72"/>
      <c r="BJ206" s="72"/>
      <c r="BK206" s="72"/>
      <c r="BL206" s="72"/>
      <c r="BM206" s="72"/>
      <c r="BN206" s="72"/>
      <c r="BO206" s="72"/>
      <c r="BP206" s="72"/>
      <c r="BQ206" s="72"/>
      <c r="BR206" s="72"/>
      <c r="BS206" s="72"/>
      <c r="BT206" s="72"/>
      <c r="BU206" s="72"/>
      <c r="BV206" s="72"/>
      <c r="BW206" s="72"/>
      <c r="BX206" s="72"/>
      <c r="BY206" s="72"/>
      <c r="BZ206" s="72"/>
      <c r="CA206" s="72"/>
      <c r="CB206" s="72"/>
      <c r="CC206" s="72"/>
      <c r="CD206" s="72"/>
      <c r="CE206" s="72"/>
      <c r="CF206" s="72"/>
      <c r="CG206" s="72"/>
      <c r="CH206" s="72"/>
      <c r="CI206" s="72"/>
      <c r="CJ206" s="72"/>
      <c r="CK206" s="72"/>
      <c r="CL206" s="72"/>
      <c r="CM206" s="72"/>
      <c r="CN206" s="72"/>
      <c r="CO206" s="72"/>
      <c r="CP206" s="72"/>
      <c r="CQ206" s="72"/>
      <c r="CR206" s="72"/>
      <c r="CS206" s="72"/>
      <c r="CT206" s="72"/>
      <c r="CU206" s="72"/>
      <c r="CV206" s="72"/>
      <c r="CW206" s="72"/>
      <c r="CX206" s="72"/>
      <c r="CY206" s="72"/>
      <c r="CZ206" s="72"/>
      <c r="DA206" s="72"/>
      <c r="DB206" s="72"/>
      <c r="DC206" s="72"/>
      <c r="DD206" s="72"/>
      <c r="DE206" s="72"/>
      <c r="DF206" s="72"/>
      <c r="DG206" s="72"/>
      <c r="DH206" s="72"/>
      <c r="DI206" s="72"/>
      <c r="DJ206" s="72"/>
      <c r="DK206" s="72"/>
      <c r="DL206" s="72"/>
      <c r="DM206" s="72"/>
      <c r="DN206" s="72"/>
      <c r="DO206" s="72"/>
      <c r="DP206" s="72"/>
      <c r="DQ206" s="72"/>
      <c r="DR206" s="72"/>
      <c r="DS206" s="72"/>
      <c r="DT206" s="72"/>
      <c r="DU206" s="72"/>
      <c r="DV206" s="72"/>
      <c r="DW206" s="72"/>
      <c r="DX206" s="72"/>
      <c r="DY206" s="72"/>
      <c r="DZ206" s="72"/>
      <c r="EA206" s="72"/>
      <c r="EB206" s="72"/>
      <c r="EC206" s="72"/>
      <c r="ED206" s="72"/>
      <c r="EE206" s="72"/>
      <c r="EF206" s="72"/>
      <c r="EG206" s="72"/>
      <c r="EH206" s="72"/>
      <c r="EI206" s="72"/>
      <c r="EJ206" s="72"/>
      <c r="EK206" s="72"/>
      <c r="EL206" s="72"/>
      <c r="EM206" s="72"/>
      <c r="EN206" s="72"/>
      <c r="EO206" s="72"/>
      <c r="EP206" s="72"/>
      <c r="EQ206" s="72"/>
      <c r="ER206" s="72"/>
      <c r="ES206" s="72"/>
      <c r="ET206" s="72"/>
      <c r="EU206" s="72"/>
      <c r="EV206" s="72"/>
      <c r="EW206" s="72"/>
      <c r="EX206" s="72"/>
      <c r="EY206" s="72"/>
      <c r="EZ206" s="72"/>
      <c r="FA206" s="72"/>
      <c r="FB206" s="72"/>
      <c r="FC206" s="72"/>
      <c r="FD206" s="72"/>
      <c r="FE206" s="72"/>
      <c r="FF206" s="72"/>
      <c r="FG206" s="72"/>
      <c r="FH206" s="72"/>
      <c r="FI206" s="72"/>
      <c r="FJ206" s="72"/>
      <c r="FK206" s="72"/>
      <c r="FL206" s="72"/>
      <c r="FM206" s="72"/>
      <c r="FN206" s="72"/>
      <c r="FO206" s="72"/>
      <c r="FP206" s="72"/>
      <c r="FQ206" s="72"/>
      <c r="FR206" s="72"/>
      <c r="FS206" s="72"/>
      <c r="FT206" s="72"/>
      <c r="FU206" s="72"/>
      <c r="FV206" s="72"/>
      <c r="FW206" s="72"/>
      <c r="FX206" s="72"/>
      <c r="FY206" s="72"/>
      <c r="FZ206" s="72"/>
      <c r="GA206" s="72"/>
      <c r="GB206" s="72"/>
      <c r="GC206" s="72"/>
      <c r="GD206" s="72"/>
      <c r="GE206" s="72"/>
      <c r="GF206" s="72"/>
      <c r="GG206" s="72"/>
      <c r="GH206" s="72"/>
      <c r="GI206" s="72"/>
      <c r="GJ206" s="72"/>
      <c r="GK206" s="72"/>
      <c r="GL206" s="72"/>
      <c r="GM206" s="72"/>
      <c r="GN206" s="72"/>
      <c r="GO206" s="72"/>
      <c r="GP206" s="72"/>
      <c r="GQ206" s="72"/>
      <c r="GR206" s="72"/>
      <c r="GS206" s="72"/>
      <c r="GT206" s="72"/>
      <c r="GU206" s="72"/>
      <c r="GV206" s="72"/>
      <c r="GW206" s="72"/>
      <c r="GX206" s="72"/>
      <c r="GY206" s="72"/>
      <c r="GZ206" s="72"/>
      <c r="HA206" s="72"/>
      <c r="HB206" s="72"/>
      <c r="HC206" s="72"/>
      <c r="HD206" s="72"/>
      <c r="HE206" s="72"/>
      <c r="HF206" s="72"/>
      <c r="HG206" s="72"/>
      <c r="HH206" s="72"/>
      <c r="HI206" s="72"/>
      <c r="HJ206" s="72"/>
      <c r="HK206" s="72"/>
      <c r="HL206" s="72"/>
      <c r="HM206" s="72"/>
    </row>
    <row r="207" spans="1:221" ht="13.5">
      <c r="A207" s="72"/>
      <c r="B207" s="72"/>
      <c r="C207" s="72"/>
      <c r="D207" s="72"/>
      <c r="E207" s="72"/>
      <c r="F207" s="72"/>
      <c r="G207" s="72"/>
      <c r="H207" s="72"/>
      <c r="I207" s="72"/>
      <c r="J207" s="72"/>
      <c r="K207" s="72"/>
      <c r="L207" s="72"/>
      <c r="M207" s="72"/>
      <c r="N207" s="72"/>
      <c r="O207" s="72"/>
      <c r="P207" s="72"/>
      <c r="Q207" s="72"/>
      <c r="R207" s="72"/>
      <c r="S207" s="72"/>
      <c r="T207" s="72"/>
      <c r="U207" s="72"/>
      <c r="V207" s="72"/>
      <c r="W207" s="72"/>
      <c r="X207" s="72"/>
      <c r="Y207" s="72"/>
      <c r="Z207" s="72"/>
      <c r="AA207" s="72"/>
      <c r="AB207" s="72"/>
      <c r="AC207" s="72"/>
      <c r="AD207" s="72"/>
      <c r="AE207" s="72"/>
      <c r="AF207" s="72"/>
      <c r="AG207" s="72"/>
      <c r="AH207" s="72"/>
      <c r="AI207" s="72"/>
      <c r="AJ207" s="72"/>
      <c r="AK207" s="72"/>
      <c r="AL207" s="72"/>
      <c r="AM207" s="72"/>
      <c r="AN207" s="72"/>
      <c r="AO207" s="72"/>
      <c r="AP207" s="72"/>
      <c r="AQ207" s="72"/>
      <c r="AR207" s="72"/>
      <c r="AS207" s="72"/>
      <c r="AT207" s="72"/>
      <c r="AU207" s="72"/>
      <c r="AV207" s="72"/>
      <c r="AW207" s="72"/>
      <c r="AX207" s="72"/>
      <c r="AY207" s="72"/>
      <c r="AZ207" s="72"/>
      <c r="BA207" s="72"/>
      <c r="BB207" s="72"/>
      <c r="BC207" s="72"/>
      <c r="BD207" s="72"/>
      <c r="BE207" s="72"/>
      <c r="BF207" s="72"/>
      <c r="BG207" s="72"/>
      <c r="BH207" s="72"/>
      <c r="BI207" s="72"/>
      <c r="BJ207" s="72"/>
      <c r="BK207" s="72"/>
      <c r="BL207" s="72"/>
      <c r="BM207" s="72"/>
      <c r="BN207" s="72"/>
      <c r="BO207" s="72"/>
      <c r="BP207" s="72"/>
      <c r="BQ207" s="72"/>
      <c r="BR207" s="72"/>
      <c r="BS207" s="72"/>
      <c r="BT207" s="72"/>
      <c r="BU207" s="72"/>
      <c r="BV207" s="72"/>
      <c r="BW207" s="72"/>
      <c r="BX207" s="72"/>
      <c r="BY207" s="72"/>
      <c r="BZ207" s="72"/>
      <c r="CA207" s="72"/>
      <c r="CB207" s="72"/>
      <c r="CC207" s="72"/>
      <c r="CD207" s="72"/>
      <c r="CE207" s="72"/>
      <c r="CF207" s="72"/>
      <c r="CG207" s="72"/>
      <c r="CH207" s="72"/>
      <c r="CI207" s="72"/>
      <c r="CJ207" s="72"/>
      <c r="CK207" s="72"/>
      <c r="CL207" s="72"/>
      <c r="CM207" s="72"/>
      <c r="CN207" s="72"/>
      <c r="CO207" s="72"/>
      <c r="CP207" s="72"/>
      <c r="CQ207" s="72"/>
      <c r="CR207" s="72"/>
      <c r="CS207" s="72"/>
      <c r="CT207" s="72"/>
      <c r="CU207" s="72"/>
      <c r="CV207" s="72"/>
      <c r="CW207" s="72"/>
      <c r="CX207" s="72"/>
      <c r="CY207" s="72"/>
      <c r="CZ207" s="72"/>
      <c r="DA207" s="72"/>
      <c r="DB207" s="72"/>
      <c r="DC207" s="72"/>
      <c r="DD207" s="72"/>
      <c r="DE207" s="72"/>
      <c r="DF207" s="72"/>
      <c r="DG207" s="72"/>
      <c r="DH207" s="72"/>
      <c r="DI207" s="72"/>
      <c r="DJ207" s="72"/>
      <c r="DK207" s="72"/>
      <c r="DL207" s="72"/>
      <c r="DM207" s="72"/>
      <c r="DN207" s="72"/>
      <c r="DO207" s="72"/>
      <c r="DP207" s="72"/>
      <c r="DQ207" s="72"/>
      <c r="DR207" s="72"/>
      <c r="DS207" s="72"/>
      <c r="DT207" s="72"/>
      <c r="DU207" s="72"/>
      <c r="DV207" s="72"/>
      <c r="DW207" s="72"/>
      <c r="DX207" s="72"/>
      <c r="DY207" s="72"/>
      <c r="DZ207" s="72"/>
      <c r="EA207" s="72"/>
      <c r="EB207" s="72"/>
      <c r="EC207" s="72"/>
      <c r="ED207" s="72"/>
      <c r="EE207" s="72"/>
      <c r="EF207" s="72"/>
      <c r="EG207" s="72"/>
      <c r="EH207" s="72"/>
      <c r="EI207" s="72"/>
      <c r="EJ207" s="72"/>
      <c r="EK207" s="72"/>
      <c r="EL207" s="72"/>
      <c r="EM207" s="72"/>
      <c r="EN207" s="72"/>
      <c r="EO207" s="72"/>
      <c r="EP207" s="72"/>
      <c r="EQ207" s="72"/>
      <c r="ER207" s="72"/>
      <c r="ES207" s="72"/>
      <c r="ET207" s="72"/>
      <c r="EU207" s="72"/>
      <c r="EV207" s="72"/>
      <c r="EW207" s="72"/>
      <c r="EX207" s="72"/>
      <c r="EY207" s="72"/>
      <c r="EZ207" s="72"/>
      <c r="FA207" s="72"/>
      <c r="FB207" s="72"/>
      <c r="FC207" s="72"/>
      <c r="FD207" s="72"/>
      <c r="FE207" s="72"/>
      <c r="FF207" s="72"/>
      <c r="FG207" s="72"/>
      <c r="FH207" s="72"/>
      <c r="FI207" s="72"/>
      <c r="FJ207" s="72"/>
      <c r="FK207" s="72"/>
      <c r="FL207" s="72"/>
      <c r="FM207" s="72"/>
      <c r="FN207" s="72"/>
      <c r="FO207" s="72"/>
      <c r="FP207" s="72"/>
      <c r="FQ207" s="72"/>
      <c r="FR207" s="72"/>
      <c r="FS207" s="72"/>
      <c r="FT207" s="72"/>
      <c r="FU207" s="72"/>
      <c r="FV207" s="72"/>
      <c r="FW207" s="72"/>
      <c r="FX207" s="72"/>
      <c r="FY207" s="72"/>
      <c r="FZ207" s="72"/>
      <c r="GA207" s="72"/>
      <c r="GB207" s="72"/>
      <c r="GC207" s="72"/>
      <c r="GD207" s="72"/>
      <c r="GE207" s="72"/>
      <c r="GF207" s="72"/>
      <c r="GG207" s="72"/>
      <c r="GH207" s="72"/>
      <c r="GI207" s="72"/>
      <c r="GJ207" s="72"/>
      <c r="GK207" s="72"/>
      <c r="GL207" s="72"/>
      <c r="GM207" s="72"/>
      <c r="GN207" s="72"/>
      <c r="GO207" s="72"/>
      <c r="GP207" s="72"/>
      <c r="GQ207" s="72"/>
      <c r="GR207" s="72"/>
      <c r="GS207" s="72"/>
      <c r="GT207" s="72"/>
      <c r="GU207" s="72"/>
      <c r="GV207" s="72"/>
      <c r="GW207" s="72"/>
      <c r="GX207" s="72"/>
      <c r="GY207" s="72"/>
      <c r="GZ207" s="72"/>
      <c r="HA207" s="72"/>
      <c r="HB207" s="72"/>
      <c r="HC207" s="72"/>
      <c r="HD207" s="72"/>
      <c r="HE207" s="72"/>
      <c r="HF207" s="72"/>
      <c r="HG207" s="72"/>
      <c r="HH207" s="72"/>
      <c r="HI207" s="72"/>
      <c r="HJ207" s="72"/>
      <c r="HK207" s="72"/>
      <c r="HL207" s="72"/>
      <c r="HM207" s="72"/>
    </row>
    <row r="208" spans="1:221" ht="13.5">
      <c r="A208" s="72"/>
      <c r="B208" s="72"/>
      <c r="C208" s="72"/>
      <c r="D208" s="72"/>
      <c r="E208" s="72"/>
      <c r="F208" s="72"/>
      <c r="G208" s="72"/>
      <c r="H208" s="72"/>
      <c r="I208" s="72"/>
      <c r="J208" s="72"/>
      <c r="K208" s="72"/>
      <c r="L208" s="72"/>
      <c r="M208" s="72"/>
      <c r="N208" s="72"/>
      <c r="O208" s="72"/>
      <c r="P208" s="72"/>
      <c r="Q208" s="72"/>
      <c r="R208" s="72"/>
      <c r="S208" s="72"/>
      <c r="T208" s="72"/>
      <c r="U208" s="72"/>
      <c r="V208" s="72"/>
      <c r="W208" s="72"/>
      <c r="X208" s="72"/>
      <c r="Y208" s="72"/>
      <c r="Z208" s="72"/>
      <c r="AA208" s="72"/>
      <c r="AB208" s="72"/>
      <c r="AC208" s="72"/>
      <c r="AD208" s="72"/>
      <c r="AE208" s="72"/>
      <c r="AF208" s="72"/>
      <c r="AG208" s="72"/>
      <c r="AH208" s="72"/>
      <c r="AI208" s="72"/>
      <c r="AJ208" s="72"/>
      <c r="AK208" s="72"/>
      <c r="AL208" s="72"/>
      <c r="AM208" s="72"/>
      <c r="AN208" s="72"/>
      <c r="AO208" s="72"/>
      <c r="AP208" s="72"/>
      <c r="AQ208" s="72"/>
      <c r="AR208" s="72"/>
      <c r="AS208" s="72"/>
      <c r="AT208" s="72"/>
      <c r="AU208" s="72"/>
      <c r="AV208" s="72"/>
      <c r="AW208" s="72"/>
      <c r="AX208" s="72"/>
      <c r="AY208" s="72"/>
      <c r="AZ208" s="72"/>
      <c r="BA208" s="72"/>
      <c r="BB208" s="72"/>
      <c r="BC208" s="72"/>
      <c r="BD208" s="72"/>
      <c r="BE208" s="72"/>
      <c r="BF208" s="72"/>
      <c r="BG208" s="72"/>
      <c r="BH208" s="72"/>
      <c r="BI208" s="72"/>
      <c r="BJ208" s="72"/>
      <c r="BK208" s="72"/>
      <c r="BL208" s="72"/>
      <c r="BM208" s="72"/>
      <c r="BN208" s="72"/>
      <c r="BO208" s="72"/>
      <c r="BP208" s="72"/>
      <c r="BQ208" s="72"/>
      <c r="BR208" s="72"/>
      <c r="BS208" s="72"/>
      <c r="BT208" s="72"/>
      <c r="BU208" s="72"/>
      <c r="BV208" s="72"/>
      <c r="BW208" s="72"/>
      <c r="BX208" s="72"/>
      <c r="BY208" s="72"/>
      <c r="BZ208" s="72"/>
      <c r="CA208" s="72"/>
      <c r="CB208" s="72"/>
      <c r="CC208" s="72"/>
      <c r="CD208" s="72"/>
      <c r="CE208" s="72"/>
      <c r="CF208" s="72"/>
      <c r="CG208" s="72"/>
      <c r="CH208" s="72"/>
      <c r="CI208" s="72"/>
      <c r="CJ208" s="72"/>
      <c r="CK208" s="72"/>
      <c r="CL208" s="72"/>
      <c r="CM208" s="72"/>
      <c r="CN208" s="72"/>
      <c r="CO208" s="72"/>
      <c r="CP208" s="72"/>
      <c r="CQ208" s="72"/>
      <c r="CR208" s="72"/>
      <c r="CS208" s="72"/>
      <c r="CT208" s="72"/>
      <c r="CU208" s="72"/>
      <c r="CV208" s="72"/>
      <c r="CW208" s="72"/>
      <c r="CX208" s="72"/>
      <c r="CY208" s="72"/>
      <c r="CZ208" s="72"/>
      <c r="DA208" s="72"/>
      <c r="DB208" s="72"/>
      <c r="DC208" s="72"/>
      <c r="DD208" s="72"/>
      <c r="DE208" s="72"/>
      <c r="DF208" s="72"/>
      <c r="DG208" s="72"/>
      <c r="DH208" s="72"/>
      <c r="DI208" s="72"/>
      <c r="DJ208" s="72"/>
      <c r="DK208" s="72"/>
      <c r="DL208" s="72"/>
      <c r="DM208" s="72"/>
      <c r="DN208" s="72"/>
      <c r="DO208" s="72"/>
      <c r="DP208" s="72"/>
      <c r="DQ208" s="72"/>
      <c r="DR208" s="72"/>
      <c r="DS208" s="72"/>
      <c r="DT208" s="72"/>
      <c r="DU208" s="72"/>
      <c r="DV208" s="72"/>
      <c r="DW208" s="72"/>
      <c r="DX208" s="72"/>
      <c r="DY208" s="72"/>
      <c r="DZ208" s="72"/>
      <c r="EA208" s="72"/>
      <c r="EB208" s="72"/>
      <c r="EC208" s="72"/>
      <c r="ED208" s="72"/>
      <c r="EE208" s="72"/>
      <c r="EF208" s="72"/>
      <c r="EG208" s="72"/>
      <c r="EH208" s="72"/>
      <c r="EI208" s="72"/>
      <c r="EJ208" s="72"/>
      <c r="EK208" s="72"/>
      <c r="EL208" s="72"/>
      <c r="EM208" s="72"/>
      <c r="EN208" s="72"/>
      <c r="EO208" s="72"/>
      <c r="EP208" s="72"/>
      <c r="EQ208" s="72"/>
      <c r="ER208" s="72"/>
      <c r="ES208" s="72"/>
      <c r="ET208" s="72"/>
      <c r="EU208" s="72"/>
      <c r="EV208" s="72"/>
      <c r="EW208" s="72"/>
      <c r="EX208" s="72"/>
      <c r="EY208" s="72"/>
      <c r="EZ208" s="72"/>
      <c r="FA208" s="72"/>
      <c r="FB208" s="72"/>
      <c r="FC208" s="72"/>
      <c r="FD208" s="72"/>
      <c r="FE208" s="72"/>
      <c r="FF208" s="72"/>
      <c r="FG208" s="72"/>
      <c r="FH208" s="72"/>
      <c r="FI208" s="72"/>
      <c r="FJ208" s="72"/>
      <c r="FK208" s="72"/>
      <c r="FL208" s="72"/>
      <c r="FM208" s="72"/>
      <c r="FN208" s="72"/>
      <c r="FO208" s="72"/>
      <c r="FP208" s="72"/>
      <c r="FQ208" s="72"/>
      <c r="FR208" s="72"/>
      <c r="FS208" s="72"/>
      <c r="FT208" s="72"/>
      <c r="FU208" s="72"/>
      <c r="FV208" s="72"/>
      <c r="FW208" s="72"/>
      <c r="FX208" s="72"/>
      <c r="FY208" s="72"/>
      <c r="FZ208" s="72"/>
      <c r="GA208" s="72"/>
      <c r="GB208" s="72"/>
      <c r="GC208" s="72"/>
      <c r="GD208" s="72"/>
      <c r="GE208" s="72"/>
      <c r="GF208" s="72"/>
      <c r="GG208" s="72"/>
      <c r="GH208" s="72"/>
      <c r="GI208" s="72"/>
      <c r="GJ208" s="72"/>
      <c r="GK208" s="72"/>
      <c r="GL208" s="72"/>
      <c r="GM208" s="72"/>
      <c r="GN208" s="72"/>
      <c r="GO208" s="72"/>
      <c r="GP208" s="72"/>
      <c r="GQ208" s="72"/>
      <c r="GR208" s="72"/>
      <c r="GS208" s="72"/>
      <c r="GT208" s="72"/>
      <c r="GU208" s="72"/>
      <c r="GV208" s="72"/>
      <c r="GW208" s="72"/>
      <c r="GX208" s="72"/>
      <c r="GY208" s="72"/>
      <c r="GZ208" s="72"/>
      <c r="HA208" s="72"/>
      <c r="HB208" s="72"/>
      <c r="HC208" s="72"/>
      <c r="HD208" s="72"/>
      <c r="HE208" s="72"/>
      <c r="HF208" s="72"/>
      <c r="HG208" s="72"/>
      <c r="HH208" s="72"/>
      <c r="HI208" s="72"/>
      <c r="HJ208" s="72"/>
      <c r="HK208" s="72"/>
      <c r="HL208" s="72"/>
      <c r="HM208" s="72"/>
    </row>
    <row r="209" spans="1:221" ht="13.5">
      <c r="A209" s="72"/>
      <c r="B209" s="72"/>
      <c r="C209" s="72"/>
      <c r="D209" s="72"/>
      <c r="E209" s="72"/>
      <c r="F209" s="72"/>
      <c r="G209" s="72"/>
      <c r="H209" s="72"/>
      <c r="I209" s="72"/>
      <c r="J209" s="72"/>
      <c r="K209" s="72"/>
      <c r="L209" s="72"/>
      <c r="M209" s="72"/>
      <c r="N209" s="72"/>
      <c r="O209" s="72"/>
      <c r="P209" s="72"/>
      <c r="Q209" s="72"/>
      <c r="R209" s="72"/>
      <c r="S209" s="72"/>
      <c r="T209" s="72"/>
      <c r="U209" s="72"/>
      <c r="V209" s="72"/>
      <c r="W209" s="72"/>
      <c r="X209" s="72"/>
      <c r="Y209" s="72"/>
      <c r="Z209" s="72"/>
      <c r="AA209" s="72"/>
      <c r="AB209" s="72"/>
      <c r="AC209" s="72"/>
      <c r="AD209" s="72"/>
      <c r="AE209" s="72"/>
      <c r="AF209" s="72"/>
      <c r="AG209" s="72"/>
      <c r="AH209" s="72"/>
      <c r="AI209" s="72"/>
      <c r="AJ209" s="72"/>
      <c r="AK209" s="72"/>
      <c r="AL209" s="72"/>
      <c r="AM209" s="72"/>
      <c r="AN209" s="72"/>
      <c r="AO209" s="72"/>
      <c r="AP209" s="72"/>
      <c r="AQ209" s="72"/>
      <c r="AR209" s="72"/>
      <c r="AS209" s="72"/>
      <c r="AT209" s="72"/>
      <c r="AU209" s="72"/>
      <c r="AV209" s="72"/>
      <c r="AW209" s="72"/>
      <c r="AX209" s="72"/>
      <c r="AY209" s="72"/>
      <c r="AZ209" s="72"/>
      <c r="BA209" s="72"/>
      <c r="BB209" s="72"/>
      <c r="BC209" s="72"/>
      <c r="BD209" s="72"/>
      <c r="BE209" s="72"/>
      <c r="BF209" s="72"/>
      <c r="BG209" s="72"/>
      <c r="BH209" s="72"/>
      <c r="BI209" s="72"/>
      <c r="BJ209" s="72"/>
      <c r="BK209" s="72"/>
      <c r="BL209" s="72"/>
      <c r="BM209" s="72"/>
      <c r="BN209" s="72"/>
      <c r="BO209" s="72"/>
      <c r="BP209" s="72"/>
      <c r="BQ209" s="72"/>
      <c r="BR209" s="72"/>
      <c r="BS209" s="72"/>
      <c r="BT209" s="72"/>
      <c r="BU209" s="72"/>
      <c r="BV209" s="72"/>
      <c r="BW209" s="72"/>
      <c r="BX209" s="72"/>
      <c r="BY209" s="72"/>
      <c r="BZ209" s="72"/>
      <c r="CA209" s="72"/>
      <c r="CB209" s="72"/>
      <c r="CC209" s="72"/>
      <c r="CD209" s="72"/>
      <c r="CE209" s="72"/>
      <c r="CF209" s="72"/>
      <c r="CG209" s="72"/>
      <c r="CH209" s="72"/>
      <c r="CI209" s="72"/>
      <c r="CJ209" s="72"/>
      <c r="CK209" s="72"/>
      <c r="CL209" s="72"/>
      <c r="CM209" s="72"/>
      <c r="CN209" s="72"/>
      <c r="CO209" s="72"/>
      <c r="CP209" s="72"/>
      <c r="CQ209" s="72"/>
      <c r="CR209" s="72"/>
      <c r="CS209" s="72"/>
      <c r="CT209" s="72"/>
      <c r="CU209" s="72"/>
      <c r="CV209" s="72"/>
      <c r="CW209" s="72"/>
      <c r="CX209" s="72"/>
      <c r="CY209" s="72"/>
      <c r="CZ209" s="72"/>
      <c r="DA209" s="72"/>
      <c r="DB209" s="72"/>
      <c r="DC209" s="72"/>
      <c r="DD209" s="72"/>
      <c r="DE209" s="72"/>
      <c r="DF209" s="72"/>
      <c r="DG209" s="72"/>
      <c r="DH209" s="72"/>
      <c r="DI209" s="72"/>
      <c r="DJ209" s="72"/>
      <c r="DK209" s="72"/>
      <c r="DL209" s="72"/>
      <c r="DM209" s="72"/>
      <c r="DN209" s="72"/>
      <c r="DO209" s="72"/>
      <c r="DP209" s="72"/>
      <c r="DQ209" s="72"/>
      <c r="DR209" s="72"/>
      <c r="DS209" s="72"/>
      <c r="DT209" s="72"/>
      <c r="DU209" s="72"/>
      <c r="DV209" s="72"/>
      <c r="DW209" s="72"/>
      <c r="DX209" s="72"/>
      <c r="DY209" s="72"/>
      <c r="DZ209" s="72"/>
      <c r="EA209" s="72"/>
      <c r="EB209" s="72"/>
      <c r="EC209" s="72"/>
      <c r="ED209" s="72"/>
      <c r="EE209" s="72"/>
      <c r="EF209" s="72"/>
      <c r="EG209" s="72"/>
      <c r="EH209" s="72"/>
      <c r="EI209" s="72"/>
      <c r="EJ209" s="72"/>
      <c r="EK209" s="72"/>
      <c r="EL209" s="72"/>
      <c r="EM209" s="72"/>
      <c r="EN209" s="72"/>
      <c r="EO209" s="72"/>
      <c r="EP209" s="72"/>
      <c r="EQ209" s="72"/>
      <c r="ER209" s="72"/>
      <c r="ES209" s="72"/>
      <c r="ET209" s="72"/>
      <c r="EU209" s="72"/>
      <c r="EV209" s="72"/>
      <c r="EW209" s="72"/>
      <c r="EX209" s="72"/>
      <c r="EY209" s="72"/>
      <c r="EZ209" s="72"/>
      <c r="FA209" s="72"/>
      <c r="FB209" s="72"/>
      <c r="FC209" s="72"/>
      <c r="FD209" s="72"/>
      <c r="FE209" s="72"/>
      <c r="FF209" s="72"/>
      <c r="FG209" s="72"/>
      <c r="FH209" s="72"/>
      <c r="FI209" s="72"/>
      <c r="FJ209" s="72"/>
      <c r="FK209" s="72"/>
      <c r="FL209" s="72"/>
      <c r="FM209" s="72"/>
      <c r="FN209" s="72"/>
      <c r="FO209" s="72"/>
      <c r="FP209" s="72"/>
      <c r="FQ209" s="72"/>
      <c r="FR209" s="72"/>
      <c r="FS209" s="72"/>
      <c r="FT209" s="72"/>
      <c r="FU209" s="72"/>
      <c r="FV209" s="72"/>
      <c r="FW209" s="72"/>
      <c r="FX209" s="72"/>
      <c r="FY209" s="72"/>
      <c r="FZ209" s="72"/>
      <c r="GA209" s="72"/>
      <c r="GB209" s="72"/>
      <c r="GC209" s="72"/>
      <c r="GD209" s="72"/>
      <c r="GE209" s="72"/>
      <c r="GF209" s="72"/>
      <c r="GG209" s="72"/>
      <c r="GH209" s="72"/>
      <c r="GI209" s="72"/>
      <c r="GJ209" s="72"/>
      <c r="GK209" s="72"/>
      <c r="GL209" s="72"/>
      <c r="GM209" s="72"/>
      <c r="GN209" s="72"/>
      <c r="GO209" s="72"/>
      <c r="GP209" s="72"/>
      <c r="GQ209" s="72"/>
      <c r="GR209" s="72"/>
      <c r="GS209" s="72"/>
      <c r="GT209" s="72"/>
      <c r="GU209" s="72"/>
      <c r="GV209" s="72"/>
      <c r="GW209" s="72"/>
      <c r="GX209" s="72"/>
      <c r="GY209" s="72"/>
      <c r="GZ209" s="72"/>
      <c r="HA209" s="72"/>
      <c r="HB209" s="72"/>
      <c r="HC209" s="72"/>
      <c r="HD209" s="72"/>
      <c r="HE209" s="72"/>
      <c r="HF209" s="72"/>
      <c r="HG209" s="72"/>
      <c r="HH209" s="72"/>
      <c r="HI209" s="72"/>
      <c r="HJ209" s="72"/>
      <c r="HK209" s="72"/>
      <c r="HL209" s="72"/>
      <c r="HM209" s="72"/>
    </row>
    <row r="210" spans="1:221" ht="13.5">
      <c r="A210" s="72"/>
      <c r="B210" s="72"/>
      <c r="C210" s="72"/>
      <c r="D210" s="72"/>
      <c r="E210" s="72"/>
      <c r="F210" s="72"/>
      <c r="G210" s="72"/>
      <c r="H210" s="72"/>
      <c r="I210" s="72"/>
      <c r="J210" s="72"/>
      <c r="K210" s="72"/>
      <c r="L210" s="72"/>
      <c r="M210" s="72"/>
      <c r="N210" s="72"/>
      <c r="O210" s="72"/>
      <c r="P210" s="72"/>
      <c r="Q210" s="72"/>
      <c r="R210" s="72"/>
      <c r="S210" s="72"/>
      <c r="T210" s="72"/>
      <c r="U210" s="72"/>
      <c r="V210" s="72"/>
      <c r="W210" s="72"/>
      <c r="X210" s="72"/>
      <c r="Y210" s="72"/>
      <c r="Z210" s="72"/>
      <c r="AA210" s="72"/>
      <c r="AB210" s="72"/>
      <c r="AC210" s="72"/>
      <c r="AD210" s="72"/>
      <c r="AE210" s="72"/>
      <c r="AF210" s="72"/>
      <c r="AG210" s="72"/>
      <c r="AH210" s="72"/>
      <c r="AI210" s="72"/>
      <c r="AJ210" s="72"/>
      <c r="AK210" s="72"/>
      <c r="AL210" s="72"/>
      <c r="AM210" s="72"/>
      <c r="AN210" s="72"/>
      <c r="AO210" s="72"/>
      <c r="AP210" s="72"/>
      <c r="AQ210" s="72"/>
      <c r="AR210" s="72"/>
      <c r="AS210" s="72"/>
      <c r="AT210" s="72"/>
      <c r="AU210" s="72"/>
      <c r="AV210" s="72"/>
      <c r="AW210" s="72"/>
      <c r="AX210" s="72"/>
      <c r="AY210" s="72"/>
      <c r="AZ210" s="72"/>
      <c r="BA210" s="72"/>
      <c r="BB210" s="72"/>
      <c r="BC210" s="72"/>
      <c r="BD210" s="72"/>
      <c r="BE210" s="72"/>
      <c r="BF210" s="72"/>
      <c r="BG210" s="72"/>
      <c r="BH210" s="72"/>
      <c r="BI210" s="72"/>
      <c r="BJ210" s="72"/>
      <c r="BK210" s="72"/>
      <c r="BL210" s="72"/>
      <c r="BM210" s="72"/>
      <c r="BN210" s="72"/>
      <c r="BO210" s="72"/>
      <c r="BP210" s="72"/>
      <c r="BQ210" s="72"/>
      <c r="BR210" s="72"/>
      <c r="BS210" s="72"/>
      <c r="BT210" s="72"/>
      <c r="BU210" s="72"/>
      <c r="BV210" s="72"/>
      <c r="BW210" s="72"/>
      <c r="BX210" s="72"/>
      <c r="BY210" s="72"/>
      <c r="BZ210" s="72"/>
      <c r="CA210" s="72"/>
      <c r="CB210" s="72"/>
      <c r="CC210" s="72"/>
      <c r="CD210" s="72"/>
      <c r="CE210" s="72"/>
      <c r="CF210" s="72"/>
      <c r="CG210" s="72"/>
      <c r="CH210" s="72"/>
      <c r="CI210" s="72"/>
      <c r="CJ210" s="72"/>
      <c r="CK210" s="72"/>
      <c r="CL210" s="72"/>
      <c r="CM210" s="72"/>
      <c r="CN210" s="72"/>
      <c r="CO210" s="72"/>
      <c r="CP210" s="72"/>
      <c r="CQ210" s="72"/>
      <c r="CR210" s="72"/>
      <c r="CS210" s="72"/>
      <c r="CT210" s="72"/>
      <c r="CU210" s="72"/>
      <c r="CV210" s="72"/>
      <c r="CW210" s="72"/>
      <c r="CX210" s="72"/>
      <c r="CY210" s="72"/>
      <c r="CZ210" s="72"/>
      <c r="DA210" s="72"/>
      <c r="DB210" s="72"/>
      <c r="DC210" s="72"/>
      <c r="DD210" s="72"/>
      <c r="DE210" s="72"/>
      <c r="DF210" s="72"/>
      <c r="DG210" s="72"/>
      <c r="DH210" s="72"/>
      <c r="DI210" s="72"/>
      <c r="DJ210" s="72"/>
      <c r="DK210" s="72"/>
      <c r="DL210" s="72"/>
      <c r="DM210" s="72"/>
      <c r="DN210" s="72"/>
      <c r="DO210" s="72"/>
      <c r="DP210" s="72"/>
      <c r="DQ210" s="72"/>
      <c r="DR210" s="72"/>
      <c r="DS210" s="72"/>
      <c r="DT210" s="72"/>
      <c r="DU210" s="72"/>
      <c r="DV210" s="72"/>
      <c r="DW210" s="72"/>
      <c r="DX210" s="72"/>
      <c r="DY210" s="72"/>
      <c r="DZ210" s="72"/>
      <c r="EA210" s="72"/>
      <c r="EB210" s="72"/>
      <c r="EC210" s="72"/>
      <c r="ED210" s="72"/>
      <c r="EE210" s="72"/>
      <c r="EF210" s="72"/>
      <c r="EG210" s="72"/>
      <c r="EH210" s="72"/>
      <c r="EI210" s="72"/>
      <c r="EJ210" s="72"/>
      <c r="EK210" s="72"/>
      <c r="EL210" s="72"/>
      <c r="EM210" s="72"/>
      <c r="EN210" s="72"/>
      <c r="EO210" s="72"/>
      <c r="EP210" s="72"/>
      <c r="EQ210" s="72"/>
      <c r="ER210" s="72"/>
      <c r="ES210" s="72"/>
      <c r="ET210" s="72"/>
      <c r="EU210" s="72"/>
      <c r="EV210" s="72"/>
      <c r="EW210" s="72"/>
      <c r="EX210" s="72"/>
      <c r="EY210" s="72"/>
      <c r="EZ210" s="72"/>
      <c r="FA210" s="72"/>
      <c r="FB210" s="72"/>
      <c r="FC210" s="72"/>
      <c r="FD210" s="72"/>
      <c r="FE210" s="72"/>
      <c r="FF210" s="72"/>
      <c r="FG210" s="72"/>
      <c r="FH210" s="72"/>
      <c r="FI210" s="72"/>
      <c r="FJ210" s="72"/>
      <c r="FK210" s="72"/>
      <c r="FL210" s="72"/>
      <c r="FM210" s="72"/>
      <c r="FN210" s="72"/>
      <c r="FO210" s="72"/>
      <c r="FP210" s="72"/>
      <c r="FQ210" s="72"/>
      <c r="FR210" s="72"/>
      <c r="FS210" s="72"/>
      <c r="FT210" s="72"/>
      <c r="FU210" s="72"/>
      <c r="FV210" s="72"/>
      <c r="FW210" s="72"/>
      <c r="FX210" s="72"/>
      <c r="FY210" s="72"/>
      <c r="FZ210" s="72"/>
      <c r="GA210" s="72"/>
      <c r="GB210" s="72"/>
      <c r="GC210" s="72"/>
      <c r="GD210" s="72"/>
      <c r="GE210" s="72"/>
      <c r="GF210" s="72"/>
      <c r="GG210" s="72"/>
      <c r="GH210" s="72"/>
      <c r="GI210" s="72"/>
      <c r="GJ210" s="72"/>
      <c r="GK210" s="72"/>
      <c r="GL210" s="72"/>
      <c r="GM210" s="72"/>
      <c r="GN210" s="72"/>
      <c r="GO210" s="72"/>
      <c r="GP210" s="72"/>
      <c r="GQ210" s="72"/>
      <c r="GR210" s="72"/>
      <c r="GS210" s="72"/>
      <c r="GT210" s="72"/>
      <c r="GU210" s="72"/>
      <c r="GV210" s="72"/>
      <c r="GW210" s="72"/>
      <c r="GX210" s="72"/>
      <c r="GY210" s="72"/>
      <c r="GZ210" s="72"/>
      <c r="HA210" s="72"/>
      <c r="HB210" s="72"/>
      <c r="HC210" s="72"/>
      <c r="HD210" s="72"/>
      <c r="HE210" s="72"/>
      <c r="HF210" s="72"/>
      <c r="HG210" s="72"/>
      <c r="HH210" s="72"/>
      <c r="HI210" s="72"/>
      <c r="HJ210" s="72"/>
      <c r="HK210" s="72"/>
      <c r="HL210" s="72"/>
      <c r="HM210" s="72"/>
    </row>
    <row r="211" spans="1:221" ht="13.5">
      <c r="A211" s="72"/>
      <c r="B211" s="72"/>
      <c r="C211" s="72"/>
      <c r="D211" s="72"/>
      <c r="E211" s="72"/>
      <c r="F211" s="72"/>
      <c r="G211" s="72"/>
      <c r="H211" s="72"/>
      <c r="I211" s="72"/>
      <c r="J211" s="72"/>
      <c r="K211" s="72"/>
      <c r="L211" s="72"/>
      <c r="M211" s="72"/>
      <c r="N211" s="72"/>
      <c r="O211" s="72"/>
      <c r="P211" s="72"/>
      <c r="Q211" s="72"/>
      <c r="R211" s="72"/>
      <c r="S211" s="72"/>
      <c r="T211" s="72"/>
      <c r="U211" s="72"/>
      <c r="V211" s="72"/>
      <c r="W211" s="72"/>
      <c r="X211" s="72"/>
      <c r="Y211" s="72"/>
      <c r="Z211" s="72"/>
      <c r="AA211" s="72"/>
      <c r="AB211" s="72"/>
      <c r="AC211" s="72"/>
      <c r="AD211" s="72"/>
      <c r="AE211" s="72"/>
      <c r="AF211" s="72"/>
      <c r="AG211" s="72"/>
      <c r="AH211" s="72"/>
      <c r="AI211" s="72"/>
      <c r="AJ211" s="72"/>
      <c r="AK211" s="72"/>
      <c r="AL211" s="72"/>
      <c r="AM211" s="72"/>
      <c r="AN211" s="72"/>
      <c r="AO211" s="72"/>
      <c r="AP211" s="72"/>
      <c r="AQ211" s="72"/>
      <c r="AR211" s="72"/>
      <c r="AS211" s="72"/>
      <c r="AT211" s="72"/>
      <c r="AU211" s="72"/>
      <c r="AV211" s="72"/>
      <c r="AW211" s="72"/>
      <c r="AX211" s="72"/>
      <c r="AY211" s="72"/>
      <c r="AZ211" s="72"/>
      <c r="BA211" s="72"/>
      <c r="BB211" s="72"/>
      <c r="BC211" s="72"/>
      <c r="BD211" s="72"/>
      <c r="BE211" s="72"/>
      <c r="BF211" s="72"/>
      <c r="BG211" s="72"/>
      <c r="BH211" s="72"/>
      <c r="BI211" s="72"/>
      <c r="BJ211" s="72"/>
      <c r="BK211" s="72"/>
      <c r="BL211" s="72"/>
      <c r="BM211" s="72"/>
      <c r="BN211" s="72"/>
      <c r="BO211" s="72"/>
      <c r="BP211" s="72"/>
      <c r="BQ211" s="72"/>
      <c r="BR211" s="72"/>
      <c r="BS211" s="72"/>
      <c r="BT211" s="72"/>
      <c r="BU211" s="72"/>
      <c r="BV211" s="72"/>
      <c r="BW211" s="72"/>
      <c r="BX211" s="72"/>
      <c r="BY211" s="72"/>
      <c r="BZ211" s="72"/>
      <c r="CA211" s="72"/>
      <c r="CB211" s="72"/>
      <c r="CC211" s="72"/>
      <c r="CD211" s="72"/>
      <c r="CE211" s="72"/>
      <c r="CF211" s="72"/>
      <c r="CG211" s="72"/>
      <c r="CH211" s="72"/>
      <c r="CI211" s="72"/>
      <c r="CJ211" s="72"/>
      <c r="CK211" s="72"/>
      <c r="CL211" s="72"/>
      <c r="CM211" s="72"/>
      <c r="CN211" s="72"/>
      <c r="CO211" s="72"/>
      <c r="CP211" s="72"/>
      <c r="CQ211" s="72"/>
      <c r="CR211" s="72"/>
      <c r="CS211" s="72"/>
      <c r="CT211" s="72"/>
      <c r="CU211" s="72"/>
      <c r="CV211" s="72"/>
      <c r="CW211" s="72"/>
      <c r="CX211" s="72"/>
      <c r="CY211" s="72"/>
      <c r="CZ211" s="72"/>
      <c r="DA211" s="72"/>
      <c r="DB211" s="72"/>
      <c r="DC211" s="72"/>
      <c r="DD211" s="72"/>
      <c r="DE211" s="72"/>
      <c r="DF211" s="72"/>
      <c r="DG211" s="72"/>
      <c r="DH211" s="72"/>
      <c r="DI211" s="72"/>
      <c r="DJ211" s="72"/>
      <c r="DK211" s="72"/>
      <c r="DL211" s="72"/>
      <c r="DM211" s="72"/>
      <c r="DN211" s="72"/>
      <c r="DO211" s="72"/>
      <c r="DP211" s="72"/>
      <c r="DQ211" s="72"/>
      <c r="DR211" s="72"/>
      <c r="DS211" s="72"/>
      <c r="DT211" s="72"/>
      <c r="DU211" s="72"/>
      <c r="DV211" s="72"/>
      <c r="DW211" s="72"/>
      <c r="DX211" s="72"/>
      <c r="DY211" s="72"/>
      <c r="DZ211" s="72"/>
      <c r="EA211" s="72"/>
      <c r="EB211" s="72"/>
      <c r="EC211" s="72"/>
      <c r="ED211" s="72"/>
      <c r="EE211" s="72"/>
      <c r="EF211" s="72"/>
      <c r="EG211" s="72"/>
      <c r="EH211" s="72"/>
      <c r="EI211" s="72"/>
      <c r="EJ211" s="72"/>
      <c r="EK211" s="72"/>
      <c r="EL211" s="72"/>
      <c r="EM211" s="72"/>
      <c r="EN211" s="72"/>
      <c r="EO211" s="72"/>
      <c r="EP211" s="72"/>
      <c r="EQ211" s="72"/>
      <c r="ER211" s="72"/>
      <c r="ES211" s="72"/>
      <c r="ET211" s="72"/>
      <c r="EU211" s="72"/>
      <c r="EV211" s="72"/>
      <c r="EW211" s="72"/>
      <c r="EX211" s="72"/>
      <c r="EY211" s="72"/>
      <c r="EZ211" s="72"/>
      <c r="FA211" s="72"/>
      <c r="FB211" s="72"/>
      <c r="FC211" s="72"/>
      <c r="FD211" s="72"/>
      <c r="FE211" s="72"/>
      <c r="FF211" s="72"/>
      <c r="FG211" s="72"/>
      <c r="FH211" s="72"/>
      <c r="FI211" s="72"/>
      <c r="FJ211" s="72"/>
      <c r="FK211" s="72"/>
      <c r="FL211" s="72"/>
      <c r="FM211" s="72"/>
      <c r="FN211" s="72"/>
      <c r="FO211" s="72"/>
      <c r="FP211" s="72"/>
      <c r="FQ211" s="72"/>
      <c r="FR211" s="72"/>
      <c r="FS211" s="72"/>
      <c r="FT211" s="72"/>
      <c r="FU211" s="72"/>
      <c r="FV211" s="72"/>
      <c r="FW211" s="72"/>
      <c r="FX211" s="72"/>
      <c r="FY211" s="72"/>
      <c r="FZ211" s="72"/>
      <c r="GA211" s="72"/>
      <c r="GB211" s="72"/>
      <c r="GC211" s="72"/>
      <c r="GD211" s="72"/>
      <c r="GE211" s="72"/>
      <c r="GF211" s="72"/>
      <c r="GG211" s="72"/>
      <c r="GH211" s="72"/>
      <c r="GI211" s="72"/>
      <c r="GJ211" s="72"/>
      <c r="GK211" s="72"/>
      <c r="GL211" s="72"/>
      <c r="GM211" s="72"/>
      <c r="GN211" s="72"/>
      <c r="GO211" s="72"/>
      <c r="GP211" s="72"/>
      <c r="GQ211" s="72"/>
      <c r="GR211" s="72"/>
      <c r="GS211" s="72"/>
      <c r="GT211" s="72"/>
      <c r="GU211" s="72"/>
      <c r="GV211" s="72"/>
      <c r="GW211" s="72"/>
      <c r="GX211" s="72"/>
      <c r="GY211" s="72"/>
      <c r="GZ211" s="72"/>
      <c r="HA211" s="72"/>
      <c r="HB211" s="72"/>
      <c r="HC211" s="72"/>
      <c r="HD211" s="72"/>
      <c r="HE211" s="72"/>
      <c r="HF211" s="72"/>
      <c r="HG211" s="72"/>
      <c r="HH211" s="72"/>
      <c r="HI211" s="72"/>
      <c r="HJ211" s="72"/>
      <c r="HK211" s="72"/>
      <c r="HL211" s="72"/>
      <c r="HM211" s="72"/>
    </row>
    <row r="212" spans="1:221" ht="13.5">
      <c r="A212" s="72"/>
      <c r="B212" s="72"/>
      <c r="C212" s="72"/>
      <c r="D212" s="72"/>
      <c r="E212" s="72"/>
      <c r="F212" s="72"/>
      <c r="G212" s="72"/>
      <c r="H212" s="72"/>
      <c r="I212" s="72"/>
      <c r="J212" s="72"/>
      <c r="K212" s="72"/>
      <c r="L212" s="72"/>
      <c r="M212" s="72"/>
      <c r="N212" s="72"/>
      <c r="O212" s="72"/>
      <c r="P212" s="72"/>
      <c r="Q212" s="72"/>
      <c r="R212" s="72"/>
      <c r="S212" s="72"/>
      <c r="T212" s="72"/>
      <c r="U212" s="72"/>
      <c r="V212" s="72"/>
      <c r="W212" s="72"/>
      <c r="X212" s="72"/>
      <c r="Y212" s="72"/>
      <c r="Z212" s="72"/>
      <c r="AA212" s="72"/>
      <c r="AB212" s="72"/>
      <c r="AC212" s="72"/>
      <c r="AD212" s="72"/>
      <c r="AE212" s="72"/>
      <c r="AF212" s="72"/>
      <c r="AG212" s="72"/>
      <c r="AH212" s="72"/>
      <c r="AI212" s="72"/>
      <c r="AJ212" s="72"/>
      <c r="AK212" s="72"/>
      <c r="AL212" s="72"/>
      <c r="AM212" s="72"/>
      <c r="AN212" s="72"/>
      <c r="AO212" s="72"/>
      <c r="AP212" s="72"/>
      <c r="AQ212" s="72"/>
      <c r="AR212" s="72"/>
      <c r="AS212" s="72"/>
      <c r="AT212" s="72"/>
      <c r="AU212" s="72"/>
      <c r="AV212" s="72"/>
      <c r="AW212" s="72"/>
      <c r="AX212" s="72"/>
      <c r="AY212" s="72"/>
      <c r="AZ212" s="72"/>
      <c r="BA212" s="72"/>
      <c r="BB212" s="72"/>
      <c r="BC212" s="72"/>
      <c r="BD212" s="72"/>
      <c r="BE212" s="72"/>
      <c r="BF212" s="72"/>
      <c r="BG212" s="72"/>
      <c r="BH212" s="72"/>
      <c r="BI212" s="72"/>
      <c r="BJ212" s="72"/>
      <c r="BK212" s="72"/>
      <c r="BL212" s="72"/>
      <c r="BM212" s="72"/>
      <c r="BN212" s="72"/>
      <c r="BO212" s="72"/>
      <c r="BP212" s="72"/>
      <c r="BQ212" s="72"/>
      <c r="BR212" s="72"/>
      <c r="BS212" s="72"/>
      <c r="BT212" s="72"/>
      <c r="BU212" s="72"/>
      <c r="BV212" s="72"/>
      <c r="BW212" s="72"/>
      <c r="BX212" s="72"/>
      <c r="BY212" s="72"/>
      <c r="BZ212" s="72"/>
      <c r="CA212" s="72"/>
      <c r="CB212" s="72"/>
      <c r="CC212" s="72"/>
      <c r="CD212" s="72"/>
      <c r="CE212" s="72"/>
      <c r="CF212" s="72"/>
      <c r="CG212" s="72"/>
      <c r="CH212" s="72"/>
      <c r="CI212" s="72"/>
      <c r="CJ212" s="72"/>
      <c r="CK212" s="72"/>
      <c r="CL212" s="72"/>
      <c r="CM212" s="72"/>
      <c r="CN212" s="72"/>
      <c r="CO212" s="72"/>
      <c r="CP212" s="72"/>
      <c r="CQ212" s="72"/>
      <c r="CR212" s="72"/>
      <c r="CS212" s="72"/>
      <c r="CT212" s="72"/>
      <c r="CU212" s="72"/>
      <c r="CV212" s="72"/>
      <c r="CW212" s="72"/>
      <c r="CX212" s="72"/>
      <c r="CY212" s="72"/>
      <c r="CZ212" s="72"/>
      <c r="DA212" s="72"/>
      <c r="DB212" s="72"/>
      <c r="DC212" s="72"/>
      <c r="DD212" s="72"/>
      <c r="DE212" s="72"/>
      <c r="DF212" s="72"/>
      <c r="DG212" s="72"/>
      <c r="DH212" s="72"/>
      <c r="DI212" s="72"/>
      <c r="DJ212" s="72"/>
      <c r="DK212" s="72"/>
      <c r="DL212" s="72"/>
      <c r="DM212" s="72"/>
      <c r="DN212" s="72"/>
      <c r="DO212" s="72"/>
      <c r="DP212" s="72"/>
      <c r="DQ212" s="72"/>
      <c r="DR212" s="72"/>
      <c r="DS212" s="72"/>
      <c r="DT212" s="72"/>
      <c r="DU212" s="72"/>
      <c r="DV212" s="72"/>
      <c r="DW212" s="72"/>
      <c r="DX212" s="72"/>
      <c r="DY212" s="72"/>
      <c r="DZ212" s="72"/>
      <c r="EA212" s="72"/>
      <c r="EB212" s="72"/>
      <c r="EC212" s="72"/>
      <c r="ED212" s="72"/>
      <c r="EE212" s="72"/>
      <c r="EF212" s="72"/>
      <c r="EG212" s="72"/>
      <c r="EH212" s="72"/>
      <c r="EI212" s="72"/>
      <c r="EJ212" s="72"/>
      <c r="EK212" s="72"/>
      <c r="EL212" s="72"/>
      <c r="EM212" s="72"/>
      <c r="EN212" s="72"/>
      <c r="EO212" s="72"/>
      <c r="EP212" s="72"/>
      <c r="EQ212" s="72"/>
      <c r="ER212" s="72"/>
      <c r="ES212" s="72"/>
      <c r="ET212" s="72"/>
      <c r="EU212" s="72"/>
      <c r="EV212" s="72"/>
      <c r="EW212" s="72"/>
      <c r="EX212" s="72"/>
      <c r="EY212" s="72"/>
      <c r="EZ212" s="72"/>
      <c r="FA212" s="72"/>
      <c r="FB212" s="72"/>
      <c r="FC212" s="72"/>
      <c r="FD212" s="72"/>
      <c r="FE212" s="72"/>
      <c r="FF212" s="72"/>
      <c r="FG212" s="72"/>
      <c r="FH212" s="72"/>
      <c r="FI212" s="72"/>
      <c r="FJ212" s="72"/>
      <c r="FK212" s="72"/>
      <c r="FL212" s="72"/>
      <c r="FM212" s="72"/>
      <c r="FN212" s="72"/>
      <c r="FO212" s="72"/>
      <c r="FP212" s="72"/>
      <c r="FQ212" s="72"/>
      <c r="FR212" s="72"/>
      <c r="FS212" s="72"/>
      <c r="FT212" s="72"/>
      <c r="FU212" s="72"/>
      <c r="FV212" s="72"/>
      <c r="FW212" s="72"/>
      <c r="FX212" s="72"/>
      <c r="FY212" s="72"/>
      <c r="FZ212" s="72"/>
      <c r="GA212" s="72"/>
      <c r="GB212" s="72"/>
      <c r="GC212" s="72"/>
      <c r="GD212" s="72"/>
      <c r="GE212" s="72"/>
      <c r="GF212" s="72"/>
      <c r="GG212" s="72"/>
      <c r="GH212" s="72"/>
      <c r="GI212" s="72"/>
      <c r="GJ212" s="72"/>
      <c r="GK212" s="72"/>
      <c r="GL212" s="72"/>
      <c r="GM212" s="72"/>
      <c r="GN212" s="72"/>
      <c r="GO212" s="72"/>
      <c r="GP212" s="72"/>
      <c r="GQ212" s="72"/>
      <c r="GR212" s="72"/>
      <c r="GS212" s="72"/>
      <c r="GT212" s="72"/>
      <c r="GU212" s="72"/>
      <c r="GV212" s="72"/>
      <c r="GW212" s="72"/>
      <c r="GX212" s="72"/>
      <c r="GY212" s="72"/>
      <c r="GZ212" s="72"/>
      <c r="HA212" s="72"/>
      <c r="HB212" s="72"/>
      <c r="HC212" s="72"/>
      <c r="HD212" s="72"/>
      <c r="HE212" s="72"/>
      <c r="HF212" s="72"/>
      <c r="HG212" s="72"/>
      <c r="HH212" s="72"/>
      <c r="HI212" s="72"/>
      <c r="HJ212" s="72"/>
      <c r="HK212" s="72"/>
      <c r="HL212" s="72"/>
      <c r="HM212" s="72"/>
    </row>
    <row r="213" spans="1:221" ht="13.5">
      <c r="A213" s="72"/>
      <c r="B213" s="72"/>
      <c r="C213" s="72"/>
      <c r="D213" s="72"/>
      <c r="E213" s="72"/>
      <c r="F213" s="72"/>
      <c r="G213" s="72"/>
      <c r="H213" s="72"/>
      <c r="I213" s="72"/>
      <c r="J213" s="72"/>
      <c r="K213" s="72"/>
      <c r="L213" s="72"/>
      <c r="M213" s="72"/>
      <c r="N213" s="72"/>
      <c r="O213" s="72"/>
      <c r="P213" s="72"/>
      <c r="Q213" s="72"/>
      <c r="R213" s="72"/>
      <c r="S213" s="72"/>
      <c r="T213" s="72"/>
      <c r="U213" s="72"/>
      <c r="V213" s="72"/>
      <c r="W213" s="72"/>
      <c r="X213" s="72"/>
      <c r="Y213" s="72"/>
      <c r="Z213" s="72"/>
      <c r="AA213" s="72"/>
      <c r="AB213" s="72"/>
      <c r="AC213" s="72"/>
      <c r="AD213" s="72"/>
      <c r="AE213" s="72"/>
      <c r="AF213" s="72"/>
      <c r="AG213" s="72"/>
      <c r="AH213" s="72"/>
      <c r="AI213" s="72"/>
      <c r="AJ213" s="72"/>
      <c r="AK213" s="72"/>
      <c r="AL213" s="72"/>
      <c r="AM213" s="72"/>
      <c r="AN213" s="72"/>
      <c r="AO213" s="72"/>
      <c r="AP213" s="72"/>
      <c r="AQ213" s="72"/>
      <c r="AR213" s="72"/>
      <c r="AS213" s="72"/>
      <c r="AT213" s="72"/>
      <c r="AU213" s="72"/>
      <c r="AV213" s="72"/>
      <c r="AW213" s="72"/>
      <c r="AX213" s="72"/>
      <c r="AY213" s="72"/>
      <c r="AZ213" s="72"/>
      <c r="BA213" s="72"/>
      <c r="BB213" s="72"/>
      <c r="BC213" s="72"/>
      <c r="BD213" s="72"/>
      <c r="BE213" s="72"/>
      <c r="BF213" s="72"/>
      <c r="BG213" s="72"/>
      <c r="BH213" s="72"/>
      <c r="BI213" s="72"/>
      <c r="BJ213" s="72"/>
      <c r="BK213" s="72"/>
      <c r="BL213" s="72"/>
      <c r="BM213" s="72"/>
      <c r="BN213" s="72"/>
      <c r="BO213" s="72"/>
      <c r="BP213" s="72"/>
      <c r="BQ213" s="72"/>
      <c r="BR213" s="72"/>
      <c r="BS213" s="72"/>
      <c r="BT213" s="72"/>
      <c r="BU213" s="72"/>
      <c r="BV213" s="72"/>
      <c r="BW213" s="72"/>
      <c r="BX213" s="72"/>
      <c r="BY213" s="72"/>
      <c r="BZ213" s="72"/>
      <c r="CA213" s="72"/>
      <c r="CB213" s="72"/>
      <c r="CC213" s="72"/>
      <c r="CD213" s="72"/>
      <c r="CE213" s="72"/>
      <c r="CF213" s="72"/>
      <c r="CG213" s="72"/>
      <c r="CH213" s="72"/>
      <c r="CI213" s="72"/>
      <c r="CJ213" s="72"/>
      <c r="CK213" s="72"/>
      <c r="CL213" s="72"/>
      <c r="CM213" s="72"/>
      <c r="CN213" s="72"/>
      <c r="CO213" s="72"/>
      <c r="CP213" s="72"/>
      <c r="CQ213" s="72"/>
      <c r="CR213" s="72"/>
      <c r="CS213" s="72"/>
      <c r="CT213" s="72"/>
      <c r="CU213" s="72"/>
      <c r="CV213" s="72"/>
      <c r="CW213" s="72"/>
      <c r="CX213" s="72"/>
      <c r="CY213" s="72"/>
      <c r="CZ213" s="72"/>
      <c r="DA213" s="72"/>
      <c r="DB213" s="72"/>
      <c r="DC213" s="72"/>
      <c r="DD213" s="72"/>
      <c r="DE213" s="72"/>
      <c r="DF213" s="72"/>
      <c r="DG213" s="72"/>
      <c r="DH213" s="72"/>
      <c r="DI213" s="72"/>
      <c r="DJ213" s="72"/>
      <c r="DK213" s="72"/>
      <c r="DL213" s="72"/>
      <c r="DM213" s="72"/>
      <c r="DN213" s="72"/>
      <c r="DO213" s="72"/>
      <c r="DP213" s="72"/>
      <c r="DQ213" s="72"/>
      <c r="DR213" s="72"/>
      <c r="DS213" s="72"/>
      <c r="DT213" s="72"/>
      <c r="DU213" s="72"/>
      <c r="DV213" s="72"/>
      <c r="DW213" s="72"/>
      <c r="DX213" s="72"/>
      <c r="DY213" s="72"/>
      <c r="DZ213" s="72"/>
      <c r="EA213" s="72"/>
      <c r="EB213" s="72"/>
      <c r="EC213" s="72"/>
      <c r="ED213" s="72"/>
      <c r="EE213" s="72"/>
      <c r="EF213" s="72"/>
      <c r="EG213" s="72"/>
      <c r="EH213" s="72"/>
      <c r="EI213" s="72"/>
      <c r="EJ213" s="72"/>
      <c r="EK213" s="72"/>
      <c r="EL213" s="72"/>
      <c r="EM213" s="72"/>
      <c r="EN213" s="72"/>
      <c r="EO213" s="72"/>
      <c r="EP213" s="72"/>
      <c r="EQ213" s="72"/>
      <c r="ER213" s="72"/>
      <c r="ES213" s="72"/>
      <c r="ET213" s="72"/>
      <c r="EU213" s="72"/>
      <c r="EV213" s="72"/>
      <c r="EW213" s="72"/>
      <c r="EX213" s="72"/>
      <c r="EY213" s="72"/>
      <c r="EZ213" s="72"/>
      <c r="FA213" s="72"/>
      <c r="FB213" s="72"/>
      <c r="FC213" s="72"/>
      <c r="FD213" s="72"/>
      <c r="FE213" s="72"/>
      <c r="FF213" s="72"/>
      <c r="FG213" s="72"/>
      <c r="FH213" s="72"/>
      <c r="FI213" s="72"/>
      <c r="FJ213" s="72"/>
      <c r="FK213" s="72"/>
      <c r="FL213" s="72"/>
      <c r="FM213" s="72"/>
      <c r="FN213" s="72"/>
      <c r="FO213" s="72"/>
      <c r="FP213" s="72"/>
      <c r="FQ213" s="72"/>
      <c r="FR213" s="72"/>
      <c r="FS213" s="72"/>
      <c r="FT213" s="72"/>
      <c r="FU213" s="72"/>
      <c r="FV213" s="72"/>
      <c r="FW213" s="72"/>
      <c r="FX213" s="72"/>
      <c r="FY213" s="72"/>
      <c r="FZ213" s="72"/>
      <c r="GA213" s="72"/>
      <c r="GB213" s="72"/>
      <c r="GC213" s="72"/>
      <c r="GD213" s="72"/>
      <c r="GE213" s="72"/>
      <c r="GF213" s="72"/>
      <c r="GG213" s="72"/>
      <c r="GH213" s="72"/>
      <c r="GI213" s="72"/>
      <c r="GJ213" s="72"/>
      <c r="GK213" s="72"/>
      <c r="GL213" s="72"/>
      <c r="GM213" s="72"/>
      <c r="GN213" s="72"/>
      <c r="GO213" s="72"/>
      <c r="GP213" s="72"/>
      <c r="GQ213" s="72"/>
      <c r="GR213" s="72"/>
      <c r="GS213" s="72"/>
      <c r="GT213" s="72"/>
      <c r="GU213" s="72"/>
      <c r="GV213" s="72"/>
      <c r="GW213" s="72"/>
      <c r="GX213" s="72"/>
      <c r="GY213" s="72"/>
      <c r="GZ213" s="72"/>
      <c r="HA213" s="72"/>
      <c r="HB213" s="72"/>
      <c r="HC213" s="72"/>
      <c r="HD213" s="72"/>
      <c r="HE213" s="72"/>
      <c r="HF213" s="72"/>
      <c r="HG213" s="72"/>
      <c r="HH213" s="72"/>
      <c r="HI213" s="72"/>
      <c r="HJ213" s="72"/>
      <c r="HK213" s="72"/>
      <c r="HL213" s="72"/>
      <c r="HM213" s="72"/>
    </row>
    <row r="214" spans="1:221" ht="13.5">
      <c r="A214" s="72"/>
      <c r="B214" s="72"/>
      <c r="C214" s="72"/>
      <c r="D214" s="72"/>
      <c r="E214" s="72"/>
      <c r="F214" s="72"/>
      <c r="G214" s="72"/>
      <c r="H214" s="72"/>
      <c r="I214" s="72"/>
      <c r="J214" s="72"/>
      <c r="K214" s="72"/>
      <c r="L214" s="72"/>
      <c r="M214" s="72"/>
      <c r="N214" s="72"/>
      <c r="O214" s="72"/>
      <c r="P214" s="72"/>
      <c r="Q214" s="72"/>
      <c r="R214" s="72"/>
      <c r="S214" s="72"/>
      <c r="T214" s="72"/>
      <c r="U214" s="72"/>
      <c r="V214" s="72"/>
      <c r="W214" s="72"/>
      <c r="X214" s="72"/>
      <c r="Y214" s="72"/>
      <c r="Z214" s="72"/>
      <c r="AA214" s="72"/>
      <c r="AB214" s="72"/>
      <c r="AC214" s="72"/>
      <c r="AD214" s="72"/>
      <c r="AE214" s="72"/>
      <c r="AF214" s="72"/>
      <c r="AG214" s="72"/>
      <c r="AH214" s="72"/>
      <c r="AI214" s="72"/>
      <c r="AJ214" s="72"/>
      <c r="AK214" s="72"/>
      <c r="AL214" s="72"/>
      <c r="AM214" s="72"/>
      <c r="AN214" s="72"/>
      <c r="AO214" s="72"/>
      <c r="AP214" s="72"/>
      <c r="AQ214" s="72"/>
      <c r="AR214" s="72"/>
      <c r="AS214" s="72"/>
      <c r="AT214" s="72"/>
      <c r="AU214" s="72"/>
      <c r="AV214" s="72"/>
      <c r="AW214" s="72"/>
      <c r="AX214" s="72"/>
      <c r="AY214" s="72"/>
      <c r="AZ214" s="72"/>
      <c r="BA214" s="72"/>
      <c r="BB214" s="72"/>
      <c r="BC214" s="72"/>
      <c r="BD214" s="72"/>
      <c r="BE214" s="72"/>
      <c r="BF214" s="72"/>
      <c r="BG214" s="72"/>
      <c r="BH214" s="72"/>
      <c r="BI214" s="72"/>
      <c r="BJ214" s="72"/>
      <c r="BK214" s="72"/>
      <c r="BL214" s="72"/>
      <c r="BM214" s="72"/>
      <c r="BN214" s="72"/>
      <c r="BO214" s="72"/>
      <c r="BP214" s="72"/>
      <c r="BQ214" s="72"/>
      <c r="BR214" s="72"/>
      <c r="BS214" s="72"/>
      <c r="BT214" s="72"/>
      <c r="BU214" s="72"/>
      <c r="BV214" s="72"/>
      <c r="BW214" s="72"/>
      <c r="BX214" s="72"/>
      <c r="BY214" s="72"/>
      <c r="BZ214" s="72"/>
      <c r="CA214" s="72"/>
      <c r="CB214" s="72"/>
      <c r="CC214" s="72"/>
      <c r="CD214" s="72"/>
      <c r="CE214" s="72"/>
      <c r="CF214" s="72"/>
      <c r="CG214" s="72"/>
      <c r="CH214" s="72"/>
      <c r="CI214" s="72"/>
      <c r="CJ214" s="72"/>
      <c r="CK214" s="72"/>
      <c r="CL214" s="72"/>
      <c r="CM214" s="72"/>
      <c r="CN214" s="72"/>
      <c r="CO214" s="72"/>
      <c r="CP214" s="72"/>
      <c r="CQ214" s="72"/>
      <c r="CR214" s="72"/>
      <c r="CS214" s="72"/>
      <c r="CT214" s="72"/>
      <c r="CU214" s="72"/>
      <c r="CV214" s="72"/>
      <c r="CW214" s="72"/>
      <c r="CX214" s="72"/>
      <c r="CY214" s="72"/>
      <c r="CZ214" s="72"/>
      <c r="DA214" s="72"/>
      <c r="DB214" s="72"/>
      <c r="DC214" s="72"/>
      <c r="DD214" s="72"/>
      <c r="DE214" s="72"/>
      <c r="DF214" s="72"/>
      <c r="DG214" s="72"/>
      <c r="DH214" s="72"/>
      <c r="DI214" s="72"/>
      <c r="DJ214" s="72"/>
      <c r="DK214" s="72"/>
      <c r="DL214" s="72"/>
      <c r="DM214" s="72"/>
      <c r="DN214" s="72"/>
      <c r="DO214" s="72"/>
      <c r="DP214" s="72"/>
      <c r="DQ214" s="72"/>
      <c r="DR214" s="72"/>
      <c r="DS214" s="72"/>
      <c r="DT214" s="72"/>
      <c r="DU214" s="72"/>
      <c r="DV214" s="72"/>
      <c r="DW214" s="72"/>
      <c r="DX214" s="72"/>
      <c r="DY214" s="72"/>
      <c r="DZ214" s="72"/>
      <c r="EA214" s="72"/>
      <c r="EB214" s="72"/>
      <c r="EC214" s="72"/>
      <c r="ED214" s="72"/>
      <c r="EE214" s="72"/>
      <c r="EF214" s="72"/>
      <c r="EG214" s="72"/>
      <c r="EH214" s="72"/>
      <c r="EI214" s="72"/>
      <c r="EJ214" s="72"/>
      <c r="EK214" s="72"/>
      <c r="EL214" s="72"/>
      <c r="EM214" s="72"/>
      <c r="EN214" s="72"/>
      <c r="EO214" s="72"/>
      <c r="EP214" s="72"/>
      <c r="EQ214" s="72"/>
      <c r="ER214" s="72"/>
      <c r="ES214" s="72"/>
      <c r="ET214" s="72"/>
      <c r="EU214" s="72"/>
      <c r="EV214" s="72"/>
      <c r="EW214" s="72"/>
      <c r="EX214" s="72"/>
      <c r="EY214" s="72"/>
      <c r="EZ214" s="72"/>
      <c r="FA214" s="72"/>
      <c r="FB214" s="72"/>
      <c r="FC214" s="72"/>
      <c r="FD214" s="72"/>
      <c r="FE214" s="72"/>
      <c r="FF214" s="72"/>
      <c r="FG214" s="72"/>
      <c r="FH214" s="72"/>
      <c r="FI214" s="72"/>
      <c r="FJ214" s="72"/>
      <c r="FK214" s="72"/>
      <c r="FL214" s="72"/>
      <c r="FM214" s="72"/>
      <c r="FN214" s="72"/>
      <c r="FO214" s="72"/>
      <c r="FP214" s="72"/>
      <c r="FQ214" s="72"/>
      <c r="FR214" s="72"/>
      <c r="FS214" s="72"/>
      <c r="FT214" s="72"/>
      <c r="FU214" s="72"/>
      <c r="FV214" s="72"/>
      <c r="FW214" s="72"/>
      <c r="FX214" s="72"/>
      <c r="FY214" s="72"/>
      <c r="FZ214" s="72"/>
      <c r="GA214" s="72"/>
      <c r="GB214" s="72"/>
      <c r="GC214" s="72"/>
      <c r="GD214" s="72"/>
      <c r="GE214" s="72"/>
      <c r="GF214" s="72"/>
      <c r="GG214" s="72"/>
      <c r="GH214" s="72"/>
      <c r="GI214" s="72"/>
      <c r="GJ214" s="72"/>
      <c r="GK214" s="72"/>
      <c r="GL214" s="72"/>
      <c r="GM214" s="72"/>
      <c r="GN214" s="72"/>
      <c r="GO214" s="72"/>
      <c r="GP214" s="72"/>
      <c r="GQ214" s="72"/>
      <c r="GR214" s="72"/>
      <c r="GS214" s="72"/>
      <c r="GT214" s="72"/>
      <c r="GU214" s="72"/>
      <c r="GV214" s="72"/>
      <c r="GW214" s="72"/>
      <c r="GX214" s="72"/>
      <c r="GY214" s="72"/>
      <c r="GZ214" s="72"/>
      <c r="HA214" s="72"/>
      <c r="HB214" s="72"/>
      <c r="HC214" s="72"/>
      <c r="HD214" s="72"/>
      <c r="HE214" s="72"/>
      <c r="HF214" s="72"/>
      <c r="HG214" s="72"/>
      <c r="HH214" s="72"/>
      <c r="HI214" s="72"/>
      <c r="HJ214" s="72"/>
      <c r="HK214" s="72"/>
      <c r="HL214" s="72"/>
      <c r="HM214" s="72"/>
    </row>
    <row r="215" spans="1:221" ht="13.5">
      <c r="A215" s="72"/>
      <c r="B215" s="72"/>
      <c r="C215" s="72"/>
      <c r="D215" s="72"/>
      <c r="E215" s="72"/>
      <c r="F215" s="72"/>
      <c r="G215" s="72"/>
      <c r="H215" s="72"/>
      <c r="I215" s="72"/>
      <c r="J215" s="72"/>
      <c r="K215" s="72"/>
      <c r="L215" s="72"/>
      <c r="M215" s="72"/>
      <c r="N215" s="72"/>
      <c r="O215" s="72"/>
      <c r="P215" s="72"/>
      <c r="Q215" s="72"/>
      <c r="R215" s="72"/>
      <c r="S215" s="72"/>
      <c r="T215" s="72"/>
      <c r="U215" s="72"/>
      <c r="V215" s="72"/>
      <c r="W215" s="72"/>
      <c r="X215" s="72"/>
      <c r="Y215" s="72"/>
      <c r="Z215" s="72"/>
      <c r="AA215" s="72"/>
      <c r="AB215" s="72"/>
      <c r="AC215" s="72"/>
      <c r="AD215" s="72"/>
      <c r="AE215" s="72"/>
      <c r="AF215" s="72"/>
      <c r="AG215" s="72"/>
      <c r="AH215" s="72"/>
      <c r="AI215" s="72"/>
      <c r="AJ215" s="72"/>
      <c r="AK215" s="72"/>
      <c r="AL215" s="72"/>
      <c r="AM215" s="72"/>
      <c r="AN215" s="72"/>
      <c r="AO215" s="72"/>
      <c r="AP215" s="72"/>
      <c r="AQ215" s="72"/>
      <c r="AR215" s="72"/>
      <c r="AS215" s="72"/>
      <c r="AT215" s="72"/>
      <c r="AU215" s="72"/>
      <c r="AV215" s="72"/>
      <c r="AW215" s="72"/>
      <c r="AX215" s="72"/>
      <c r="AY215" s="72"/>
      <c r="AZ215" s="72"/>
      <c r="BA215" s="72"/>
      <c r="BB215" s="72"/>
      <c r="BC215" s="72"/>
      <c r="BD215" s="72"/>
      <c r="BE215" s="72"/>
      <c r="BF215" s="72"/>
      <c r="BG215" s="72"/>
      <c r="BH215" s="72"/>
      <c r="BI215" s="72"/>
      <c r="BJ215" s="72"/>
      <c r="BK215" s="72"/>
      <c r="BL215" s="72"/>
      <c r="BM215" s="72"/>
      <c r="BN215" s="72"/>
      <c r="BO215" s="72"/>
      <c r="BP215" s="72"/>
      <c r="BQ215" s="72"/>
      <c r="BR215" s="72"/>
      <c r="BS215" s="72"/>
      <c r="BT215" s="72"/>
      <c r="BU215" s="72"/>
      <c r="BV215" s="72"/>
      <c r="BW215" s="72"/>
      <c r="BX215" s="72"/>
      <c r="BY215" s="72"/>
      <c r="BZ215" s="72"/>
      <c r="CA215" s="72"/>
      <c r="CB215" s="72"/>
      <c r="CC215" s="72"/>
      <c r="CD215" s="72"/>
      <c r="CE215" s="72"/>
      <c r="CF215" s="72"/>
      <c r="CG215" s="72"/>
      <c r="CH215" s="72"/>
      <c r="CI215" s="72"/>
      <c r="CJ215" s="72"/>
      <c r="CK215" s="72"/>
      <c r="CL215" s="72"/>
      <c r="CM215" s="72"/>
      <c r="CN215" s="72"/>
      <c r="CO215" s="72"/>
      <c r="CP215" s="72"/>
      <c r="CQ215" s="72"/>
      <c r="CR215" s="72"/>
      <c r="CS215" s="72"/>
      <c r="CT215" s="72"/>
      <c r="CU215" s="72"/>
      <c r="CV215" s="72"/>
      <c r="CW215" s="72"/>
      <c r="CX215" s="72"/>
      <c r="CY215" s="72"/>
      <c r="CZ215" s="72"/>
      <c r="DA215" s="72"/>
      <c r="DB215" s="72"/>
      <c r="DC215" s="72"/>
      <c r="DD215" s="72"/>
      <c r="DE215" s="72"/>
      <c r="DF215" s="72"/>
      <c r="DG215" s="72"/>
      <c r="DH215" s="72"/>
      <c r="DI215" s="72"/>
      <c r="DJ215" s="72"/>
      <c r="DK215" s="72"/>
      <c r="DL215" s="72"/>
      <c r="DM215" s="72"/>
      <c r="DN215" s="72"/>
      <c r="DO215" s="72"/>
      <c r="DP215" s="72"/>
      <c r="DQ215" s="72"/>
      <c r="DR215" s="72"/>
      <c r="DS215" s="72"/>
      <c r="DT215" s="72"/>
      <c r="DU215" s="72"/>
      <c r="DV215" s="72"/>
      <c r="DW215" s="72"/>
      <c r="DX215" s="72"/>
      <c r="DY215" s="72"/>
      <c r="DZ215" s="72"/>
      <c r="EA215" s="72"/>
      <c r="EB215" s="72"/>
      <c r="EC215" s="72"/>
      <c r="ED215" s="72"/>
      <c r="EE215" s="72"/>
      <c r="EF215" s="72"/>
      <c r="EG215" s="72"/>
      <c r="EH215" s="72"/>
      <c r="EI215" s="72"/>
      <c r="EJ215" s="72"/>
      <c r="EK215" s="72"/>
      <c r="EL215" s="72"/>
      <c r="EM215" s="72"/>
      <c r="EN215" s="72"/>
      <c r="EO215" s="72"/>
      <c r="EP215" s="72"/>
      <c r="EQ215" s="72"/>
      <c r="ER215" s="72"/>
      <c r="ES215" s="72"/>
      <c r="ET215" s="72"/>
      <c r="EU215" s="72"/>
      <c r="EV215" s="72"/>
      <c r="EW215" s="72"/>
      <c r="EX215" s="72"/>
      <c r="EY215" s="72"/>
      <c r="EZ215" s="72"/>
      <c r="FA215" s="72"/>
      <c r="FB215" s="72"/>
      <c r="FC215" s="72"/>
      <c r="FD215" s="72"/>
      <c r="FE215" s="72"/>
      <c r="FF215" s="72"/>
      <c r="FG215" s="72"/>
      <c r="FH215" s="72"/>
      <c r="FI215" s="72"/>
      <c r="FJ215" s="72"/>
      <c r="FK215" s="72"/>
      <c r="FL215" s="72"/>
      <c r="FM215" s="72"/>
      <c r="FN215" s="72"/>
      <c r="FO215" s="72"/>
      <c r="FP215" s="72"/>
      <c r="FQ215" s="72"/>
      <c r="FR215" s="72"/>
      <c r="FS215" s="72"/>
      <c r="FT215" s="72"/>
      <c r="FU215" s="72"/>
      <c r="FV215" s="72"/>
      <c r="FW215" s="72"/>
      <c r="FX215" s="72"/>
      <c r="FY215" s="72"/>
      <c r="FZ215" s="72"/>
      <c r="GA215" s="72"/>
      <c r="GB215" s="72"/>
      <c r="GC215" s="72"/>
      <c r="GD215" s="72"/>
      <c r="GE215" s="72"/>
      <c r="GF215" s="72"/>
      <c r="GG215" s="72"/>
      <c r="GH215" s="72"/>
      <c r="GI215" s="72"/>
      <c r="GJ215" s="72"/>
      <c r="GK215" s="72"/>
      <c r="GL215" s="72"/>
      <c r="GM215" s="72"/>
      <c r="GN215" s="72"/>
      <c r="GO215" s="72"/>
      <c r="GP215" s="72"/>
      <c r="GQ215" s="72"/>
      <c r="GR215" s="72"/>
      <c r="GS215" s="72"/>
      <c r="GT215" s="72"/>
      <c r="GU215" s="72"/>
      <c r="GV215" s="72"/>
      <c r="GW215" s="72"/>
      <c r="GX215" s="72"/>
      <c r="GY215" s="72"/>
      <c r="GZ215" s="72"/>
      <c r="HA215" s="72"/>
      <c r="HB215" s="72"/>
      <c r="HC215" s="72"/>
      <c r="HD215" s="72"/>
      <c r="HE215" s="72"/>
      <c r="HF215" s="72"/>
      <c r="HG215" s="72"/>
      <c r="HH215" s="72"/>
      <c r="HI215" s="72"/>
      <c r="HJ215" s="72"/>
      <c r="HK215" s="72"/>
      <c r="HL215" s="72"/>
      <c r="HM215" s="72"/>
    </row>
    <row r="216" spans="1:221" ht="13.5">
      <c r="A216" s="72"/>
      <c r="B216" s="72"/>
      <c r="C216" s="72"/>
      <c r="D216" s="72"/>
      <c r="E216" s="72"/>
      <c r="F216" s="72"/>
      <c r="G216" s="72"/>
      <c r="H216" s="72"/>
      <c r="I216" s="72"/>
      <c r="J216" s="72"/>
      <c r="K216" s="72"/>
      <c r="L216" s="72"/>
      <c r="M216" s="72"/>
      <c r="N216" s="72"/>
      <c r="O216" s="72"/>
      <c r="P216" s="72"/>
      <c r="Q216" s="72"/>
      <c r="R216" s="72"/>
      <c r="S216" s="72"/>
      <c r="T216" s="72"/>
      <c r="U216" s="72"/>
      <c r="V216" s="72"/>
      <c r="W216" s="72"/>
      <c r="X216" s="72"/>
      <c r="Y216" s="72"/>
      <c r="Z216" s="72"/>
      <c r="AA216" s="72"/>
      <c r="AB216" s="72"/>
      <c r="AC216" s="72"/>
      <c r="AD216" s="72"/>
      <c r="AE216" s="72"/>
      <c r="AF216" s="72"/>
      <c r="AG216" s="72"/>
      <c r="AH216" s="72"/>
      <c r="AI216" s="72"/>
      <c r="AJ216" s="72"/>
      <c r="AK216" s="72"/>
      <c r="AL216" s="72"/>
      <c r="AM216" s="72"/>
      <c r="AN216" s="72"/>
      <c r="AO216" s="72"/>
      <c r="AP216" s="72"/>
      <c r="AQ216" s="72"/>
      <c r="AR216" s="72"/>
      <c r="AS216" s="72"/>
      <c r="AT216" s="72"/>
      <c r="AU216" s="72"/>
      <c r="AV216" s="72"/>
      <c r="AW216" s="72"/>
      <c r="AX216" s="72"/>
      <c r="AY216" s="72"/>
      <c r="AZ216" s="72"/>
      <c r="BA216" s="72"/>
      <c r="BB216" s="72"/>
      <c r="BC216" s="72"/>
      <c r="BD216" s="72"/>
      <c r="BE216" s="72"/>
      <c r="BF216" s="72"/>
      <c r="BG216" s="72"/>
      <c r="BH216" s="72"/>
      <c r="BI216" s="72"/>
      <c r="BJ216" s="72"/>
      <c r="BK216" s="72"/>
      <c r="BL216" s="72"/>
      <c r="BM216" s="72"/>
      <c r="BN216" s="72"/>
      <c r="BO216" s="72"/>
      <c r="BP216" s="72"/>
      <c r="BQ216" s="72"/>
      <c r="BR216" s="72"/>
      <c r="BS216" s="72"/>
      <c r="BT216" s="72"/>
      <c r="BU216" s="72"/>
      <c r="BV216" s="72"/>
      <c r="BW216" s="72"/>
      <c r="BX216" s="72"/>
      <c r="BY216" s="72"/>
      <c r="BZ216" s="72"/>
      <c r="CA216" s="72"/>
      <c r="CB216" s="72"/>
      <c r="CC216" s="72"/>
      <c r="CD216" s="72"/>
      <c r="CE216" s="72"/>
      <c r="CF216" s="72"/>
      <c r="CG216" s="72"/>
      <c r="CH216" s="72"/>
      <c r="CI216" s="72"/>
      <c r="CJ216" s="72"/>
      <c r="CK216" s="72"/>
      <c r="CL216" s="72"/>
      <c r="CM216" s="72"/>
      <c r="CN216" s="72"/>
      <c r="CO216" s="72"/>
      <c r="CP216" s="72"/>
      <c r="CQ216" s="72"/>
      <c r="CR216" s="72"/>
      <c r="CS216" s="72"/>
      <c r="CT216" s="72"/>
      <c r="CU216" s="72"/>
      <c r="CV216" s="72"/>
      <c r="CW216" s="72"/>
      <c r="CX216" s="72"/>
      <c r="CY216" s="72"/>
      <c r="CZ216" s="72"/>
      <c r="DA216" s="72"/>
      <c r="DB216" s="72"/>
      <c r="DC216" s="72"/>
      <c r="DD216" s="72"/>
      <c r="DE216" s="72"/>
      <c r="DF216" s="72"/>
      <c r="DG216" s="72"/>
      <c r="DH216" s="72"/>
      <c r="DI216" s="72"/>
      <c r="DJ216" s="72"/>
      <c r="DK216" s="72"/>
      <c r="DL216" s="72"/>
      <c r="DM216" s="72"/>
      <c r="DN216" s="72"/>
      <c r="DO216" s="72"/>
      <c r="DP216" s="72"/>
      <c r="DQ216" s="72"/>
      <c r="DR216" s="72"/>
      <c r="DS216" s="72"/>
      <c r="DT216" s="72"/>
      <c r="DU216" s="72"/>
      <c r="DV216" s="72"/>
      <c r="DW216" s="72"/>
      <c r="DX216" s="72"/>
      <c r="DY216" s="72"/>
      <c r="DZ216" s="72"/>
      <c r="EA216" s="72"/>
      <c r="EB216" s="72"/>
      <c r="EC216" s="72"/>
      <c r="ED216" s="72"/>
      <c r="EE216" s="72"/>
      <c r="EF216" s="72"/>
      <c r="EG216" s="72"/>
      <c r="EH216" s="72"/>
      <c r="EI216" s="72"/>
      <c r="EJ216" s="72"/>
      <c r="EK216" s="72"/>
      <c r="EL216" s="72"/>
      <c r="EM216" s="72"/>
      <c r="EN216" s="72"/>
      <c r="EO216" s="72"/>
      <c r="EP216" s="72"/>
      <c r="EQ216" s="72"/>
      <c r="ER216" s="72"/>
      <c r="ES216" s="72"/>
      <c r="ET216" s="72"/>
      <c r="EU216" s="72"/>
      <c r="EV216" s="72"/>
      <c r="EW216" s="72"/>
      <c r="EX216" s="72"/>
      <c r="EY216" s="72"/>
      <c r="EZ216" s="72"/>
      <c r="FA216" s="72"/>
      <c r="FB216" s="72"/>
      <c r="FC216" s="72"/>
      <c r="FD216" s="72"/>
      <c r="FE216" s="72"/>
      <c r="FF216" s="72"/>
      <c r="FG216" s="72"/>
      <c r="FH216" s="72"/>
      <c r="FI216" s="72"/>
      <c r="FJ216" s="72"/>
      <c r="FK216" s="72"/>
      <c r="FL216" s="72"/>
      <c r="FM216" s="72"/>
      <c r="FN216" s="72"/>
      <c r="FO216" s="72"/>
      <c r="FP216" s="72"/>
      <c r="FQ216" s="72"/>
      <c r="FR216" s="72"/>
      <c r="FS216" s="72"/>
      <c r="FT216" s="72"/>
      <c r="FU216" s="72"/>
      <c r="FV216" s="72"/>
      <c r="FW216" s="72"/>
      <c r="FX216" s="72"/>
      <c r="FY216" s="72"/>
      <c r="FZ216" s="72"/>
      <c r="GA216" s="72"/>
      <c r="GB216" s="72"/>
      <c r="GC216" s="72"/>
      <c r="GD216" s="72"/>
      <c r="GE216" s="72"/>
      <c r="GF216" s="72"/>
      <c r="GG216" s="72"/>
      <c r="GH216" s="72"/>
      <c r="GI216" s="72"/>
      <c r="GJ216" s="72"/>
      <c r="GK216" s="72"/>
      <c r="GL216" s="72"/>
      <c r="GM216" s="72"/>
      <c r="GN216" s="72"/>
      <c r="GO216" s="72"/>
      <c r="GP216" s="72"/>
      <c r="GQ216" s="72"/>
      <c r="GR216" s="72"/>
      <c r="GS216" s="72"/>
      <c r="GT216" s="72"/>
      <c r="GU216" s="72"/>
      <c r="GV216" s="72"/>
      <c r="GW216" s="72"/>
      <c r="GX216" s="72"/>
      <c r="GY216" s="72"/>
      <c r="GZ216" s="72"/>
      <c r="HA216" s="72"/>
      <c r="HB216" s="72"/>
      <c r="HC216" s="72"/>
      <c r="HD216" s="72"/>
      <c r="HE216" s="72"/>
      <c r="HF216" s="72"/>
      <c r="HG216" s="72"/>
      <c r="HH216" s="72"/>
      <c r="HI216" s="72"/>
      <c r="HJ216" s="72"/>
      <c r="HK216" s="72"/>
      <c r="HL216" s="72"/>
      <c r="HM216" s="72"/>
    </row>
    <row r="217" spans="1:221" ht="13.5">
      <c r="A217" s="72"/>
      <c r="B217" s="72"/>
      <c r="C217" s="72"/>
      <c r="D217" s="72"/>
      <c r="E217" s="72"/>
      <c r="F217" s="72"/>
      <c r="G217" s="72"/>
      <c r="H217" s="72"/>
      <c r="I217" s="72"/>
      <c r="J217" s="72"/>
      <c r="K217" s="72"/>
      <c r="L217" s="72"/>
      <c r="M217" s="72"/>
      <c r="N217" s="72"/>
      <c r="O217" s="72"/>
      <c r="P217" s="72"/>
      <c r="Q217" s="72"/>
      <c r="R217" s="72"/>
      <c r="S217" s="72"/>
      <c r="T217" s="72"/>
      <c r="U217" s="72"/>
      <c r="V217" s="72"/>
      <c r="W217" s="72"/>
      <c r="X217" s="72"/>
      <c r="Y217" s="72"/>
      <c r="Z217" s="72"/>
      <c r="AA217" s="72"/>
      <c r="AB217" s="72"/>
      <c r="AC217" s="72"/>
      <c r="AD217" s="72"/>
      <c r="AE217" s="72"/>
      <c r="AF217" s="72"/>
      <c r="AG217" s="72"/>
      <c r="AH217" s="72"/>
      <c r="AI217" s="72"/>
      <c r="AJ217" s="72"/>
      <c r="AK217" s="72"/>
      <c r="AL217" s="72"/>
      <c r="AM217" s="72"/>
      <c r="AN217" s="72"/>
      <c r="AO217" s="72"/>
      <c r="AP217" s="72"/>
      <c r="AQ217" s="72"/>
      <c r="AR217" s="72"/>
      <c r="AS217" s="72"/>
      <c r="AT217" s="72"/>
      <c r="AU217" s="72"/>
      <c r="AV217" s="72"/>
      <c r="AW217" s="72"/>
      <c r="AX217" s="72"/>
      <c r="AY217" s="72"/>
      <c r="AZ217" s="72"/>
      <c r="BA217" s="72"/>
      <c r="BB217" s="72"/>
      <c r="BC217" s="72"/>
      <c r="BD217" s="72"/>
      <c r="BE217" s="72"/>
      <c r="BF217" s="72"/>
      <c r="BG217" s="72"/>
      <c r="BH217" s="72"/>
      <c r="BI217" s="72"/>
      <c r="BJ217" s="72"/>
      <c r="BK217" s="72"/>
      <c r="BL217" s="72"/>
      <c r="BM217" s="72"/>
      <c r="BN217" s="72"/>
      <c r="BO217" s="72"/>
      <c r="BP217" s="72"/>
      <c r="BQ217" s="72"/>
      <c r="BR217" s="72"/>
      <c r="BS217" s="72"/>
      <c r="BT217" s="72"/>
      <c r="BU217" s="72"/>
      <c r="BV217" s="72"/>
      <c r="BW217" s="72"/>
      <c r="BX217" s="72"/>
      <c r="BY217" s="72"/>
      <c r="BZ217" s="72"/>
      <c r="CA217" s="72"/>
      <c r="CB217" s="72"/>
      <c r="CC217" s="72"/>
      <c r="CD217" s="72"/>
      <c r="CE217" s="72"/>
      <c r="CF217" s="72"/>
      <c r="CG217" s="72"/>
      <c r="CH217" s="72"/>
      <c r="CI217" s="72"/>
      <c r="CJ217" s="72"/>
      <c r="CK217" s="72"/>
      <c r="CL217" s="72"/>
      <c r="CM217" s="72"/>
      <c r="CN217" s="72"/>
      <c r="CO217" s="72"/>
      <c r="CP217" s="72"/>
      <c r="CQ217" s="72"/>
      <c r="CR217" s="72"/>
      <c r="CS217" s="72"/>
      <c r="CT217" s="72"/>
      <c r="CU217" s="72"/>
      <c r="CV217" s="72"/>
      <c r="CW217" s="72"/>
      <c r="CX217" s="72"/>
      <c r="CY217" s="72"/>
      <c r="CZ217" s="72"/>
      <c r="DA217" s="72"/>
      <c r="DB217" s="72"/>
      <c r="DC217" s="72"/>
      <c r="DD217" s="72"/>
      <c r="DE217" s="72"/>
      <c r="DF217" s="72"/>
      <c r="DG217" s="72"/>
      <c r="DH217" s="72"/>
      <c r="DI217" s="72"/>
      <c r="DJ217" s="72"/>
      <c r="DK217" s="72"/>
      <c r="DL217" s="72"/>
      <c r="DM217" s="72"/>
      <c r="DN217" s="72"/>
      <c r="DO217" s="72"/>
      <c r="DP217" s="72"/>
      <c r="DQ217" s="72"/>
      <c r="DR217" s="72"/>
      <c r="DS217" s="72"/>
      <c r="DT217" s="72"/>
      <c r="DU217" s="72"/>
      <c r="DV217" s="72"/>
      <c r="DW217" s="72"/>
      <c r="DX217" s="72"/>
      <c r="DY217" s="72"/>
      <c r="DZ217" s="72"/>
      <c r="EA217" s="72"/>
      <c r="EB217" s="72"/>
      <c r="EC217" s="72"/>
      <c r="ED217" s="72"/>
      <c r="EE217" s="72"/>
      <c r="EF217" s="72"/>
      <c r="EG217" s="72"/>
      <c r="EH217" s="72"/>
      <c r="EI217" s="72"/>
      <c r="EJ217" s="72"/>
      <c r="EK217" s="72"/>
      <c r="EL217" s="72"/>
      <c r="EM217" s="72"/>
      <c r="EN217" s="72"/>
      <c r="EO217" s="72"/>
      <c r="EP217" s="72"/>
      <c r="EQ217" s="72"/>
      <c r="ER217" s="72"/>
      <c r="ES217" s="72"/>
      <c r="ET217" s="72"/>
      <c r="EU217" s="72"/>
      <c r="EV217" s="72"/>
      <c r="EW217" s="72"/>
      <c r="EX217" s="72"/>
      <c r="EY217" s="72"/>
      <c r="EZ217" s="72"/>
      <c r="FA217" s="72"/>
      <c r="FB217" s="72"/>
      <c r="FC217" s="72"/>
      <c r="FD217" s="72"/>
      <c r="FE217" s="72"/>
      <c r="FF217" s="72"/>
      <c r="FG217" s="72"/>
      <c r="FH217" s="72"/>
      <c r="FI217" s="72"/>
      <c r="FJ217" s="72"/>
      <c r="FK217" s="72"/>
      <c r="FL217" s="72"/>
      <c r="FM217" s="72"/>
      <c r="FN217" s="72"/>
      <c r="FO217" s="72"/>
      <c r="FP217" s="72"/>
      <c r="FQ217" s="72"/>
      <c r="FR217" s="72"/>
      <c r="FS217" s="72"/>
      <c r="FT217" s="72"/>
      <c r="FU217" s="72"/>
      <c r="FV217" s="72"/>
      <c r="FW217" s="72"/>
      <c r="FX217" s="72"/>
      <c r="FY217" s="72"/>
      <c r="FZ217" s="72"/>
      <c r="GA217" s="72"/>
      <c r="GB217" s="72"/>
      <c r="GC217" s="72"/>
      <c r="GD217" s="72"/>
      <c r="GE217" s="72"/>
      <c r="GF217" s="72"/>
      <c r="GG217" s="72"/>
      <c r="GH217" s="72"/>
      <c r="GI217" s="72"/>
      <c r="GJ217" s="72"/>
      <c r="GK217" s="72"/>
      <c r="GL217" s="72"/>
      <c r="GM217" s="72"/>
      <c r="GN217" s="72"/>
      <c r="GO217" s="72"/>
      <c r="GP217" s="72"/>
      <c r="GQ217" s="72"/>
      <c r="GR217" s="72"/>
      <c r="GS217" s="72"/>
      <c r="GT217" s="72"/>
      <c r="GU217" s="72"/>
      <c r="GV217" s="72"/>
      <c r="GW217" s="72"/>
      <c r="GX217" s="72"/>
      <c r="GY217" s="72"/>
      <c r="GZ217" s="72"/>
      <c r="HA217" s="72"/>
      <c r="HB217" s="72"/>
      <c r="HC217" s="72"/>
      <c r="HD217" s="72"/>
      <c r="HE217" s="72"/>
      <c r="HF217" s="72"/>
      <c r="HG217" s="72"/>
      <c r="HH217" s="72"/>
      <c r="HI217" s="72"/>
      <c r="HJ217" s="72"/>
      <c r="HK217" s="72"/>
      <c r="HL217" s="72"/>
      <c r="HM217" s="72"/>
    </row>
    <row r="218" spans="1:221" ht="13.5">
      <c r="A218" s="72"/>
      <c r="B218" s="72"/>
      <c r="C218" s="72"/>
      <c r="D218" s="72"/>
      <c r="E218" s="72"/>
      <c r="F218" s="72"/>
      <c r="G218" s="72"/>
      <c r="H218" s="72"/>
      <c r="I218" s="72"/>
      <c r="J218" s="72"/>
      <c r="K218" s="72"/>
      <c r="L218" s="72"/>
      <c r="M218" s="72"/>
      <c r="N218" s="72"/>
      <c r="O218" s="72"/>
      <c r="P218" s="72"/>
      <c r="Q218" s="72"/>
      <c r="R218" s="72"/>
      <c r="S218" s="72"/>
      <c r="T218" s="72"/>
      <c r="U218" s="72"/>
      <c r="V218" s="72"/>
      <c r="W218" s="72"/>
      <c r="X218" s="72"/>
      <c r="Y218" s="72"/>
      <c r="Z218" s="72"/>
      <c r="AA218" s="72"/>
      <c r="AB218" s="72"/>
      <c r="AC218" s="72"/>
      <c r="AD218" s="72"/>
      <c r="AE218" s="72"/>
      <c r="AF218" s="72"/>
      <c r="AG218" s="72"/>
      <c r="AH218" s="72"/>
      <c r="AI218" s="72"/>
      <c r="AJ218" s="72"/>
      <c r="AK218" s="72"/>
      <c r="AL218" s="72"/>
      <c r="AM218" s="72"/>
      <c r="AN218" s="72"/>
      <c r="AO218" s="72"/>
      <c r="AP218" s="72"/>
      <c r="AQ218" s="72"/>
      <c r="AR218" s="72"/>
      <c r="AS218" s="72"/>
      <c r="AT218" s="72"/>
      <c r="AU218" s="72"/>
      <c r="AV218" s="72"/>
      <c r="AW218" s="72"/>
      <c r="AX218" s="72"/>
      <c r="AY218" s="72"/>
      <c r="AZ218" s="72"/>
      <c r="BA218" s="72"/>
      <c r="BB218" s="72"/>
      <c r="BC218" s="72"/>
      <c r="BD218" s="72"/>
      <c r="BE218" s="72"/>
      <c r="BF218" s="72"/>
      <c r="BG218" s="72"/>
      <c r="BH218" s="72"/>
      <c r="BI218" s="72"/>
      <c r="BJ218" s="72"/>
      <c r="BK218" s="72"/>
      <c r="BL218" s="72"/>
      <c r="BM218" s="72"/>
      <c r="BN218" s="72"/>
      <c r="BO218" s="72"/>
      <c r="BP218" s="72"/>
      <c r="BQ218" s="72"/>
      <c r="BR218" s="72"/>
      <c r="BS218" s="72"/>
      <c r="BT218" s="72"/>
      <c r="BU218" s="72"/>
      <c r="BV218" s="72"/>
      <c r="BW218" s="72"/>
      <c r="BX218" s="72"/>
      <c r="BY218" s="72"/>
      <c r="BZ218" s="72"/>
      <c r="CA218" s="72"/>
      <c r="CB218" s="72"/>
      <c r="CC218" s="72"/>
      <c r="CD218" s="72"/>
      <c r="CE218" s="72"/>
      <c r="CF218" s="72"/>
      <c r="CG218" s="72"/>
      <c r="CH218" s="72"/>
      <c r="CI218" s="72"/>
      <c r="CJ218" s="72"/>
      <c r="CK218" s="72"/>
      <c r="CL218" s="72"/>
      <c r="CM218" s="72"/>
      <c r="CN218" s="72"/>
      <c r="CO218" s="72"/>
      <c r="CP218" s="72"/>
      <c r="CQ218" s="72"/>
      <c r="CR218" s="72"/>
      <c r="CS218" s="72"/>
      <c r="CT218" s="72"/>
      <c r="CU218" s="72"/>
      <c r="CV218" s="72"/>
      <c r="CW218" s="72"/>
      <c r="CX218" s="72"/>
      <c r="CY218" s="72"/>
      <c r="CZ218" s="72"/>
      <c r="DA218" s="72"/>
      <c r="DB218" s="72"/>
      <c r="DC218" s="72"/>
      <c r="DD218" s="72"/>
      <c r="DE218" s="72"/>
      <c r="DF218" s="72"/>
      <c r="DG218" s="72"/>
      <c r="DH218" s="72"/>
      <c r="DI218" s="72"/>
      <c r="DJ218" s="72"/>
      <c r="DK218" s="72"/>
      <c r="DL218" s="72"/>
      <c r="DM218" s="72"/>
      <c r="DN218" s="72"/>
      <c r="DO218" s="72"/>
      <c r="DP218" s="72"/>
      <c r="DQ218" s="72"/>
      <c r="DR218" s="72"/>
      <c r="DS218" s="72"/>
      <c r="DT218" s="72"/>
      <c r="DU218" s="72"/>
      <c r="DV218" s="72"/>
      <c r="DW218" s="72"/>
      <c r="DX218" s="72"/>
      <c r="DY218" s="72"/>
      <c r="DZ218" s="72"/>
      <c r="EA218" s="72"/>
      <c r="EB218" s="72"/>
      <c r="EC218" s="72"/>
      <c r="ED218" s="72"/>
      <c r="EE218" s="72"/>
      <c r="EF218" s="72"/>
      <c r="EG218" s="72"/>
      <c r="EH218" s="72"/>
      <c r="EI218" s="72"/>
      <c r="EJ218" s="72"/>
      <c r="EK218" s="72"/>
      <c r="EL218" s="72"/>
      <c r="EM218" s="72"/>
      <c r="EN218" s="72"/>
      <c r="EO218" s="72"/>
      <c r="EP218" s="72"/>
      <c r="EQ218" s="72"/>
      <c r="ER218" s="72"/>
      <c r="ES218" s="72"/>
      <c r="ET218" s="72"/>
      <c r="EU218" s="72"/>
      <c r="EV218" s="72"/>
      <c r="EW218" s="72"/>
      <c r="EX218" s="72"/>
      <c r="EY218" s="72"/>
      <c r="EZ218" s="72"/>
      <c r="FA218" s="72"/>
      <c r="FB218" s="72"/>
      <c r="FC218" s="72"/>
      <c r="FD218" s="72"/>
      <c r="FE218" s="72"/>
      <c r="FF218" s="72"/>
      <c r="FG218" s="72"/>
      <c r="FH218" s="72"/>
      <c r="FI218" s="72"/>
      <c r="FJ218" s="72"/>
      <c r="FK218" s="72"/>
      <c r="FL218" s="72"/>
      <c r="FM218" s="72"/>
      <c r="FN218" s="72"/>
      <c r="FO218" s="72"/>
      <c r="FP218" s="72"/>
      <c r="FQ218" s="72"/>
      <c r="FR218" s="72"/>
      <c r="FS218" s="72"/>
      <c r="FT218" s="72"/>
      <c r="FU218" s="72"/>
      <c r="FV218" s="72"/>
      <c r="FW218" s="72"/>
      <c r="FX218" s="72"/>
      <c r="FY218" s="72"/>
      <c r="FZ218" s="72"/>
      <c r="GA218" s="72"/>
      <c r="GB218" s="72"/>
      <c r="GC218" s="72"/>
      <c r="GD218" s="72"/>
      <c r="GE218" s="72"/>
      <c r="GF218" s="72"/>
      <c r="GG218" s="72"/>
      <c r="GH218" s="72"/>
      <c r="GI218" s="72"/>
      <c r="GJ218" s="72"/>
      <c r="GK218" s="72"/>
      <c r="GL218" s="72"/>
      <c r="GM218" s="72"/>
      <c r="GN218" s="72"/>
      <c r="GO218" s="72"/>
      <c r="GP218" s="72"/>
      <c r="GQ218" s="72"/>
      <c r="GR218" s="72"/>
      <c r="GS218" s="72"/>
      <c r="GT218" s="72"/>
      <c r="GU218" s="72"/>
      <c r="GV218" s="72"/>
      <c r="GW218" s="72"/>
      <c r="GX218" s="72"/>
      <c r="GY218" s="72"/>
      <c r="GZ218" s="72"/>
      <c r="HA218" s="72"/>
      <c r="HB218" s="72"/>
      <c r="HC218" s="72"/>
      <c r="HD218" s="72"/>
      <c r="HE218" s="72"/>
      <c r="HF218" s="72"/>
      <c r="HG218" s="72"/>
      <c r="HH218" s="72"/>
      <c r="HI218" s="72"/>
      <c r="HJ218" s="72"/>
      <c r="HK218" s="72"/>
      <c r="HL218" s="72"/>
      <c r="HM218" s="72"/>
    </row>
  </sheetData>
  <mergeCells count="28">
    <mergeCell ref="GG5:GQ5"/>
    <mergeCell ref="CW5:DG5"/>
    <mergeCell ref="DS5:EC5"/>
    <mergeCell ref="ED5:EN5"/>
    <mergeCell ref="CL5:CV5"/>
    <mergeCell ref="DH4:DR5"/>
    <mergeCell ref="CL4:DG4"/>
    <mergeCell ref="CA4:CK5"/>
    <mergeCell ref="EO3:GF3"/>
    <mergeCell ref="GG3:HM3"/>
    <mergeCell ref="EO4:EY4"/>
    <mergeCell ref="EZ4:FJ5"/>
    <mergeCell ref="HC4:HM5"/>
    <mergeCell ref="EO5:EY5"/>
    <mergeCell ref="FK4:GQ4"/>
    <mergeCell ref="GR4:HB5"/>
    <mergeCell ref="FK5:FU5"/>
    <mergeCell ref="FV5:GF5"/>
    <mergeCell ref="AT3:CV3"/>
    <mergeCell ref="CW3:EN3"/>
    <mergeCell ref="AI5:AS5"/>
    <mergeCell ref="A3:A6"/>
    <mergeCell ref="B3:L5"/>
    <mergeCell ref="M4:W5"/>
    <mergeCell ref="X5:AH5"/>
    <mergeCell ref="AT5:BD5"/>
    <mergeCell ref="BE5:BO5"/>
    <mergeCell ref="BP5:BZ5"/>
  </mergeCells>
  <printOptions/>
  <pageMargins left="0.3937007874015748" right="0.3937007874015748" top="0.1968503937007874" bottom="0.1968503937007874" header="0.5118110236220472" footer="0.5118110236220472"/>
  <pageSetup horizontalDpi="300" verticalDpi="300" orientation="landscape" paperSize="8" scale="65" r:id="rId1"/>
  <colBreaks count="8" manualBreakCount="8">
    <brk id="23" max="65535" man="1"/>
    <brk id="56" max="65535" man="1"/>
    <brk id="78" max="65535" man="1"/>
    <brk id="111" max="65535" man="1"/>
    <brk id="133" max="65535" man="1"/>
    <brk id="155" max="65535" man="1"/>
    <brk id="177" max="65535" man="1"/>
    <brk id="199" max="65535" man="1"/>
  </colBreaks>
</worksheet>
</file>

<file path=xl/worksheets/sheet6.xml><?xml version="1.0" encoding="utf-8"?>
<worksheet xmlns="http://schemas.openxmlformats.org/spreadsheetml/2006/main" xmlns:r="http://schemas.openxmlformats.org/officeDocument/2006/relationships">
  <dimension ref="A1:EC149"/>
  <sheetViews>
    <sheetView zoomScale="75" zoomScaleNormal="75" workbookViewId="0" topLeftCell="A1">
      <pane xSplit="1" ySplit="6" topLeftCell="B7" activePane="bottomRight" state="frozen"/>
      <selection pane="topLeft" activeCell="A1" sqref="A1"/>
      <selection pane="topRight" activeCell="E1" sqref="E1"/>
      <selection pane="bottomLeft" activeCell="A7" sqref="A7"/>
      <selection pane="bottomRight" activeCell="DH1" sqref="DH1:DH16384"/>
    </sheetView>
  </sheetViews>
  <sheetFormatPr defaultColWidth="8.796875" defaultRowHeight="14.25"/>
  <cols>
    <col min="1" max="1" width="12.3984375" style="97" customWidth="1"/>
    <col min="2" max="3" width="9.69921875" style="97" customWidth="1"/>
    <col min="4" max="4" width="8.5" style="97" customWidth="1"/>
    <col min="5" max="5" width="8.09765625" style="97" customWidth="1"/>
    <col min="6" max="6" width="10.3984375" style="97" customWidth="1"/>
    <col min="7" max="12" width="9.59765625" style="97" customWidth="1"/>
    <col min="13" max="15" width="9.19921875" style="97" customWidth="1"/>
    <col min="16" max="16" width="7.59765625" style="97" customWidth="1"/>
    <col min="17" max="23" width="9.19921875" style="97" customWidth="1"/>
    <col min="24" max="25" width="10" style="97" bestFit="1" customWidth="1"/>
    <col min="26" max="26" width="7" style="97" customWidth="1"/>
    <col min="27" max="27" width="7.69921875" style="97" customWidth="1"/>
    <col min="28" max="32" width="9.19921875" style="97" customWidth="1"/>
    <col min="33" max="33" width="7.69921875" style="97" customWidth="1"/>
    <col min="34" max="34" width="9.19921875" style="97" customWidth="1"/>
    <col min="35" max="45" width="8.8984375" style="97" customWidth="1"/>
    <col min="46" max="48" width="8.69921875" style="97" customWidth="1"/>
    <col min="49" max="49" width="10.5" style="97" customWidth="1"/>
    <col min="50" max="56" width="9.59765625" style="97" customWidth="1"/>
    <col min="57" max="58" width="9.3984375" style="97" customWidth="1"/>
    <col min="59" max="59" width="8.19921875" style="97" customWidth="1"/>
    <col min="60" max="60" width="8.69921875" style="97" customWidth="1"/>
    <col min="61" max="65" width="8.59765625" style="97" customWidth="1"/>
    <col min="66" max="66" width="8.69921875" style="97" customWidth="1"/>
    <col min="67" max="67" width="8.8984375" style="97" customWidth="1"/>
    <col min="68" max="68" width="10.59765625" style="97" customWidth="1"/>
    <col min="69" max="78" width="9.8984375" style="97" customWidth="1"/>
    <col min="79" max="89" width="9.59765625" style="97" customWidth="1"/>
    <col min="90" max="90" width="8.19921875" style="97" customWidth="1"/>
    <col min="91" max="91" width="8" style="97" customWidth="1"/>
    <col min="92" max="92" width="6.09765625" style="97" customWidth="1"/>
    <col min="93" max="93" width="8" style="97" customWidth="1"/>
    <col min="94" max="100" width="9.59765625" style="97" customWidth="1"/>
    <col min="101" max="102" width="8.3984375" style="97" customWidth="1"/>
    <col min="103" max="103" width="7" style="97" customWidth="1"/>
    <col min="104" max="104" width="8" style="97" bestFit="1" customWidth="1"/>
    <col min="105" max="109" width="9.59765625" style="97" customWidth="1"/>
    <col min="110" max="110" width="8.59765625" style="97" customWidth="1"/>
    <col min="111" max="111" width="9.59765625" style="97" customWidth="1"/>
    <col min="112" max="16384" width="9.8984375" style="97" customWidth="1"/>
  </cols>
  <sheetData>
    <row r="1" spans="1:123" ht="17.25">
      <c r="A1" s="74" t="s">
        <v>102</v>
      </c>
      <c r="B1" s="74"/>
      <c r="C1" s="74"/>
      <c r="D1" s="74"/>
      <c r="E1" s="74"/>
      <c r="F1" s="74" t="s">
        <v>165</v>
      </c>
      <c r="G1" s="74"/>
      <c r="H1" s="74"/>
      <c r="I1" s="74"/>
      <c r="J1" s="74"/>
      <c r="K1" s="74"/>
      <c r="L1" s="74"/>
      <c r="CA1" s="98"/>
      <c r="DS1" s="73"/>
    </row>
    <row r="2" spans="1:133" ht="15" customHeight="1" thickBot="1">
      <c r="A2" s="99"/>
      <c r="B2" s="98"/>
      <c r="C2" s="98"/>
      <c r="D2" s="98"/>
      <c r="E2" s="98"/>
      <c r="F2" s="98"/>
      <c r="G2" s="98"/>
      <c r="H2" s="98"/>
      <c r="I2" s="98"/>
      <c r="J2" s="98"/>
      <c r="K2" s="98"/>
      <c r="L2" s="98"/>
      <c r="M2" s="98"/>
      <c r="N2" s="98"/>
      <c r="O2" s="98"/>
      <c r="P2" s="98"/>
      <c r="Q2" s="98"/>
      <c r="R2" s="98"/>
      <c r="S2" s="98"/>
      <c r="T2" s="98"/>
      <c r="U2" s="98"/>
      <c r="V2" s="98"/>
      <c r="W2" s="98"/>
      <c r="X2" s="98"/>
      <c r="Y2" s="98"/>
      <c r="Z2" s="98"/>
      <c r="AA2" s="98"/>
      <c r="AB2" s="98"/>
      <c r="AC2" s="98"/>
      <c r="AD2" s="98"/>
      <c r="AE2" s="98"/>
      <c r="AF2" s="98"/>
      <c r="AG2" s="98"/>
      <c r="AH2" s="98"/>
      <c r="AI2" s="98"/>
      <c r="AJ2" s="98"/>
      <c r="AK2" s="98"/>
      <c r="AL2" s="98"/>
      <c r="AM2" s="98"/>
      <c r="AN2" s="98"/>
      <c r="AO2" s="98"/>
      <c r="AP2" s="98"/>
      <c r="AQ2" s="98"/>
      <c r="AR2" s="98"/>
      <c r="AS2" s="98"/>
      <c r="AT2" s="98"/>
      <c r="AU2" s="98"/>
      <c r="AV2" s="98"/>
      <c r="AW2" s="98"/>
      <c r="AX2" s="98"/>
      <c r="AY2" s="98"/>
      <c r="AZ2" s="98"/>
      <c r="BA2" s="98"/>
      <c r="BB2" s="98"/>
      <c r="BC2" s="98"/>
      <c r="BD2" s="98"/>
      <c r="BE2" s="98"/>
      <c r="BF2" s="98"/>
      <c r="BG2" s="98"/>
      <c r="BH2" s="98"/>
      <c r="BI2" s="98"/>
      <c r="BJ2" s="98"/>
      <c r="BK2" s="98"/>
      <c r="BL2" s="98"/>
      <c r="BM2" s="98"/>
      <c r="BN2" s="98"/>
      <c r="BO2" s="98"/>
      <c r="BP2" s="98"/>
      <c r="BQ2" s="98"/>
      <c r="BR2" s="98"/>
      <c r="BS2" s="98"/>
      <c r="BT2" s="98"/>
      <c r="BU2" s="98"/>
      <c r="BV2" s="98"/>
      <c r="BW2" s="98"/>
      <c r="BX2" s="98"/>
      <c r="BY2" s="98"/>
      <c r="BZ2" s="98"/>
      <c r="CA2" s="101"/>
      <c r="CB2" s="101"/>
      <c r="CC2" s="101"/>
      <c r="CD2" s="101"/>
      <c r="CE2" s="101"/>
      <c r="CF2" s="101"/>
      <c r="CG2" s="101"/>
      <c r="CH2" s="101"/>
      <c r="CI2" s="101"/>
      <c r="CJ2" s="101"/>
      <c r="CK2" s="101"/>
      <c r="CL2" s="101"/>
      <c r="CM2" s="101"/>
      <c r="CN2" s="101"/>
      <c r="CO2" s="101"/>
      <c r="CP2" s="101"/>
      <c r="CQ2" s="101"/>
      <c r="CR2" s="101"/>
      <c r="CS2" s="101"/>
      <c r="CT2" s="101"/>
      <c r="CU2" s="101"/>
      <c r="CV2" s="101"/>
      <c r="CW2" s="98"/>
      <c r="CX2" s="98"/>
      <c r="CY2" s="98"/>
      <c r="CZ2" s="98"/>
      <c r="DA2" s="98"/>
      <c r="DB2" s="98"/>
      <c r="DC2" s="98"/>
      <c r="DD2" s="98"/>
      <c r="DE2" s="98"/>
      <c r="DF2" s="98"/>
      <c r="DG2" s="98"/>
      <c r="DH2" s="98"/>
      <c r="DI2" s="98"/>
      <c r="DJ2" s="98"/>
      <c r="DK2" s="98"/>
      <c r="DL2" s="98"/>
      <c r="DM2" s="98"/>
      <c r="DN2" s="98"/>
      <c r="DO2" s="98"/>
      <c r="DP2" s="98"/>
      <c r="DQ2" s="98"/>
      <c r="DR2" s="98"/>
      <c r="DS2" s="98"/>
      <c r="DT2" s="98"/>
      <c r="DU2" s="98"/>
      <c r="DV2" s="98"/>
      <c r="DW2" s="98"/>
      <c r="DX2" s="98"/>
      <c r="DY2" s="98"/>
      <c r="DZ2" s="98"/>
      <c r="EA2" s="98"/>
      <c r="EB2" s="98"/>
      <c r="EC2" s="98"/>
    </row>
    <row r="3" spans="1:133" ht="18" customHeight="1">
      <c r="A3" s="201" t="s">
        <v>0</v>
      </c>
      <c r="B3" s="205" t="s">
        <v>149</v>
      </c>
      <c r="C3" s="205"/>
      <c r="D3" s="205"/>
      <c r="E3" s="265"/>
      <c r="F3" s="265"/>
      <c r="G3" s="265"/>
      <c r="H3" s="265"/>
      <c r="I3" s="265"/>
      <c r="J3" s="265"/>
      <c r="K3" s="265"/>
      <c r="L3" s="265"/>
      <c r="M3" s="102"/>
      <c r="N3" s="102"/>
      <c r="O3" s="102"/>
      <c r="P3" s="102"/>
      <c r="Q3" s="102"/>
      <c r="R3" s="102"/>
      <c r="S3" s="102"/>
      <c r="T3" s="102"/>
      <c r="U3" s="102"/>
      <c r="V3" s="102"/>
      <c r="W3" s="102"/>
      <c r="X3" s="102"/>
      <c r="Y3" s="102"/>
      <c r="Z3" s="102"/>
      <c r="AA3" s="102"/>
      <c r="AB3" s="102"/>
      <c r="AC3" s="102"/>
      <c r="AD3" s="102"/>
      <c r="AE3" s="102"/>
      <c r="AF3" s="102"/>
      <c r="AG3" s="102"/>
      <c r="AH3" s="102"/>
      <c r="AI3" s="197" t="s">
        <v>153</v>
      </c>
      <c r="AJ3" s="197"/>
      <c r="AK3" s="197"/>
      <c r="AL3" s="197"/>
      <c r="AM3" s="197"/>
      <c r="AN3" s="197"/>
      <c r="AO3" s="197"/>
      <c r="AP3" s="197"/>
      <c r="AQ3" s="197"/>
      <c r="AR3" s="197"/>
      <c r="AS3" s="197"/>
      <c r="AT3" s="197"/>
      <c r="AU3" s="197"/>
      <c r="AV3" s="197"/>
      <c r="AW3" s="197"/>
      <c r="AX3" s="197"/>
      <c r="AY3" s="197"/>
      <c r="AZ3" s="197"/>
      <c r="BA3" s="197"/>
      <c r="BB3" s="197"/>
      <c r="BC3" s="197"/>
      <c r="BD3" s="197"/>
      <c r="BE3" s="197"/>
      <c r="BF3" s="197"/>
      <c r="BG3" s="197"/>
      <c r="BH3" s="197"/>
      <c r="BI3" s="197"/>
      <c r="BJ3" s="197"/>
      <c r="BK3" s="197"/>
      <c r="BL3" s="197"/>
      <c r="BM3" s="197"/>
      <c r="BN3" s="197"/>
      <c r="BO3" s="197"/>
      <c r="BP3" s="197"/>
      <c r="BQ3" s="197"/>
      <c r="BR3" s="197"/>
      <c r="BS3" s="197"/>
      <c r="BT3" s="197"/>
      <c r="BU3" s="197"/>
      <c r="BV3" s="197"/>
      <c r="BW3" s="197"/>
      <c r="BX3" s="197"/>
      <c r="BY3" s="197"/>
      <c r="BZ3" s="197"/>
      <c r="CA3" s="240" t="s">
        <v>166</v>
      </c>
      <c r="CB3" s="241"/>
      <c r="CC3" s="241"/>
      <c r="CD3" s="241"/>
      <c r="CE3" s="241"/>
      <c r="CF3" s="241"/>
      <c r="CG3" s="241"/>
      <c r="CH3" s="241"/>
      <c r="CI3" s="241"/>
      <c r="CJ3" s="241"/>
      <c r="CK3" s="241"/>
      <c r="CL3" s="245" t="s">
        <v>157</v>
      </c>
      <c r="CM3" s="246"/>
      <c r="CN3" s="246"/>
      <c r="CO3" s="246"/>
      <c r="CP3" s="246"/>
      <c r="CQ3" s="246"/>
      <c r="CR3" s="246"/>
      <c r="CS3" s="246"/>
      <c r="CT3" s="246"/>
      <c r="CU3" s="246"/>
      <c r="CV3" s="246"/>
      <c r="CW3" s="246"/>
      <c r="CX3" s="246"/>
      <c r="CY3" s="246"/>
      <c r="CZ3" s="246"/>
      <c r="DA3" s="246"/>
      <c r="DB3" s="246"/>
      <c r="DC3" s="246"/>
      <c r="DD3" s="246"/>
      <c r="DE3" s="246"/>
      <c r="DF3" s="246"/>
      <c r="DG3" s="246"/>
      <c r="DH3" s="246"/>
      <c r="DI3" s="246"/>
      <c r="DJ3" s="246"/>
      <c r="DK3" s="246"/>
      <c r="DL3" s="246"/>
      <c r="DM3" s="246"/>
      <c r="DN3" s="246"/>
      <c r="DO3" s="246"/>
      <c r="DP3" s="246"/>
      <c r="DQ3" s="246"/>
      <c r="DR3" s="247"/>
      <c r="DS3" s="240" t="s">
        <v>156</v>
      </c>
      <c r="DT3" s="248"/>
      <c r="DU3" s="248"/>
      <c r="DV3" s="248"/>
      <c r="DW3" s="248"/>
      <c r="DX3" s="248"/>
      <c r="DY3" s="248"/>
      <c r="DZ3" s="248"/>
      <c r="EA3" s="248"/>
      <c r="EB3" s="248"/>
      <c r="EC3" s="249"/>
    </row>
    <row r="4" spans="1:133" ht="18" customHeight="1">
      <c r="A4" s="202"/>
      <c r="B4" s="266"/>
      <c r="C4" s="266"/>
      <c r="D4" s="266"/>
      <c r="E4" s="266"/>
      <c r="F4" s="266"/>
      <c r="G4" s="266"/>
      <c r="H4" s="266"/>
      <c r="I4" s="266"/>
      <c r="J4" s="266"/>
      <c r="K4" s="266"/>
      <c r="L4" s="266"/>
      <c r="M4" s="108"/>
      <c r="N4" s="103"/>
      <c r="O4" s="103"/>
      <c r="P4" s="103"/>
      <c r="Q4" s="103"/>
      <c r="R4" s="103"/>
      <c r="S4" s="103"/>
      <c r="T4" s="103"/>
      <c r="U4" s="103"/>
      <c r="V4" s="103"/>
      <c r="W4" s="103"/>
      <c r="X4" s="103"/>
      <c r="Y4" s="103"/>
      <c r="Z4" s="103"/>
      <c r="AA4" s="103"/>
      <c r="AB4" s="103"/>
      <c r="AC4" s="103"/>
      <c r="AD4" s="103"/>
      <c r="AE4" s="103"/>
      <c r="AF4" s="103"/>
      <c r="AG4" s="103"/>
      <c r="AH4" s="103"/>
      <c r="AI4" s="258"/>
      <c r="AJ4" s="256"/>
      <c r="AK4" s="256"/>
      <c r="AL4" s="256"/>
      <c r="AM4" s="256"/>
      <c r="AN4" s="256"/>
      <c r="AO4" s="256"/>
      <c r="AP4" s="256"/>
      <c r="AQ4" s="256"/>
      <c r="AR4" s="256"/>
      <c r="AS4" s="256"/>
      <c r="AT4" s="256"/>
      <c r="AU4" s="256"/>
      <c r="AV4" s="256"/>
      <c r="AW4" s="256"/>
      <c r="AX4" s="256"/>
      <c r="AY4" s="256"/>
      <c r="AZ4" s="256"/>
      <c r="BA4" s="256"/>
      <c r="BB4" s="256"/>
      <c r="BC4" s="256"/>
      <c r="BD4" s="256"/>
      <c r="BE4" s="256"/>
      <c r="BF4" s="256"/>
      <c r="BG4" s="256"/>
      <c r="BH4" s="256"/>
      <c r="BI4" s="256"/>
      <c r="BJ4" s="256"/>
      <c r="BK4" s="256"/>
      <c r="BL4" s="256"/>
      <c r="BM4" s="256"/>
      <c r="BN4" s="256"/>
      <c r="BO4" s="256"/>
      <c r="BP4" s="256"/>
      <c r="BQ4" s="256"/>
      <c r="BR4" s="256"/>
      <c r="BS4" s="256"/>
      <c r="BT4" s="256"/>
      <c r="BU4" s="256"/>
      <c r="BV4" s="256"/>
      <c r="BW4" s="256"/>
      <c r="BX4" s="256"/>
      <c r="BY4" s="256"/>
      <c r="BZ4" s="256"/>
      <c r="CA4" s="242"/>
      <c r="CB4" s="243"/>
      <c r="CC4" s="243"/>
      <c r="CD4" s="243"/>
      <c r="CE4" s="243"/>
      <c r="CF4" s="243"/>
      <c r="CG4" s="243"/>
      <c r="CH4" s="243"/>
      <c r="CI4" s="243"/>
      <c r="CJ4" s="243"/>
      <c r="CK4" s="243"/>
      <c r="CL4" s="141"/>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40"/>
      <c r="DS4" s="250"/>
      <c r="DT4" s="251"/>
      <c r="DU4" s="251"/>
      <c r="DV4" s="251"/>
      <c r="DW4" s="251"/>
      <c r="DX4" s="251"/>
      <c r="DY4" s="251"/>
      <c r="DZ4" s="251"/>
      <c r="EA4" s="251"/>
      <c r="EB4" s="251"/>
      <c r="EC4" s="252"/>
    </row>
    <row r="5" spans="1:133" ht="18" customHeight="1">
      <c r="A5" s="263"/>
      <c r="B5" s="267"/>
      <c r="C5" s="267"/>
      <c r="D5" s="267"/>
      <c r="E5" s="267"/>
      <c r="F5" s="267"/>
      <c r="G5" s="267"/>
      <c r="H5" s="267"/>
      <c r="I5" s="267"/>
      <c r="J5" s="267"/>
      <c r="K5" s="267"/>
      <c r="L5" s="267"/>
      <c r="M5" s="198" t="s">
        <v>150</v>
      </c>
      <c r="N5" s="268"/>
      <c r="O5" s="268"/>
      <c r="P5" s="268"/>
      <c r="Q5" s="268"/>
      <c r="R5" s="268"/>
      <c r="S5" s="268"/>
      <c r="T5" s="268"/>
      <c r="U5" s="268"/>
      <c r="V5" s="268"/>
      <c r="W5" s="269"/>
      <c r="X5" s="198" t="s">
        <v>151</v>
      </c>
      <c r="Y5" s="268"/>
      <c r="Z5" s="268"/>
      <c r="AA5" s="268"/>
      <c r="AB5" s="268"/>
      <c r="AC5" s="268"/>
      <c r="AD5" s="268"/>
      <c r="AE5" s="268"/>
      <c r="AF5" s="268"/>
      <c r="AG5" s="268"/>
      <c r="AH5" s="269"/>
      <c r="AI5" s="213" t="s">
        <v>152</v>
      </c>
      <c r="AJ5" s="256"/>
      <c r="AK5" s="256"/>
      <c r="AL5" s="256"/>
      <c r="AM5" s="256"/>
      <c r="AN5" s="256"/>
      <c r="AO5" s="256"/>
      <c r="AP5" s="256"/>
      <c r="AQ5" s="256"/>
      <c r="AR5" s="256"/>
      <c r="AS5" s="257"/>
      <c r="AT5" s="213" t="s">
        <v>140</v>
      </c>
      <c r="AU5" s="256"/>
      <c r="AV5" s="256"/>
      <c r="AW5" s="256"/>
      <c r="AX5" s="256"/>
      <c r="AY5" s="256"/>
      <c r="AZ5" s="256"/>
      <c r="BA5" s="256"/>
      <c r="BB5" s="256"/>
      <c r="BC5" s="256"/>
      <c r="BD5" s="257"/>
      <c r="BE5" s="213" t="s">
        <v>154</v>
      </c>
      <c r="BF5" s="256"/>
      <c r="BG5" s="256"/>
      <c r="BH5" s="256"/>
      <c r="BI5" s="256"/>
      <c r="BJ5" s="256"/>
      <c r="BK5" s="256"/>
      <c r="BL5" s="256"/>
      <c r="BM5" s="256"/>
      <c r="BN5" s="256"/>
      <c r="BO5" s="257"/>
      <c r="BP5" s="213" t="s">
        <v>155</v>
      </c>
      <c r="BQ5" s="256"/>
      <c r="BR5" s="256"/>
      <c r="BS5" s="256"/>
      <c r="BT5" s="256"/>
      <c r="BU5" s="256"/>
      <c r="BV5" s="256"/>
      <c r="BW5" s="256"/>
      <c r="BX5" s="256"/>
      <c r="BY5" s="256"/>
      <c r="BZ5" s="256"/>
      <c r="CA5" s="244"/>
      <c r="CB5" s="229"/>
      <c r="CC5" s="229"/>
      <c r="CD5" s="229"/>
      <c r="CE5" s="229"/>
      <c r="CF5" s="229"/>
      <c r="CG5" s="229"/>
      <c r="CH5" s="229"/>
      <c r="CI5" s="229"/>
      <c r="CJ5" s="229"/>
      <c r="CK5" s="229"/>
      <c r="CL5" s="213" t="s">
        <v>9</v>
      </c>
      <c r="CM5" s="258"/>
      <c r="CN5" s="258"/>
      <c r="CO5" s="258"/>
      <c r="CP5" s="258"/>
      <c r="CQ5" s="258"/>
      <c r="CR5" s="258"/>
      <c r="CS5" s="258"/>
      <c r="CT5" s="258"/>
      <c r="CU5" s="258"/>
      <c r="CV5" s="259"/>
      <c r="CW5" s="213" t="s">
        <v>104</v>
      </c>
      <c r="CX5" s="258"/>
      <c r="CY5" s="258"/>
      <c r="CZ5" s="258"/>
      <c r="DA5" s="258"/>
      <c r="DB5" s="258"/>
      <c r="DC5" s="258"/>
      <c r="DD5" s="258"/>
      <c r="DE5" s="258"/>
      <c r="DF5" s="258"/>
      <c r="DG5" s="260"/>
      <c r="DH5" s="261" t="s">
        <v>126</v>
      </c>
      <c r="DI5" s="258"/>
      <c r="DJ5" s="258"/>
      <c r="DK5" s="258"/>
      <c r="DL5" s="258"/>
      <c r="DM5" s="258"/>
      <c r="DN5" s="258"/>
      <c r="DO5" s="258"/>
      <c r="DP5" s="258"/>
      <c r="DQ5" s="258"/>
      <c r="DR5" s="262"/>
      <c r="DS5" s="253"/>
      <c r="DT5" s="254"/>
      <c r="DU5" s="254"/>
      <c r="DV5" s="254"/>
      <c r="DW5" s="254"/>
      <c r="DX5" s="254"/>
      <c r="DY5" s="254"/>
      <c r="DZ5" s="254"/>
      <c r="EA5" s="254"/>
      <c r="EB5" s="254"/>
      <c r="EC5" s="255"/>
    </row>
    <row r="6" spans="1:133" s="129" customFormat="1" ht="31.5" customHeight="1" thickBot="1">
      <c r="A6" s="264"/>
      <c r="B6" s="124" t="s">
        <v>138</v>
      </c>
      <c r="C6" s="124" t="s">
        <v>133</v>
      </c>
      <c r="D6" s="124" t="s">
        <v>6</v>
      </c>
      <c r="E6" s="124" t="s">
        <v>139</v>
      </c>
      <c r="F6" s="124" t="s">
        <v>1</v>
      </c>
      <c r="G6" s="124" t="s">
        <v>2</v>
      </c>
      <c r="H6" s="124" t="s">
        <v>3</v>
      </c>
      <c r="I6" s="124" t="s">
        <v>4</v>
      </c>
      <c r="J6" s="124" t="s">
        <v>5</v>
      </c>
      <c r="K6" s="130" t="s">
        <v>6</v>
      </c>
      <c r="L6" s="125" t="s">
        <v>11</v>
      </c>
      <c r="M6" s="126" t="s">
        <v>138</v>
      </c>
      <c r="N6" s="124" t="s">
        <v>133</v>
      </c>
      <c r="O6" s="124" t="s">
        <v>6</v>
      </c>
      <c r="P6" s="124" t="s">
        <v>139</v>
      </c>
      <c r="Q6" s="124" t="s">
        <v>1</v>
      </c>
      <c r="R6" s="124" t="s">
        <v>2</v>
      </c>
      <c r="S6" s="124" t="s">
        <v>3</v>
      </c>
      <c r="T6" s="124" t="s">
        <v>4</v>
      </c>
      <c r="U6" s="124" t="s">
        <v>5</v>
      </c>
      <c r="V6" s="124" t="s">
        <v>6</v>
      </c>
      <c r="W6" s="124" t="s">
        <v>11</v>
      </c>
      <c r="X6" s="124" t="s">
        <v>138</v>
      </c>
      <c r="Y6" s="124" t="s">
        <v>133</v>
      </c>
      <c r="Z6" s="124" t="s">
        <v>6</v>
      </c>
      <c r="AA6" s="124" t="s">
        <v>139</v>
      </c>
      <c r="AB6" s="124" t="s">
        <v>1</v>
      </c>
      <c r="AC6" s="124" t="s">
        <v>2</v>
      </c>
      <c r="AD6" s="124" t="s">
        <v>3</v>
      </c>
      <c r="AE6" s="124" t="s">
        <v>4</v>
      </c>
      <c r="AF6" s="124" t="s">
        <v>5</v>
      </c>
      <c r="AG6" s="124" t="s">
        <v>6</v>
      </c>
      <c r="AH6" s="124" t="s">
        <v>11</v>
      </c>
      <c r="AI6" s="124" t="s">
        <v>138</v>
      </c>
      <c r="AJ6" s="124" t="s">
        <v>133</v>
      </c>
      <c r="AK6" s="124" t="s">
        <v>6</v>
      </c>
      <c r="AL6" s="124" t="s">
        <v>131</v>
      </c>
      <c r="AM6" s="124" t="s">
        <v>1</v>
      </c>
      <c r="AN6" s="124" t="s">
        <v>2</v>
      </c>
      <c r="AO6" s="124" t="s">
        <v>3</v>
      </c>
      <c r="AP6" s="124" t="s">
        <v>4</v>
      </c>
      <c r="AQ6" s="124" t="s">
        <v>5</v>
      </c>
      <c r="AR6" s="124" t="s">
        <v>6</v>
      </c>
      <c r="AS6" s="124" t="s">
        <v>11</v>
      </c>
      <c r="AT6" s="124" t="s">
        <v>138</v>
      </c>
      <c r="AU6" s="124" t="s">
        <v>133</v>
      </c>
      <c r="AV6" s="124" t="s">
        <v>6</v>
      </c>
      <c r="AW6" s="124" t="s">
        <v>131</v>
      </c>
      <c r="AX6" s="124" t="s">
        <v>1</v>
      </c>
      <c r="AY6" s="124" t="s">
        <v>2</v>
      </c>
      <c r="AZ6" s="124" t="s">
        <v>3</v>
      </c>
      <c r="BA6" s="124" t="s">
        <v>4</v>
      </c>
      <c r="BB6" s="124" t="s">
        <v>5</v>
      </c>
      <c r="BC6" s="124" t="s">
        <v>6</v>
      </c>
      <c r="BD6" s="124" t="s">
        <v>11</v>
      </c>
      <c r="BE6" s="124" t="s">
        <v>138</v>
      </c>
      <c r="BF6" s="124" t="s">
        <v>133</v>
      </c>
      <c r="BG6" s="124" t="s">
        <v>6</v>
      </c>
      <c r="BH6" s="124" t="s">
        <v>131</v>
      </c>
      <c r="BI6" s="124" t="s">
        <v>1</v>
      </c>
      <c r="BJ6" s="124" t="s">
        <v>2</v>
      </c>
      <c r="BK6" s="124" t="s">
        <v>3</v>
      </c>
      <c r="BL6" s="124" t="s">
        <v>4</v>
      </c>
      <c r="BM6" s="124" t="s">
        <v>5</v>
      </c>
      <c r="BN6" s="124" t="s">
        <v>6</v>
      </c>
      <c r="BO6" s="124" t="s">
        <v>11</v>
      </c>
      <c r="BP6" s="124" t="s">
        <v>138</v>
      </c>
      <c r="BQ6" s="124" t="s">
        <v>133</v>
      </c>
      <c r="BR6" s="124" t="s">
        <v>6</v>
      </c>
      <c r="BS6" s="124" t="s">
        <v>131</v>
      </c>
      <c r="BT6" s="124" t="s">
        <v>1</v>
      </c>
      <c r="BU6" s="124" t="s">
        <v>2</v>
      </c>
      <c r="BV6" s="124" t="s">
        <v>3</v>
      </c>
      <c r="BW6" s="124" t="s">
        <v>4</v>
      </c>
      <c r="BX6" s="124" t="s">
        <v>5</v>
      </c>
      <c r="BY6" s="124" t="s">
        <v>6</v>
      </c>
      <c r="BZ6" s="130" t="s">
        <v>11</v>
      </c>
      <c r="CA6" s="146" t="s">
        <v>138</v>
      </c>
      <c r="CB6" s="124" t="s">
        <v>133</v>
      </c>
      <c r="CC6" s="124" t="s">
        <v>6</v>
      </c>
      <c r="CD6" s="124" t="s">
        <v>131</v>
      </c>
      <c r="CE6" s="124" t="s">
        <v>1</v>
      </c>
      <c r="CF6" s="124" t="s">
        <v>2</v>
      </c>
      <c r="CG6" s="124" t="s">
        <v>3</v>
      </c>
      <c r="CH6" s="124" t="s">
        <v>4</v>
      </c>
      <c r="CI6" s="124" t="s">
        <v>5</v>
      </c>
      <c r="CJ6" s="124" t="s">
        <v>6</v>
      </c>
      <c r="CK6" s="124" t="s">
        <v>11</v>
      </c>
      <c r="CL6" s="124" t="s">
        <v>138</v>
      </c>
      <c r="CM6" s="124" t="s">
        <v>133</v>
      </c>
      <c r="CN6" s="124" t="s">
        <v>6</v>
      </c>
      <c r="CO6" s="124" t="s">
        <v>139</v>
      </c>
      <c r="CP6" s="124" t="s">
        <v>1</v>
      </c>
      <c r="CQ6" s="124" t="s">
        <v>2</v>
      </c>
      <c r="CR6" s="124" t="s">
        <v>3</v>
      </c>
      <c r="CS6" s="124" t="s">
        <v>4</v>
      </c>
      <c r="CT6" s="124" t="s">
        <v>5</v>
      </c>
      <c r="CU6" s="124" t="s">
        <v>6</v>
      </c>
      <c r="CV6" s="124" t="s">
        <v>11</v>
      </c>
      <c r="CW6" s="124" t="s">
        <v>138</v>
      </c>
      <c r="CX6" s="124" t="s">
        <v>133</v>
      </c>
      <c r="CY6" s="124" t="s">
        <v>6</v>
      </c>
      <c r="CZ6" s="124" t="s">
        <v>131</v>
      </c>
      <c r="DA6" s="124" t="s">
        <v>1</v>
      </c>
      <c r="DB6" s="124" t="s">
        <v>2</v>
      </c>
      <c r="DC6" s="124" t="s">
        <v>3</v>
      </c>
      <c r="DD6" s="124" t="s">
        <v>4</v>
      </c>
      <c r="DE6" s="124" t="s">
        <v>5</v>
      </c>
      <c r="DF6" s="130" t="s">
        <v>6</v>
      </c>
      <c r="DG6" s="125" t="s">
        <v>11</v>
      </c>
      <c r="DH6" s="128" t="s">
        <v>138</v>
      </c>
      <c r="DI6" s="124" t="s">
        <v>133</v>
      </c>
      <c r="DJ6" s="124" t="s">
        <v>6</v>
      </c>
      <c r="DK6" s="124" t="s">
        <v>131</v>
      </c>
      <c r="DL6" s="124" t="s">
        <v>1</v>
      </c>
      <c r="DM6" s="124" t="s">
        <v>2</v>
      </c>
      <c r="DN6" s="124" t="s">
        <v>3</v>
      </c>
      <c r="DO6" s="124" t="s">
        <v>4</v>
      </c>
      <c r="DP6" s="124" t="s">
        <v>5</v>
      </c>
      <c r="DQ6" s="130" t="s">
        <v>6</v>
      </c>
      <c r="DR6" s="127" t="s">
        <v>11</v>
      </c>
      <c r="DS6" s="126" t="s">
        <v>138</v>
      </c>
      <c r="DT6" s="124" t="s">
        <v>133</v>
      </c>
      <c r="DU6" s="124" t="s">
        <v>6</v>
      </c>
      <c r="DV6" s="124" t="s">
        <v>131</v>
      </c>
      <c r="DW6" s="124" t="s">
        <v>1</v>
      </c>
      <c r="DX6" s="124" t="s">
        <v>2</v>
      </c>
      <c r="DY6" s="124" t="s">
        <v>3</v>
      </c>
      <c r="DZ6" s="124" t="s">
        <v>4</v>
      </c>
      <c r="EA6" s="124" t="s">
        <v>5</v>
      </c>
      <c r="EB6" s="130" t="s">
        <v>6</v>
      </c>
      <c r="EC6" s="125" t="s">
        <v>11</v>
      </c>
    </row>
    <row r="7" spans="1:133" s="74" customFormat="1" ht="18" customHeight="1" thickTop="1">
      <c r="A7" s="110" t="s">
        <v>12</v>
      </c>
      <c r="B7" s="111">
        <f>SUM(,B31,B58,B63,B73)</f>
        <v>30</v>
      </c>
      <c r="C7" s="111">
        <f aca="true" t="shared" si="0" ref="C7:BN7">SUM(,C31,C58,C63,C73)</f>
        <v>35</v>
      </c>
      <c r="D7" s="111">
        <f t="shared" si="0"/>
        <v>65</v>
      </c>
      <c r="E7" s="111">
        <f t="shared" si="0"/>
        <v>54</v>
      </c>
      <c r="F7" s="82">
        <f t="shared" si="0"/>
        <v>1982</v>
      </c>
      <c r="G7" s="82">
        <f t="shared" si="0"/>
        <v>2960</v>
      </c>
      <c r="H7" s="82">
        <f t="shared" si="0"/>
        <v>3555</v>
      </c>
      <c r="I7" s="82">
        <f t="shared" si="0"/>
        <v>2608</v>
      </c>
      <c r="J7" s="82">
        <f t="shared" si="0"/>
        <v>1453</v>
      </c>
      <c r="K7" s="82">
        <f t="shared" si="0"/>
        <v>12612</v>
      </c>
      <c r="L7" s="86">
        <f t="shared" si="0"/>
        <v>12677</v>
      </c>
      <c r="M7" s="85">
        <f t="shared" si="0"/>
        <v>0</v>
      </c>
      <c r="N7" s="85">
        <f t="shared" si="0"/>
        <v>0</v>
      </c>
      <c r="O7" s="85">
        <f t="shared" si="0"/>
        <v>0</v>
      </c>
      <c r="P7" s="85">
        <f t="shared" si="0"/>
        <v>0</v>
      </c>
      <c r="Q7" s="85">
        <f t="shared" si="0"/>
        <v>12</v>
      </c>
      <c r="R7" s="85">
        <f t="shared" si="0"/>
        <v>20</v>
      </c>
      <c r="S7" s="85">
        <f t="shared" si="0"/>
        <v>18</v>
      </c>
      <c r="T7" s="85">
        <f t="shared" si="0"/>
        <v>28</v>
      </c>
      <c r="U7" s="85">
        <f t="shared" si="0"/>
        <v>10</v>
      </c>
      <c r="V7" s="85">
        <f t="shared" si="0"/>
        <v>88</v>
      </c>
      <c r="W7" s="85">
        <f t="shared" si="0"/>
        <v>88</v>
      </c>
      <c r="X7" s="85">
        <f t="shared" si="0"/>
        <v>30</v>
      </c>
      <c r="Y7" s="85">
        <f t="shared" si="0"/>
        <v>24</v>
      </c>
      <c r="Z7" s="85">
        <f t="shared" si="0"/>
        <v>54</v>
      </c>
      <c r="AA7" s="85">
        <f t="shared" si="0"/>
        <v>54</v>
      </c>
      <c r="AB7" s="85">
        <f t="shared" si="0"/>
        <v>951</v>
      </c>
      <c r="AC7" s="85">
        <f t="shared" si="0"/>
        <v>1555</v>
      </c>
      <c r="AD7" s="85">
        <f t="shared" si="0"/>
        <v>2063</v>
      </c>
      <c r="AE7" s="85">
        <f t="shared" si="0"/>
        <v>1799</v>
      </c>
      <c r="AF7" s="85">
        <f t="shared" si="0"/>
        <v>1247</v>
      </c>
      <c r="AG7" s="85">
        <f t="shared" si="0"/>
        <v>7669</v>
      </c>
      <c r="AH7" s="85">
        <f t="shared" si="0"/>
        <v>7723</v>
      </c>
      <c r="AI7" s="85">
        <f t="shared" si="0"/>
        <v>0</v>
      </c>
      <c r="AJ7" s="85">
        <f t="shared" si="0"/>
        <v>0</v>
      </c>
      <c r="AK7" s="85">
        <f t="shared" si="0"/>
        <v>0</v>
      </c>
      <c r="AL7" s="85">
        <f t="shared" si="0"/>
        <v>0</v>
      </c>
      <c r="AM7" s="85">
        <f t="shared" si="0"/>
        <v>0</v>
      </c>
      <c r="AN7" s="85">
        <f t="shared" si="0"/>
        <v>0</v>
      </c>
      <c r="AO7" s="85">
        <f t="shared" si="0"/>
        <v>0</v>
      </c>
      <c r="AP7" s="85">
        <f t="shared" si="0"/>
        <v>0</v>
      </c>
      <c r="AQ7" s="85">
        <f t="shared" si="0"/>
        <v>0</v>
      </c>
      <c r="AR7" s="85">
        <f t="shared" si="0"/>
        <v>0</v>
      </c>
      <c r="AS7" s="85">
        <f t="shared" si="0"/>
        <v>0</v>
      </c>
      <c r="AT7" s="85">
        <f t="shared" si="0"/>
        <v>0</v>
      </c>
      <c r="AU7" s="85">
        <f t="shared" si="0"/>
        <v>11</v>
      </c>
      <c r="AV7" s="85">
        <f t="shared" si="0"/>
        <v>11</v>
      </c>
      <c r="AW7" s="85">
        <f t="shared" si="0"/>
        <v>0</v>
      </c>
      <c r="AX7" s="85">
        <f t="shared" si="0"/>
        <v>1019</v>
      </c>
      <c r="AY7" s="85">
        <f t="shared" si="0"/>
        <v>1385</v>
      </c>
      <c r="AZ7" s="85">
        <f t="shared" si="0"/>
        <v>1474</v>
      </c>
      <c r="BA7" s="85">
        <f t="shared" si="0"/>
        <v>781</v>
      </c>
      <c r="BB7" s="85">
        <f t="shared" si="0"/>
        <v>195</v>
      </c>
      <c r="BC7" s="85">
        <f t="shared" si="0"/>
        <v>4854</v>
      </c>
      <c r="BD7" s="85">
        <f t="shared" si="0"/>
        <v>4865</v>
      </c>
      <c r="BE7" s="85">
        <f t="shared" si="0"/>
        <v>0</v>
      </c>
      <c r="BF7" s="85">
        <f t="shared" si="0"/>
        <v>0</v>
      </c>
      <c r="BG7" s="85">
        <f t="shared" si="0"/>
        <v>0</v>
      </c>
      <c r="BH7" s="85">
        <f t="shared" si="0"/>
        <v>0</v>
      </c>
      <c r="BI7" s="85">
        <f t="shared" si="0"/>
        <v>0</v>
      </c>
      <c r="BJ7" s="85">
        <f t="shared" si="0"/>
        <v>0</v>
      </c>
      <c r="BK7" s="85">
        <f t="shared" si="0"/>
        <v>0</v>
      </c>
      <c r="BL7" s="85">
        <f t="shared" si="0"/>
        <v>0</v>
      </c>
      <c r="BM7" s="85">
        <f t="shared" si="0"/>
        <v>1</v>
      </c>
      <c r="BN7" s="85">
        <f t="shared" si="0"/>
        <v>1</v>
      </c>
      <c r="BO7" s="85">
        <f aca="true" t="shared" si="1" ref="BO7:DZ7">SUM(,BO31,BO58,BO63,BO73)</f>
        <v>1</v>
      </c>
      <c r="BP7" s="85">
        <f t="shared" si="1"/>
        <v>0</v>
      </c>
      <c r="BQ7" s="85">
        <f t="shared" si="1"/>
        <v>0</v>
      </c>
      <c r="BR7" s="85">
        <f t="shared" si="1"/>
        <v>0</v>
      </c>
      <c r="BS7" s="85">
        <f t="shared" si="1"/>
        <v>0</v>
      </c>
      <c r="BT7" s="85">
        <f t="shared" si="1"/>
        <v>0</v>
      </c>
      <c r="BU7" s="85">
        <f t="shared" si="1"/>
        <v>0</v>
      </c>
      <c r="BV7" s="85">
        <f t="shared" si="1"/>
        <v>0</v>
      </c>
      <c r="BW7" s="85">
        <f t="shared" si="1"/>
        <v>0</v>
      </c>
      <c r="BX7" s="85">
        <f t="shared" si="1"/>
        <v>0</v>
      </c>
      <c r="BY7" s="85">
        <f t="shared" si="1"/>
        <v>0</v>
      </c>
      <c r="BZ7" s="145">
        <f t="shared" si="1"/>
        <v>0</v>
      </c>
      <c r="CA7" s="147">
        <f t="shared" si="1"/>
        <v>19</v>
      </c>
      <c r="CB7" s="82">
        <f t="shared" si="1"/>
        <v>82</v>
      </c>
      <c r="CC7" s="82">
        <f t="shared" si="1"/>
        <v>101</v>
      </c>
      <c r="CD7" s="82">
        <f t="shared" si="1"/>
        <v>0</v>
      </c>
      <c r="CE7" s="82">
        <f t="shared" si="1"/>
        <v>3611</v>
      </c>
      <c r="CF7" s="82">
        <f t="shared" si="1"/>
        <v>6776</v>
      </c>
      <c r="CG7" s="82">
        <f t="shared" si="1"/>
        <v>12771</v>
      </c>
      <c r="CH7" s="82">
        <f t="shared" si="1"/>
        <v>19489</v>
      </c>
      <c r="CI7" s="82">
        <f t="shared" si="1"/>
        <v>18044</v>
      </c>
      <c r="CJ7" s="82">
        <f t="shared" si="1"/>
        <v>60691</v>
      </c>
      <c r="CK7" s="82">
        <f t="shared" si="1"/>
        <v>60792</v>
      </c>
      <c r="CL7" s="82">
        <f t="shared" si="1"/>
        <v>9</v>
      </c>
      <c r="CM7" s="82">
        <f t="shared" si="1"/>
        <v>35</v>
      </c>
      <c r="CN7" s="82">
        <f t="shared" si="1"/>
        <v>44</v>
      </c>
      <c r="CO7" s="82">
        <f t="shared" si="1"/>
        <v>0</v>
      </c>
      <c r="CP7" s="82">
        <f t="shared" si="1"/>
        <v>1562</v>
      </c>
      <c r="CQ7" s="82">
        <f t="shared" si="1"/>
        <v>3154</v>
      </c>
      <c r="CR7" s="82">
        <f t="shared" si="1"/>
        <v>6688</v>
      </c>
      <c r="CS7" s="82">
        <f t="shared" si="1"/>
        <v>11724</v>
      </c>
      <c r="CT7" s="82">
        <f t="shared" si="1"/>
        <v>10517</v>
      </c>
      <c r="CU7" s="82">
        <f t="shared" si="1"/>
        <v>33645</v>
      </c>
      <c r="CV7" s="82">
        <f t="shared" si="1"/>
        <v>33689</v>
      </c>
      <c r="CW7" s="82">
        <f t="shared" si="1"/>
        <v>10</v>
      </c>
      <c r="CX7" s="82">
        <f t="shared" si="1"/>
        <v>43</v>
      </c>
      <c r="CY7" s="82">
        <f t="shared" si="1"/>
        <v>53</v>
      </c>
      <c r="CZ7" s="82">
        <f t="shared" si="1"/>
        <v>0</v>
      </c>
      <c r="DA7" s="82">
        <f t="shared" si="1"/>
        <v>1922</v>
      </c>
      <c r="DB7" s="82">
        <f t="shared" si="1"/>
        <v>3285</v>
      </c>
      <c r="DC7" s="82">
        <f t="shared" si="1"/>
        <v>5098</v>
      </c>
      <c r="DD7" s="82">
        <f t="shared" si="1"/>
        <v>5052</v>
      </c>
      <c r="DE7" s="82">
        <f t="shared" si="1"/>
        <v>2212</v>
      </c>
      <c r="DF7" s="131">
        <f t="shared" si="1"/>
        <v>17569</v>
      </c>
      <c r="DG7" s="113">
        <f t="shared" si="1"/>
        <v>17622</v>
      </c>
      <c r="DH7" s="111">
        <f t="shared" si="1"/>
        <v>0</v>
      </c>
      <c r="DI7" s="82">
        <f t="shared" si="1"/>
        <v>4</v>
      </c>
      <c r="DJ7" s="82">
        <f t="shared" si="1"/>
        <v>4</v>
      </c>
      <c r="DK7" s="82">
        <f t="shared" si="1"/>
        <v>0</v>
      </c>
      <c r="DL7" s="82">
        <f t="shared" si="1"/>
        <v>127</v>
      </c>
      <c r="DM7" s="82">
        <f t="shared" si="1"/>
        <v>337</v>
      </c>
      <c r="DN7" s="82">
        <f t="shared" si="1"/>
        <v>985</v>
      </c>
      <c r="DO7" s="82">
        <f t="shared" si="1"/>
        <v>2713</v>
      </c>
      <c r="DP7" s="82">
        <f t="shared" si="1"/>
        <v>5315</v>
      </c>
      <c r="DQ7" s="131">
        <f t="shared" si="1"/>
        <v>9477</v>
      </c>
      <c r="DR7" s="114">
        <f t="shared" si="1"/>
        <v>9481</v>
      </c>
      <c r="DS7" s="111">
        <f t="shared" si="1"/>
        <v>28644</v>
      </c>
      <c r="DT7" s="82">
        <f t="shared" si="1"/>
        <v>31754</v>
      </c>
      <c r="DU7" s="82">
        <f t="shared" si="1"/>
        <v>60398</v>
      </c>
      <c r="DV7" s="82">
        <f t="shared" si="1"/>
        <v>44190</v>
      </c>
      <c r="DW7" s="82">
        <f t="shared" si="1"/>
        <v>183556</v>
      </c>
      <c r="DX7" s="82">
        <f t="shared" si="1"/>
        <v>144854</v>
      </c>
      <c r="DY7" s="82">
        <f t="shared" si="1"/>
        <v>129087</v>
      </c>
      <c r="DZ7" s="82">
        <f t="shared" si="1"/>
        <v>113661</v>
      </c>
      <c r="EA7" s="82">
        <f>SUM(,EA31,EA58,EA63,EA73)</f>
        <v>96646</v>
      </c>
      <c r="EB7" s="131">
        <f>SUM(,EB31,EB58,EB63,EB73)</f>
        <v>711994</v>
      </c>
      <c r="EC7" s="113">
        <f>SUM(,EC31,EC58,EC63,EC73)</f>
        <v>772392</v>
      </c>
    </row>
    <row r="8" spans="1:133" s="74" customFormat="1" ht="18" customHeight="1">
      <c r="A8" s="81" t="s">
        <v>13</v>
      </c>
      <c r="B8" s="115">
        <v>0</v>
      </c>
      <c r="C8" s="115">
        <v>0</v>
      </c>
      <c r="D8" s="115">
        <v>0</v>
      </c>
      <c r="E8" s="88">
        <v>0</v>
      </c>
      <c r="F8" s="88">
        <v>6</v>
      </c>
      <c r="G8" s="88">
        <v>23</v>
      </c>
      <c r="H8" s="88">
        <v>28</v>
      </c>
      <c r="I8" s="88">
        <v>14</v>
      </c>
      <c r="J8" s="88">
        <v>12</v>
      </c>
      <c r="K8" s="132">
        <v>83</v>
      </c>
      <c r="L8" s="91">
        <v>83</v>
      </c>
      <c r="M8" s="88">
        <v>0</v>
      </c>
      <c r="N8" s="88">
        <v>0</v>
      </c>
      <c r="O8" s="88">
        <v>0</v>
      </c>
      <c r="P8" s="88">
        <v>0</v>
      </c>
      <c r="Q8" s="88">
        <v>0</v>
      </c>
      <c r="R8" s="88">
        <v>0</v>
      </c>
      <c r="S8" s="88">
        <v>0</v>
      </c>
      <c r="T8" s="88">
        <v>0</v>
      </c>
      <c r="U8" s="88">
        <v>0</v>
      </c>
      <c r="V8" s="88">
        <v>0</v>
      </c>
      <c r="W8" s="88">
        <v>0</v>
      </c>
      <c r="X8" s="88">
        <v>0</v>
      </c>
      <c r="Y8" s="88">
        <v>0</v>
      </c>
      <c r="Z8" s="88">
        <v>0</v>
      </c>
      <c r="AA8" s="88">
        <v>0</v>
      </c>
      <c r="AB8" s="88">
        <v>5</v>
      </c>
      <c r="AC8" s="88">
        <v>17</v>
      </c>
      <c r="AD8" s="88">
        <v>19</v>
      </c>
      <c r="AE8" s="88">
        <v>11</v>
      </c>
      <c r="AF8" s="88">
        <v>9</v>
      </c>
      <c r="AG8" s="88">
        <v>61</v>
      </c>
      <c r="AH8" s="88">
        <v>61</v>
      </c>
      <c r="AI8" s="88">
        <v>0</v>
      </c>
      <c r="AJ8" s="88">
        <v>0</v>
      </c>
      <c r="AK8" s="88">
        <v>0</v>
      </c>
      <c r="AL8" s="88">
        <v>0</v>
      </c>
      <c r="AM8" s="88">
        <v>0</v>
      </c>
      <c r="AN8" s="88">
        <v>0</v>
      </c>
      <c r="AO8" s="88">
        <v>0</v>
      </c>
      <c r="AP8" s="88">
        <v>0</v>
      </c>
      <c r="AQ8" s="88">
        <v>0</v>
      </c>
      <c r="AR8" s="88">
        <v>0</v>
      </c>
      <c r="AS8" s="88">
        <v>0</v>
      </c>
      <c r="AT8" s="88">
        <v>0</v>
      </c>
      <c r="AU8" s="88">
        <v>0</v>
      </c>
      <c r="AV8" s="88">
        <v>0</v>
      </c>
      <c r="AW8" s="88">
        <v>0</v>
      </c>
      <c r="AX8" s="88">
        <v>1</v>
      </c>
      <c r="AY8" s="88">
        <v>6</v>
      </c>
      <c r="AZ8" s="88">
        <v>9</v>
      </c>
      <c r="BA8" s="88">
        <v>3</v>
      </c>
      <c r="BB8" s="88">
        <v>3</v>
      </c>
      <c r="BC8" s="88">
        <v>22</v>
      </c>
      <c r="BD8" s="88">
        <v>22</v>
      </c>
      <c r="BE8" s="88">
        <v>0</v>
      </c>
      <c r="BF8" s="88">
        <v>0</v>
      </c>
      <c r="BG8" s="88">
        <v>0</v>
      </c>
      <c r="BH8" s="88">
        <v>0</v>
      </c>
      <c r="BI8" s="88">
        <v>0</v>
      </c>
      <c r="BJ8" s="88">
        <v>0</v>
      </c>
      <c r="BK8" s="88">
        <v>0</v>
      </c>
      <c r="BL8" s="88">
        <v>0</v>
      </c>
      <c r="BM8" s="88">
        <v>0</v>
      </c>
      <c r="BN8" s="88">
        <v>0</v>
      </c>
      <c r="BO8" s="88">
        <v>0</v>
      </c>
      <c r="BP8" s="88">
        <v>0</v>
      </c>
      <c r="BQ8" s="88">
        <v>0</v>
      </c>
      <c r="BR8" s="88">
        <v>0</v>
      </c>
      <c r="BS8" s="88">
        <v>0</v>
      </c>
      <c r="BT8" s="88">
        <v>0</v>
      </c>
      <c r="BU8" s="88">
        <v>0</v>
      </c>
      <c r="BV8" s="88">
        <v>0</v>
      </c>
      <c r="BW8" s="88">
        <v>0</v>
      </c>
      <c r="BX8" s="88">
        <v>0</v>
      </c>
      <c r="BY8" s="88">
        <v>0</v>
      </c>
      <c r="BZ8" s="132">
        <v>0</v>
      </c>
      <c r="CA8" s="148">
        <v>0</v>
      </c>
      <c r="CB8" s="88">
        <v>0</v>
      </c>
      <c r="CC8" s="88">
        <v>0</v>
      </c>
      <c r="CD8" s="88">
        <v>0</v>
      </c>
      <c r="CE8" s="88">
        <v>8</v>
      </c>
      <c r="CF8" s="88">
        <v>22</v>
      </c>
      <c r="CG8" s="88">
        <v>32</v>
      </c>
      <c r="CH8" s="88">
        <v>83</v>
      </c>
      <c r="CI8" s="88">
        <v>96</v>
      </c>
      <c r="CJ8" s="88">
        <v>241</v>
      </c>
      <c r="CK8" s="88">
        <v>241</v>
      </c>
      <c r="CL8" s="88">
        <v>0</v>
      </c>
      <c r="CM8" s="88">
        <v>0</v>
      </c>
      <c r="CN8" s="88">
        <v>0</v>
      </c>
      <c r="CO8" s="88">
        <v>0</v>
      </c>
      <c r="CP8" s="88">
        <v>3</v>
      </c>
      <c r="CQ8" s="88">
        <v>14</v>
      </c>
      <c r="CR8" s="88">
        <v>17</v>
      </c>
      <c r="CS8" s="88">
        <v>65</v>
      </c>
      <c r="CT8" s="88">
        <v>71</v>
      </c>
      <c r="CU8" s="88">
        <v>170</v>
      </c>
      <c r="CV8" s="88">
        <v>170</v>
      </c>
      <c r="CW8" s="88">
        <v>0</v>
      </c>
      <c r="CX8" s="88">
        <v>0</v>
      </c>
      <c r="CY8" s="88">
        <v>0</v>
      </c>
      <c r="CZ8" s="88">
        <v>0</v>
      </c>
      <c r="DA8" s="88">
        <v>5</v>
      </c>
      <c r="DB8" s="88">
        <v>7</v>
      </c>
      <c r="DC8" s="88">
        <v>11</v>
      </c>
      <c r="DD8" s="88">
        <v>12</v>
      </c>
      <c r="DE8" s="88">
        <v>7</v>
      </c>
      <c r="DF8" s="132">
        <v>42</v>
      </c>
      <c r="DG8" s="91">
        <v>42</v>
      </c>
      <c r="DH8" s="115">
        <v>0</v>
      </c>
      <c r="DI8" s="88">
        <v>0</v>
      </c>
      <c r="DJ8" s="88">
        <v>0</v>
      </c>
      <c r="DK8" s="88">
        <v>0</v>
      </c>
      <c r="DL8" s="88">
        <v>0</v>
      </c>
      <c r="DM8" s="88">
        <v>1</v>
      </c>
      <c r="DN8" s="88">
        <v>4</v>
      </c>
      <c r="DO8" s="88">
        <v>6</v>
      </c>
      <c r="DP8" s="88">
        <v>18</v>
      </c>
      <c r="DQ8" s="132">
        <v>29</v>
      </c>
      <c r="DR8" s="116">
        <v>29</v>
      </c>
      <c r="DS8" s="115">
        <v>112</v>
      </c>
      <c r="DT8" s="88">
        <v>93</v>
      </c>
      <c r="DU8" s="88">
        <v>205</v>
      </c>
      <c r="DV8" s="88">
        <v>244</v>
      </c>
      <c r="DW8" s="88">
        <v>858</v>
      </c>
      <c r="DX8" s="88">
        <v>739</v>
      </c>
      <c r="DY8" s="88">
        <v>722</v>
      </c>
      <c r="DZ8" s="88">
        <v>577</v>
      </c>
      <c r="EA8" s="88">
        <v>554</v>
      </c>
      <c r="EB8" s="132">
        <v>3694</v>
      </c>
      <c r="EC8" s="91">
        <v>3899</v>
      </c>
    </row>
    <row r="9" spans="1:133" s="74" customFormat="1" ht="18" customHeight="1">
      <c r="A9" s="87" t="s">
        <v>14</v>
      </c>
      <c r="B9" s="115">
        <v>0</v>
      </c>
      <c r="C9" s="115">
        <v>0</v>
      </c>
      <c r="D9" s="115">
        <v>0</v>
      </c>
      <c r="E9" s="88">
        <v>0</v>
      </c>
      <c r="F9" s="88">
        <v>19</v>
      </c>
      <c r="G9" s="88">
        <v>16</v>
      </c>
      <c r="H9" s="88">
        <v>30</v>
      </c>
      <c r="I9" s="88">
        <v>16</v>
      </c>
      <c r="J9" s="88">
        <v>14</v>
      </c>
      <c r="K9" s="132">
        <v>95</v>
      </c>
      <c r="L9" s="91">
        <v>95</v>
      </c>
      <c r="M9" s="88">
        <v>0</v>
      </c>
      <c r="N9" s="88">
        <v>0</v>
      </c>
      <c r="O9" s="88">
        <v>0</v>
      </c>
      <c r="P9" s="88">
        <v>0</v>
      </c>
      <c r="Q9" s="88">
        <v>1</v>
      </c>
      <c r="R9" s="88">
        <v>0</v>
      </c>
      <c r="S9" s="88">
        <v>0</v>
      </c>
      <c r="T9" s="88">
        <v>3</v>
      </c>
      <c r="U9" s="88">
        <v>1</v>
      </c>
      <c r="V9" s="88">
        <v>5</v>
      </c>
      <c r="W9" s="88">
        <v>5</v>
      </c>
      <c r="X9" s="88">
        <v>0</v>
      </c>
      <c r="Y9" s="88">
        <v>0</v>
      </c>
      <c r="Z9" s="88">
        <v>0</v>
      </c>
      <c r="AA9" s="88">
        <v>0</v>
      </c>
      <c r="AB9" s="88">
        <v>6</v>
      </c>
      <c r="AC9" s="88">
        <v>5</v>
      </c>
      <c r="AD9" s="88">
        <v>15</v>
      </c>
      <c r="AE9" s="88">
        <v>9</v>
      </c>
      <c r="AF9" s="88">
        <v>13</v>
      </c>
      <c r="AG9" s="88">
        <v>48</v>
      </c>
      <c r="AH9" s="88">
        <v>48</v>
      </c>
      <c r="AI9" s="88">
        <v>0</v>
      </c>
      <c r="AJ9" s="88">
        <v>0</v>
      </c>
      <c r="AK9" s="88">
        <v>0</v>
      </c>
      <c r="AL9" s="88">
        <v>0</v>
      </c>
      <c r="AM9" s="88">
        <v>0</v>
      </c>
      <c r="AN9" s="88">
        <v>0</v>
      </c>
      <c r="AO9" s="88">
        <v>0</v>
      </c>
      <c r="AP9" s="88">
        <v>0</v>
      </c>
      <c r="AQ9" s="88">
        <v>0</v>
      </c>
      <c r="AR9" s="88">
        <v>0</v>
      </c>
      <c r="AS9" s="88">
        <v>0</v>
      </c>
      <c r="AT9" s="88">
        <v>0</v>
      </c>
      <c r="AU9" s="88">
        <v>0</v>
      </c>
      <c r="AV9" s="88">
        <v>0</v>
      </c>
      <c r="AW9" s="88">
        <v>0</v>
      </c>
      <c r="AX9" s="88">
        <v>12</v>
      </c>
      <c r="AY9" s="88">
        <v>11</v>
      </c>
      <c r="AZ9" s="88">
        <v>15</v>
      </c>
      <c r="BA9" s="88">
        <v>4</v>
      </c>
      <c r="BB9" s="88">
        <v>0</v>
      </c>
      <c r="BC9" s="88">
        <v>42</v>
      </c>
      <c r="BD9" s="88">
        <v>42</v>
      </c>
      <c r="BE9" s="88">
        <v>0</v>
      </c>
      <c r="BF9" s="88">
        <v>0</v>
      </c>
      <c r="BG9" s="88">
        <v>0</v>
      </c>
      <c r="BH9" s="88">
        <v>0</v>
      </c>
      <c r="BI9" s="88">
        <v>0</v>
      </c>
      <c r="BJ9" s="88">
        <v>0</v>
      </c>
      <c r="BK9" s="88">
        <v>0</v>
      </c>
      <c r="BL9" s="88">
        <v>0</v>
      </c>
      <c r="BM9" s="88">
        <v>0</v>
      </c>
      <c r="BN9" s="88">
        <v>0</v>
      </c>
      <c r="BO9" s="88">
        <v>0</v>
      </c>
      <c r="BP9" s="88">
        <v>0</v>
      </c>
      <c r="BQ9" s="88">
        <v>0</v>
      </c>
      <c r="BR9" s="88">
        <v>0</v>
      </c>
      <c r="BS9" s="88">
        <v>0</v>
      </c>
      <c r="BT9" s="88">
        <v>0</v>
      </c>
      <c r="BU9" s="88">
        <v>0</v>
      </c>
      <c r="BV9" s="88">
        <v>0</v>
      </c>
      <c r="BW9" s="88">
        <v>0</v>
      </c>
      <c r="BX9" s="88">
        <v>0</v>
      </c>
      <c r="BY9" s="88">
        <v>0</v>
      </c>
      <c r="BZ9" s="132">
        <v>0</v>
      </c>
      <c r="CA9" s="148">
        <v>0</v>
      </c>
      <c r="CB9" s="88">
        <v>0</v>
      </c>
      <c r="CC9" s="88">
        <v>0</v>
      </c>
      <c r="CD9" s="88">
        <v>0</v>
      </c>
      <c r="CE9" s="88">
        <v>26</v>
      </c>
      <c r="CF9" s="88">
        <v>45</v>
      </c>
      <c r="CG9" s="88">
        <v>117</v>
      </c>
      <c r="CH9" s="88">
        <v>180</v>
      </c>
      <c r="CI9" s="88">
        <v>136</v>
      </c>
      <c r="CJ9" s="88">
        <v>504</v>
      </c>
      <c r="CK9" s="88">
        <v>504</v>
      </c>
      <c r="CL9" s="88">
        <v>0</v>
      </c>
      <c r="CM9" s="88">
        <v>0</v>
      </c>
      <c r="CN9" s="88">
        <v>0</v>
      </c>
      <c r="CO9" s="88">
        <v>0</v>
      </c>
      <c r="CP9" s="88">
        <v>9</v>
      </c>
      <c r="CQ9" s="88">
        <v>16</v>
      </c>
      <c r="CR9" s="88">
        <v>61</v>
      </c>
      <c r="CS9" s="88">
        <v>122</v>
      </c>
      <c r="CT9" s="88">
        <v>90</v>
      </c>
      <c r="CU9" s="88">
        <v>298</v>
      </c>
      <c r="CV9" s="88">
        <v>298</v>
      </c>
      <c r="CW9" s="88">
        <v>0</v>
      </c>
      <c r="CX9" s="88">
        <v>0</v>
      </c>
      <c r="CY9" s="88">
        <v>0</v>
      </c>
      <c r="CZ9" s="88">
        <v>0</v>
      </c>
      <c r="DA9" s="88">
        <v>17</v>
      </c>
      <c r="DB9" s="88">
        <v>27</v>
      </c>
      <c r="DC9" s="88">
        <v>50</v>
      </c>
      <c r="DD9" s="88">
        <v>40</v>
      </c>
      <c r="DE9" s="88">
        <v>14</v>
      </c>
      <c r="DF9" s="132">
        <v>148</v>
      </c>
      <c r="DG9" s="91">
        <v>148</v>
      </c>
      <c r="DH9" s="115">
        <v>0</v>
      </c>
      <c r="DI9" s="88">
        <v>0</v>
      </c>
      <c r="DJ9" s="88">
        <v>0</v>
      </c>
      <c r="DK9" s="88">
        <v>0</v>
      </c>
      <c r="DL9" s="88">
        <v>0</v>
      </c>
      <c r="DM9" s="88">
        <v>2</v>
      </c>
      <c r="DN9" s="88">
        <v>6</v>
      </c>
      <c r="DO9" s="88">
        <v>18</v>
      </c>
      <c r="DP9" s="88">
        <v>32</v>
      </c>
      <c r="DQ9" s="132">
        <v>58</v>
      </c>
      <c r="DR9" s="116">
        <v>58</v>
      </c>
      <c r="DS9" s="115">
        <v>189</v>
      </c>
      <c r="DT9" s="88">
        <v>173</v>
      </c>
      <c r="DU9" s="88">
        <v>362</v>
      </c>
      <c r="DV9" s="88">
        <v>438</v>
      </c>
      <c r="DW9" s="88">
        <v>1336</v>
      </c>
      <c r="DX9" s="88">
        <v>1139</v>
      </c>
      <c r="DY9" s="88">
        <v>1166</v>
      </c>
      <c r="DZ9" s="88">
        <v>801</v>
      </c>
      <c r="EA9" s="88">
        <v>861</v>
      </c>
      <c r="EB9" s="132">
        <v>5741</v>
      </c>
      <c r="EC9" s="91">
        <v>6103</v>
      </c>
    </row>
    <row r="10" spans="1:133" s="74" customFormat="1" ht="18" customHeight="1">
      <c r="A10" s="87" t="s">
        <v>15</v>
      </c>
      <c r="B10" s="115">
        <v>0</v>
      </c>
      <c r="C10" s="115">
        <v>0</v>
      </c>
      <c r="D10" s="115">
        <v>0</v>
      </c>
      <c r="E10" s="88">
        <v>0</v>
      </c>
      <c r="F10" s="88">
        <v>17</v>
      </c>
      <c r="G10" s="88">
        <v>42</v>
      </c>
      <c r="H10" s="88">
        <v>48</v>
      </c>
      <c r="I10" s="88">
        <v>37</v>
      </c>
      <c r="J10" s="88">
        <v>17</v>
      </c>
      <c r="K10" s="132">
        <v>161</v>
      </c>
      <c r="L10" s="91">
        <v>161</v>
      </c>
      <c r="M10" s="88">
        <v>0</v>
      </c>
      <c r="N10" s="88">
        <v>0</v>
      </c>
      <c r="O10" s="88">
        <v>0</v>
      </c>
      <c r="P10" s="88">
        <v>0</v>
      </c>
      <c r="Q10" s="88">
        <v>2</v>
      </c>
      <c r="R10" s="88">
        <v>2</v>
      </c>
      <c r="S10" s="88">
        <v>0</v>
      </c>
      <c r="T10" s="88">
        <v>2</v>
      </c>
      <c r="U10" s="88">
        <v>0</v>
      </c>
      <c r="V10" s="88">
        <v>6</v>
      </c>
      <c r="W10" s="88">
        <v>6</v>
      </c>
      <c r="X10" s="88">
        <v>0</v>
      </c>
      <c r="Y10" s="88">
        <v>0</v>
      </c>
      <c r="Z10" s="88">
        <v>0</v>
      </c>
      <c r="AA10" s="88">
        <v>0</v>
      </c>
      <c r="AB10" s="88">
        <v>6</v>
      </c>
      <c r="AC10" s="88">
        <v>11</v>
      </c>
      <c r="AD10" s="88">
        <v>18</v>
      </c>
      <c r="AE10" s="88">
        <v>23</v>
      </c>
      <c r="AF10" s="88">
        <v>14</v>
      </c>
      <c r="AG10" s="88">
        <v>72</v>
      </c>
      <c r="AH10" s="88">
        <v>72</v>
      </c>
      <c r="AI10" s="88">
        <v>0</v>
      </c>
      <c r="AJ10" s="88">
        <v>0</v>
      </c>
      <c r="AK10" s="88">
        <v>0</v>
      </c>
      <c r="AL10" s="88">
        <v>0</v>
      </c>
      <c r="AM10" s="88">
        <v>0</v>
      </c>
      <c r="AN10" s="88">
        <v>0</v>
      </c>
      <c r="AO10" s="88">
        <v>0</v>
      </c>
      <c r="AP10" s="88">
        <v>0</v>
      </c>
      <c r="AQ10" s="88">
        <v>0</v>
      </c>
      <c r="AR10" s="88">
        <v>0</v>
      </c>
      <c r="AS10" s="88">
        <v>0</v>
      </c>
      <c r="AT10" s="88">
        <v>0</v>
      </c>
      <c r="AU10" s="88">
        <v>0</v>
      </c>
      <c r="AV10" s="88">
        <v>0</v>
      </c>
      <c r="AW10" s="88">
        <v>0</v>
      </c>
      <c r="AX10" s="88">
        <v>9</v>
      </c>
      <c r="AY10" s="88">
        <v>29</v>
      </c>
      <c r="AZ10" s="88">
        <v>30</v>
      </c>
      <c r="BA10" s="88">
        <v>12</v>
      </c>
      <c r="BB10" s="88">
        <v>3</v>
      </c>
      <c r="BC10" s="88">
        <v>83</v>
      </c>
      <c r="BD10" s="88">
        <v>83</v>
      </c>
      <c r="BE10" s="88">
        <v>0</v>
      </c>
      <c r="BF10" s="88">
        <v>0</v>
      </c>
      <c r="BG10" s="88">
        <v>0</v>
      </c>
      <c r="BH10" s="88">
        <v>0</v>
      </c>
      <c r="BI10" s="88">
        <v>0</v>
      </c>
      <c r="BJ10" s="88">
        <v>0</v>
      </c>
      <c r="BK10" s="88">
        <v>0</v>
      </c>
      <c r="BL10" s="88">
        <v>0</v>
      </c>
      <c r="BM10" s="88">
        <v>0</v>
      </c>
      <c r="BN10" s="88">
        <v>0</v>
      </c>
      <c r="BO10" s="88">
        <v>0</v>
      </c>
      <c r="BP10" s="88">
        <v>0</v>
      </c>
      <c r="BQ10" s="88">
        <v>0</v>
      </c>
      <c r="BR10" s="88">
        <v>0</v>
      </c>
      <c r="BS10" s="88">
        <v>0</v>
      </c>
      <c r="BT10" s="88">
        <v>0</v>
      </c>
      <c r="BU10" s="88">
        <v>0</v>
      </c>
      <c r="BV10" s="88">
        <v>0</v>
      </c>
      <c r="BW10" s="88">
        <v>0</v>
      </c>
      <c r="BX10" s="88">
        <v>0</v>
      </c>
      <c r="BY10" s="88">
        <v>0</v>
      </c>
      <c r="BZ10" s="132">
        <v>0</v>
      </c>
      <c r="CA10" s="148">
        <v>0</v>
      </c>
      <c r="CB10" s="88">
        <v>0</v>
      </c>
      <c r="CC10" s="88">
        <v>0</v>
      </c>
      <c r="CD10" s="88">
        <v>0</v>
      </c>
      <c r="CE10" s="88">
        <v>48</v>
      </c>
      <c r="CF10" s="88">
        <v>88</v>
      </c>
      <c r="CG10" s="88">
        <v>196</v>
      </c>
      <c r="CH10" s="88">
        <v>347</v>
      </c>
      <c r="CI10" s="88">
        <v>278</v>
      </c>
      <c r="CJ10" s="88">
        <v>957</v>
      </c>
      <c r="CK10" s="88">
        <v>957</v>
      </c>
      <c r="CL10" s="88">
        <v>0</v>
      </c>
      <c r="CM10" s="88">
        <v>0</v>
      </c>
      <c r="CN10" s="88">
        <v>0</v>
      </c>
      <c r="CO10" s="88">
        <v>0</v>
      </c>
      <c r="CP10" s="88">
        <v>25</v>
      </c>
      <c r="CQ10" s="88">
        <v>37</v>
      </c>
      <c r="CR10" s="88">
        <v>114</v>
      </c>
      <c r="CS10" s="88">
        <v>214</v>
      </c>
      <c r="CT10" s="88">
        <v>171</v>
      </c>
      <c r="CU10" s="88">
        <v>561</v>
      </c>
      <c r="CV10" s="88">
        <v>561</v>
      </c>
      <c r="CW10" s="88">
        <v>0</v>
      </c>
      <c r="CX10" s="88">
        <v>0</v>
      </c>
      <c r="CY10" s="88">
        <v>0</v>
      </c>
      <c r="CZ10" s="88">
        <v>0</v>
      </c>
      <c r="DA10" s="88">
        <v>23</v>
      </c>
      <c r="DB10" s="88">
        <v>46</v>
      </c>
      <c r="DC10" s="88">
        <v>70</v>
      </c>
      <c r="DD10" s="88">
        <v>94</v>
      </c>
      <c r="DE10" s="88">
        <v>38</v>
      </c>
      <c r="DF10" s="132">
        <v>271</v>
      </c>
      <c r="DG10" s="91">
        <v>271</v>
      </c>
      <c r="DH10" s="115">
        <v>0</v>
      </c>
      <c r="DI10" s="88">
        <v>0</v>
      </c>
      <c r="DJ10" s="88">
        <v>0</v>
      </c>
      <c r="DK10" s="88">
        <v>0</v>
      </c>
      <c r="DL10" s="88">
        <v>0</v>
      </c>
      <c r="DM10" s="88">
        <v>5</v>
      </c>
      <c r="DN10" s="88">
        <v>12</v>
      </c>
      <c r="DO10" s="88">
        <v>39</v>
      </c>
      <c r="DP10" s="88">
        <v>69</v>
      </c>
      <c r="DQ10" s="132">
        <v>125</v>
      </c>
      <c r="DR10" s="116">
        <v>125</v>
      </c>
      <c r="DS10" s="115">
        <v>377</v>
      </c>
      <c r="DT10" s="88">
        <v>199</v>
      </c>
      <c r="DU10" s="88">
        <v>576</v>
      </c>
      <c r="DV10" s="88">
        <v>671</v>
      </c>
      <c r="DW10" s="88">
        <v>2993</v>
      </c>
      <c r="DX10" s="88">
        <v>2261</v>
      </c>
      <c r="DY10" s="88">
        <v>2254</v>
      </c>
      <c r="DZ10" s="88">
        <v>2059</v>
      </c>
      <c r="EA10" s="88">
        <v>1888</v>
      </c>
      <c r="EB10" s="132">
        <v>12126</v>
      </c>
      <c r="EC10" s="91">
        <v>12702</v>
      </c>
    </row>
    <row r="11" spans="1:133" s="74" customFormat="1" ht="18" customHeight="1">
      <c r="A11" s="87" t="s">
        <v>16</v>
      </c>
      <c r="B11" s="115">
        <v>0</v>
      </c>
      <c r="C11" s="115">
        <v>0</v>
      </c>
      <c r="D11" s="115">
        <v>0</v>
      </c>
      <c r="E11" s="88">
        <v>2</v>
      </c>
      <c r="F11" s="88">
        <v>69</v>
      </c>
      <c r="G11" s="88">
        <v>89</v>
      </c>
      <c r="H11" s="88">
        <v>131</v>
      </c>
      <c r="I11" s="88">
        <v>146</v>
      </c>
      <c r="J11" s="88">
        <v>66</v>
      </c>
      <c r="K11" s="132">
        <v>503</v>
      </c>
      <c r="L11" s="91">
        <v>503</v>
      </c>
      <c r="M11" s="88">
        <v>0</v>
      </c>
      <c r="N11" s="88">
        <v>0</v>
      </c>
      <c r="O11" s="88">
        <v>0</v>
      </c>
      <c r="P11" s="88">
        <v>0</v>
      </c>
      <c r="Q11" s="88">
        <v>0</v>
      </c>
      <c r="R11" s="88">
        <v>0</v>
      </c>
      <c r="S11" s="88">
        <v>0</v>
      </c>
      <c r="T11" s="88">
        <v>0</v>
      </c>
      <c r="U11" s="88">
        <v>0</v>
      </c>
      <c r="V11" s="88">
        <v>0</v>
      </c>
      <c r="W11" s="88">
        <v>0</v>
      </c>
      <c r="X11" s="88">
        <v>0</v>
      </c>
      <c r="Y11" s="88">
        <v>0</v>
      </c>
      <c r="Z11" s="88">
        <v>0</v>
      </c>
      <c r="AA11" s="88">
        <v>2</v>
      </c>
      <c r="AB11" s="88">
        <v>44</v>
      </c>
      <c r="AC11" s="88">
        <v>66</v>
      </c>
      <c r="AD11" s="88">
        <v>94</v>
      </c>
      <c r="AE11" s="88">
        <v>118</v>
      </c>
      <c r="AF11" s="88">
        <v>64</v>
      </c>
      <c r="AG11" s="88">
        <v>388</v>
      </c>
      <c r="AH11" s="88">
        <v>388</v>
      </c>
      <c r="AI11" s="88">
        <v>0</v>
      </c>
      <c r="AJ11" s="88">
        <v>0</v>
      </c>
      <c r="AK11" s="88">
        <v>0</v>
      </c>
      <c r="AL11" s="88">
        <v>0</v>
      </c>
      <c r="AM11" s="88">
        <v>0</v>
      </c>
      <c r="AN11" s="88">
        <v>0</v>
      </c>
      <c r="AO11" s="88">
        <v>0</v>
      </c>
      <c r="AP11" s="88">
        <v>0</v>
      </c>
      <c r="AQ11" s="88">
        <v>0</v>
      </c>
      <c r="AR11" s="88">
        <v>0</v>
      </c>
      <c r="AS11" s="88">
        <v>0</v>
      </c>
      <c r="AT11" s="88">
        <v>0</v>
      </c>
      <c r="AU11" s="88">
        <v>0</v>
      </c>
      <c r="AV11" s="88">
        <v>0</v>
      </c>
      <c r="AW11" s="88">
        <v>0</v>
      </c>
      <c r="AX11" s="88">
        <v>25</v>
      </c>
      <c r="AY11" s="88">
        <v>23</v>
      </c>
      <c r="AZ11" s="88">
        <v>37</v>
      </c>
      <c r="BA11" s="88">
        <v>28</v>
      </c>
      <c r="BB11" s="88">
        <v>2</v>
      </c>
      <c r="BC11" s="88">
        <v>115</v>
      </c>
      <c r="BD11" s="88">
        <v>115</v>
      </c>
      <c r="BE11" s="88">
        <v>0</v>
      </c>
      <c r="BF11" s="88">
        <v>0</v>
      </c>
      <c r="BG11" s="88">
        <v>0</v>
      </c>
      <c r="BH11" s="88">
        <v>0</v>
      </c>
      <c r="BI11" s="88">
        <v>0</v>
      </c>
      <c r="BJ11" s="88">
        <v>0</v>
      </c>
      <c r="BK11" s="88">
        <v>0</v>
      </c>
      <c r="BL11" s="88">
        <v>0</v>
      </c>
      <c r="BM11" s="88">
        <v>0</v>
      </c>
      <c r="BN11" s="88">
        <v>0</v>
      </c>
      <c r="BO11" s="88">
        <v>0</v>
      </c>
      <c r="BP11" s="88">
        <v>0</v>
      </c>
      <c r="BQ11" s="88">
        <v>0</v>
      </c>
      <c r="BR11" s="88">
        <v>0</v>
      </c>
      <c r="BS11" s="88">
        <v>0</v>
      </c>
      <c r="BT11" s="88">
        <v>0</v>
      </c>
      <c r="BU11" s="88">
        <v>0</v>
      </c>
      <c r="BV11" s="88">
        <v>0</v>
      </c>
      <c r="BW11" s="88">
        <v>0</v>
      </c>
      <c r="BX11" s="88">
        <v>0</v>
      </c>
      <c r="BY11" s="88">
        <v>0</v>
      </c>
      <c r="BZ11" s="132">
        <v>0</v>
      </c>
      <c r="CA11" s="148">
        <v>0</v>
      </c>
      <c r="CB11" s="88">
        <v>2</v>
      </c>
      <c r="CC11" s="88">
        <v>2</v>
      </c>
      <c r="CD11" s="88">
        <v>0</v>
      </c>
      <c r="CE11" s="88">
        <v>91</v>
      </c>
      <c r="CF11" s="88">
        <v>164</v>
      </c>
      <c r="CG11" s="88">
        <v>284</v>
      </c>
      <c r="CH11" s="88">
        <v>518</v>
      </c>
      <c r="CI11" s="88">
        <v>456</v>
      </c>
      <c r="CJ11" s="88">
        <v>1513</v>
      </c>
      <c r="CK11" s="88">
        <v>1515</v>
      </c>
      <c r="CL11" s="88">
        <v>0</v>
      </c>
      <c r="CM11" s="88">
        <v>2</v>
      </c>
      <c r="CN11" s="88">
        <v>2</v>
      </c>
      <c r="CO11" s="88">
        <v>0</v>
      </c>
      <c r="CP11" s="88">
        <v>46</v>
      </c>
      <c r="CQ11" s="88">
        <v>75</v>
      </c>
      <c r="CR11" s="88">
        <v>136</v>
      </c>
      <c r="CS11" s="88">
        <v>303</v>
      </c>
      <c r="CT11" s="88">
        <v>300</v>
      </c>
      <c r="CU11" s="88">
        <v>860</v>
      </c>
      <c r="CV11" s="88">
        <v>862</v>
      </c>
      <c r="CW11" s="88">
        <v>0</v>
      </c>
      <c r="CX11" s="88">
        <v>0</v>
      </c>
      <c r="CY11" s="88">
        <v>0</v>
      </c>
      <c r="CZ11" s="88">
        <v>0</v>
      </c>
      <c r="DA11" s="88">
        <v>40</v>
      </c>
      <c r="DB11" s="88">
        <v>82</v>
      </c>
      <c r="DC11" s="88">
        <v>125</v>
      </c>
      <c r="DD11" s="88">
        <v>126</v>
      </c>
      <c r="DE11" s="88">
        <v>54</v>
      </c>
      <c r="DF11" s="132">
        <v>427</v>
      </c>
      <c r="DG11" s="91">
        <v>427</v>
      </c>
      <c r="DH11" s="115">
        <v>0</v>
      </c>
      <c r="DI11" s="88">
        <v>0</v>
      </c>
      <c r="DJ11" s="88">
        <v>0</v>
      </c>
      <c r="DK11" s="88">
        <v>0</v>
      </c>
      <c r="DL11" s="88">
        <v>5</v>
      </c>
      <c r="DM11" s="88">
        <v>7</v>
      </c>
      <c r="DN11" s="88">
        <v>23</v>
      </c>
      <c r="DO11" s="88">
        <v>89</v>
      </c>
      <c r="DP11" s="88">
        <v>102</v>
      </c>
      <c r="DQ11" s="132">
        <v>226</v>
      </c>
      <c r="DR11" s="116">
        <v>226</v>
      </c>
      <c r="DS11" s="115">
        <v>729</v>
      </c>
      <c r="DT11" s="88">
        <v>715</v>
      </c>
      <c r="DU11" s="88">
        <v>1444</v>
      </c>
      <c r="DV11" s="88">
        <v>1298</v>
      </c>
      <c r="DW11" s="88">
        <v>5626</v>
      </c>
      <c r="DX11" s="88">
        <v>3888</v>
      </c>
      <c r="DY11" s="88">
        <v>3751</v>
      </c>
      <c r="DZ11" s="88">
        <v>3447</v>
      </c>
      <c r="EA11" s="88">
        <v>2590</v>
      </c>
      <c r="EB11" s="132">
        <v>20600</v>
      </c>
      <c r="EC11" s="91">
        <v>22044</v>
      </c>
    </row>
    <row r="12" spans="1:133" s="74" customFormat="1" ht="18" customHeight="1">
      <c r="A12" s="87" t="s">
        <v>17</v>
      </c>
      <c r="B12" s="115">
        <v>1</v>
      </c>
      <c r="C12" s="115">
        <v>0</v>
      </c>
      <c r="D12" s="115">
        <v>1</v>
      </c>
      <c r="E12" s="88">
        <v>2</v>
      </c>
      <c r="F12" s="88">
        <v>50</v>
      </c>
      <c r="G12" s="88">
        <v>62</v>
      </c>
      <c r="H12" s="88">
        <v>87</v>
      </c>
      <c r="I12" s="88">
        <v>60</v>
      </c>
      <c r="J12" s="88">
        <v>16</v>
      </c>
      <c r="K12" s="132">
        <v>277</v>
      </c>
      <c r="L12" s="91">
        <v>278</v>
      </c>
      <c r="M12" s="88">
        <v>0</v>
      </c>
      <c r="N12" s="88">
        <v>0</v>
      </c>
      <c r="O12" s="88">
        <v>0</v>
      </c>
      <c r="P12" s="88">
        <v>0</v>
      </c>
      <c r="Q12" s="88">
        <v>0</v>
      </c>
      <c r="R12" s="88">
        <v>0</v>
      </c>
      <c r="S12" s="88">
        <v>0</v>
      </c>
      <c r="T12" s="88">
        <v>0</v>
      </c>
      <c r="U12" s="88">
        <v>0</v>
      </c>
      <c r="V12" s="88">
        <v>0</v>
      </c>
      <c r="W12" s="88">
        <v>0</v>
      </c>
      <c r="X12" s="88">
        <v>1</v>
      </c>
      <c r="Y12" s="88">
        <v>0</v>
      </c>
      <c r="Z12" s="88">
        <v>1</v>
      </c>
      <c r="AA12" s="88">
        <v>2</v>
      </c>
      <c r="AB12" s="88">
        <v>28</v>
      </c>
      <c r="AC12" s="88">
        <v>34</v>
      </c>
      <c r="AD12" s="88">
        <v>49</v>
      </c>
      <c r="AE12" s="88">
        <v>34</v>
      </c>
      <c r="AF12" s="88">
        <v>12</v>
      </c>
      <c r="AG12" s="88">
        <v>159</v>
      </c>
      <c r="AH12" s="88">
        <v>160</v>
      </c>
      <c r="AI12" s="88">
        <v>0</v>
      </c>
      <c r="AJ12" s="88">
        <v>0</v>
      </c>
      <c r="AK12" s="88">
        <v>0</v>
      </c>
      <c r="AL12" s="88">
        <v>0</v>
      </c>
      <c r="AM12" s="88">
        <v>0</v>
      </c>
      <c r="AN12" s="88">
        <v>0</v>
      </c>
      <c r="AO12" s="88">
        <v>0</v>
      </c>
      <c r="AP12" s="88">
        <v>0</v>
      </c>
      <c r="AQ12" s="88">
        <v>0</v>
      </c>
      <c r="AR12" s="88">
        <v>0</v>
      </c>
      <c r="AS12" s="88">
        <v>0</v>
      </c>
      <c r="AT12" s="88">
        <v>0</v>
      </c>
      <c r="AU12" s="88">
        <v>0</v>
      </c>
      <c r="AV12" s="88">
        <v>0</v>
      </c>
      <c r="AW12" s="88">
        <v>0</v>
      </c>
      <c r="AX12" s="88">
        <v>22</v>
      </c>
      <c r="AY12" s="88">
        <v>28</v>
      </c>
      <c r="AZ12" s="88">
        <v>38</v>
      </c>
      <c r="BA12" s="88">
        <v>26</v>
      </c>
      <c r="BB12" s="88">
        <v>4</v>
      </c>
      <c r="BC12" s="88">
        <v>118</v>
      </c>
      <c r="BD12" s="88">
        <v>118</v>
      </c>
      <c r="BE12" s="88">
        <v>0</v>
      </c>
      <c r="BF12" s="88">
        <v>0</v>
      </c>
      <c r="BG12" s="88">
        <v>0</v>
      </c>
      <c r="BH12" s="88">
        <v>0</v>
      </c>
      <c r="BI12" s="88">
        <v>0</v>
      </c>
      <c r="BJ12" s="88">
        <v>0</v>
      </c>
      <c r="BK12" s="88">
        <v>0</v>
      </c>
      <c r="BL12" s="88">
        <v>0</v>
      </c>
      <c r="BM12" s="88">
        <v>0</v>
      </c>
      <c r="BN12" s="88">
        <v>0</v>
      </c>
      <c r="BO12" s="88">
        <v>0</v>
      </c>
      <c r="BP12" s="88">
        <v>0</v>
      </c>
      <c r="BQ12" s="88">
        <v>0</v>
      </c>
      <c r="BR12" s="88">
        <v>0</v>
      </c>
      <c r="BS12" s="88">
        <v>0</v>
      </c>
      <c r="BT12" s="88">
        <v>0</v>
      </c>
      <c r="BU12" s="88">
        <v>0</v>
      </c>
      <c r="BV12" s="88">
        <v>0</v>
      </c>
      <c r="BW12" s="88">
        <v>0</v>
      </c>
      <c r="BX12" s="88">
        <v>0</v>
      </c>
      <c r="BY12" s="88">
        <v>0</v>
      </c>
      <c r="BZ12" s="132">
        <v>0</v>
      </c>
      <c r="CA12" s="148">
        <v>0</v>
      </c>
      <c r="CB12" s="88">
        <v>0</v>
      </c>
      <c r="CC12" s="88">
        <v>0</v>
      </c>
      <c r="CD12" s="88">
        <v>0</v>
      </c>
      <c r="CE12" s="88">
        <v>47</v>
      </c>
      <c r="CF12" s="88">
        <v>138</v>
      </c>
      <c r="CG12" s="88">
        <v>225</v>
      </c>
      <c r="CH12" s="88">
        <v>332</v>
      </c>
      <c r="CI12" s="88">
        <v>276</v>
      </c>
      <c r="CJ12" s="88">
        <v>1018</v>
      </c>
      <c r="CK12" s="88">
        <v>1018</v>
      </c>
      <c r="CL12" s="88">
        <v>0</v>
      </c>
      <c r="CM12" s="88">
        <v>0</v>
      </c>
      <c r="CN12" s="88">
        <v>0</v>
      </c>
      <c r="CO12" s="88">
        <v>0</v>
      </c>
      <c r="CP12" s="88">
        <v>25</v>
      </c>
      <c r="CQ12" s="88">
        <v>52</v>
      </c>
      <c r="CR12" s="88">
        <v>125</v>
      </c>
      <c r="CS12" s="88">
        <v>230</v>
      </c>
      <c r="CT12" s="88">
        <v>175</v>
      </c>
      <c r="CU12" s="88">
        <v>607</v>
      </c>
      <c r="CV12" s="88">
        <v>607</v>
      </c>
      <c r="CW12" s="88">
        <v>0</v>
      </c>
      <c r="CX12" s="88">
        <v>0</v>
      </c>
      <c r="CY12" s="88">
        <v>0</v>
      </c>
      <c r="CZ12" s="88">
        <v>0</v>
      </c>
      <c r="DA12" s="88">
        <v>21</v>
      </c>
      <c r="DB12" s="88">
        <v>77</v>
      </c>
      <c r="DC12" s="88">
        <v>89</v>
      </c>
      <c r="DD12" s="88">
        <v>57</v>
      </c>
      <c r="DE12" s="88">
        <v>20</v>
      </c>
      <c r="DF12" s="132">
        <v>264</v>
      </c>
      <c r="DG12" s="91">
        <v>264</v>
      </c>
      <c r="DH12" s="115">
        <v>0</v>
      </c>
      <c r="DI12" s="88">
        <v>0</v>
      </c>
      <c r="DJ12" s="88">
        <v>0</v>
      </c>
      <c r="DK12" s="88">
        <v>0</v>
      </c>
      <c r="DL12" s="88">
        <v>1</v>
      </c>
      <c r="DM12" s="88">
        <v>9</v>
      </c>
      <c r="DN12" s="88">
        <v>11</v>
      </c>
      <c r="DO12" s="88">
        <v>45</v>
      </c>
      <c r="DP12" s="88">
        <v>81</v>
      </c>
      <c r="DQ12" s="132">
        <v>147</v>
      </c>
      <c r="DR12" s="116">
        <v>147</v>
      </c>
      <c r="DS12" s="115">
        <v>632</v>
      </c>
      <c r="DT12" s="88">
        <v>313</v>
      </c>
      <c r="DU12" s="88">
        <v>945</v>
      </c>
      <c r="DV12" s="88">
        <v>1262</v>
      </c>
      <c r="DW12" s="88">
        <v>2587</v>
      </c>
      <c r="DX12" s="88">
        <v>2560</v>
      </c>
      <c r="DY12" s="88">
        <v>2265</v>
      </c>
      <c r="DZ12" s="88">
        <v>2090</v>
      </c>
      <c r="EA12" s="88">
        <v>1641</v>
      </c>
      <c r="EB12" s="132">
        <v>12405</v>
      </c>
      <c r="EC12" s="91">
        <v>13350</v>
      </c>
    </row>
    <row r="13" spans="1:133" s="74" customFormat="1" ht="18" customHeight="1">
      <c r="A13" s="87" t="s">
        <v>18</v>
      </c>
      <c r="B13" s="115">
        <v>0</v>
      </c>
      <c r="C13" s="115">
        <v>1</v>
      </c>
      <c r="D13" s="115">
        <v>1</v>
      </c>
      <c r="E13" s="88">
        <v>0</v>
      </c>
      <c r="F13" s="88">
        <v>12</v>
      </c>
      <c r="G13" s="88">
        <v>35</v>
      </c>
      <c r="H13" s="88">
        <v>44</v>
      </c>
      <c r="I13" s="88">
        <v>40</v>
      </c>
      <c r="J13" s="88">
        <v>14</v>
      </c>
      <c r="K13" s="132">
        <v>145</v>
      </c>
      <c r="L13" s="91">
        <v>146</v>
      </c>
      <c r="M13" s="88">
        <v>0</v>
      </c>
      <c r="N13" s="88">
        <v>0</v>
      </c>
      <c r="O13" s="88">
        <v>0</v>
      </c>
      <c r="P13" s="88">
        <v>0</v>
      </c>
      <c r="Q13" s="88">
        <v>0</v>
      </c>
      <c r="R13" s="88">
        <v>0</v>
      </c>
      <c r="S13" s="88">
        <v>0</v>
      </c>
      <c r="T13" s="88">
        <v>0</v>
      </c>
      <c r="U13" s="88">
        <v>0</v>
      </c>
      <c r="V13" s="88">
        <v>0</v>
      </c>
      <c r="W13" s="88">
        <v>0</v>
      </c>
      <c r="X13" s="88">
        <v>0</v>
      </c>
      <c r="Y13" s="88">
        <v>1</v>
      </c>
      <c r="Z13" s="88">
        <v>1</v>
      </c>
      <c r="AA13" s="88">
        <v>0</v>
      </c>
      <c r="AB13" s="88">
        <v>3</v>
      </c>
      <c r="AC13" s="88">
        <v>8</v>
      </c>
      <c r="AD13" s="88">
        <v>26</v>
      </c>
      <c r="AE13" s="88">
        <v>28</v>
      </c>
      <c r="AF13" s="88">
        <v>11</v>
      </c>
      <c r="AG13" s="88">
        <v>76</v>
      </c>
      <c r="AH13" s="88">
        <v>77</v>
      </c>
      <c r="AI13" s="88">
        <v>0</v>
      </c>
      <c r="AJ13" s="88">
        <v>0</v>
      </c>
      <c r="AK13" s="88">
        <v>0</v>
      </c>
      <c r="AL13" s="88">
        <v>0</v>
      </c>
      <c r="AM13" s="88">
        <v>0</v>
      </c>
      <c r="AN13" s="88">
        <v>0</v>
      </c>
      <c r="AO13" s="88">
        <v>0</v>
      </c>
      <c r="AP13" s="88">
        <v>0</v>
      </c>
      <c r="AQ13" s="88">
        <v>0</v>
      </c>
      <c r="AR13" s="88">
        <v>0</v>
      </c>
      <c r="AS13" s="88">
        <v>0</v>
      </c>
      <c r="AT13" s="88">
        <v>0</v>
      </c>
      <c r="AU13" s="88">
        <v>0</v>
      </c>
      <c r="AV13" s="88">
        <v>0</v>
      </c>
      <c r="AW13" s="88">
        <v>0</v>
      </c>
      <c r="AX13" s="88">
        <v>9</v>
      </c>
      <c r="AY13" s="88">
        <v>27</v>
      </c>
      <c r="AZ13" s="88">
        <v>18</v>
      </c>
      <c r="BA13" s="88">
        <v>12</v>
      </c>
      <c r="BB13" s="88">
        <v>3</v>
      </c>
      <c r="BC13" s="88">
        <v>69</v>
      </c>
      <c r="BD13" s="88">
        <v>69</v>
      </c>
      <c r="BE13" s="88">
        <v>0</v>
      </c>
      <c r="BF13" s="88">
        <v>0</v>
      </c>
      <c r="BG13" s="88">
        <v>0</v>
      </c>
      <c r="BH13" s="88">
        <v>0</v>
      </c>
      <c r="BI13" s="88">
        <v>0</v>
      </c>
      <c r="BJ13" s="88">
        <v>0</v>
      </c>
      <c r="BK13" s="88">
        <v>0</v>
      </c>
      <c r="BL13" s="88">
        <v>0</v>
      </c>
      <c r="BM13" s="88">
        <v>0</v>
      </c>
      <c r="BN13" s="88">
        <v>0</v>
      </c>
      <c r="BO13" s="88">
        <v>0</v>
      </c>
      <c r="BP13" s="88">
        <v>0</v>
      </c>
      <c r="BQ13" s="88">
        <v>0</v>
      </c>
      <c r="BR13" s="88">
        <v>0</v>
      </c>
      <c r="BS13" s="88">
        <v>0</v>
      </c>
      <c r="BT13" s="88">
        <v>0</v>
      </c>
      <c r="BU13" s="88">
        <v>0</v>
      </c>
      <c r="BV13" s="88">
        <v>0</v>
      </c>
      <c r="BW13" s="88">
        <v>0</v>
      </c>
      <c r="BX13" s="88">
        <v>0</v>
      </c>
      <c r="BY13" s="88">
        <v>0</v>
      </c>
      <c r="BZ13" s="132">
        <v>0</v>
      </c>
      <c r="CA13" s="148">
        <v>0</v>
      </c>
      <c r="CB13" s="88">
        <v>1</v>
      </c>
      <c r="CC13" s="88">
        <v>1</v>
      </c>
      <c r="CD13" s="88">
        <v>0</v>
      </c>
      <c r="CE13" s="88">
        <v>54</v>
      </c>
      <c r="CF13" s="88">
        <v>120</v>
      </c>
      <c r="CG13" s="88">
        <v>240</v>
      </c>
      <c r="CH13" s="88">
        <v>310</v>
      </c>
      <c r="CI13" s="88">
        <v>289</v>
      </c>
      <c r="CJ13" s="88">
        <v>1013</v>
      </c>
      <c r="CK13" s="88">
        <v>1014</v>
      </c>
      <c r="CL13" s="88">
        <v>0</v>
      </c>
      <c r="CM13" s="88">
        <v>0</v>
      </c>
      <c r="CN13" s="88">
        <v>0</v>
      </c>
      <c r="CO13" s="88">
        <v>0</v>
      </c>
      <c r="CP13" s="88">
        <v>24</v>
      </c>
      <c r="CQ13" s="88">
        <v>48</v>
      </c>
      <c r="CR13" s="88">
        <v>120</v>
      </c>
      <c r="CS13" s="88">
        <v>183</v>
      </c>
      <c r="CT13" s="88">
        <v>163</v>
      </c>
      <c r="CU13" s="88">
        <v>538</v>
      </c>
      <c r="CV13" s="88">
        <v>538</v>
      </c>
      <c r="CW13" s="88">
        <v>0</v>
      </c>
      <c r="CX13" s="88">
        <v>1</v>
      </c>
      <c r="CY13" s="88">
        <v>1</v>
      </c>
      <c r="CZ13" s="88">
        <v>0</v>
      </c>
      <c r="DA13" s="88">
        <v>29</v>
      </c>
      <c r="DB13" s="88">
        <v>66</v>
      </c>
      <c r="DC13" s="88">
        <v>105</v>
      </c>
      <c r="DD13" s="88">
        <v>96</v>
      </c>
      <c r="DE13" s="88">
        <v>50</v>
      </c>
      <c r="DF13" s="132">
        <v>346</v>
      </c>
      <c r="DG13" s="91">
        <v>347</v>
      </c>
      <c r="DH13" s="115">
        <v>0</v>
      </c>
      <c r="DI13" s="88">
        <v>0</v>
      </c>
      <c r="DJ13" s="88">
        <v>0</v>
      </c>
      <c r="DK13" s="88">
        <v>0</v>
      </c>
      <c r="DL13" s="88">
        <v>1</v>
      </c>
      <c r="DM13" s="88">
        <v>6</v>
      </c>
      <c r="DN13" s="88">
        <v>15</v>
      </c>
      <c r="DO13" s="88">
        <v>31</v>
      </c>
      <c r="DP13" s="88">
        <v>76</v>
      </c>
      <c r="DQ13" s="132">
        <v>129</v>
      </c>
      <c r="DR13" s="116">
        <v>129</v>
      </c>
      <c r="DS13" s="115">
        <v>348</v>
      </c>
      <c r="DT13" s="88">
        <v>634</v>
      </c>
      <c r="DU13" s="88">
        <v>982</v>
      </c>
      <c r="DV13" s="88">
        <v>680</v>
      </c>
      <c r="DW13" s="88">
        <v>2893</v>
      </c>
      <c r="DX13" s="88">
        <v>2890</v>
      </c>
      <c r="DY13" s="88">
        <v>2305</v>
      </c>
      <c r="DZ13" s="88">
        <v>2026</v>
      </c>
      <c r="EA13" s="88">
        <v>1602</v>
      </c>
      <c r="EB13" s="132">
        <v>12396</v>
      </c>
      <c r="EC13" s="91">
        <v>13378</v>
      </c>
    </row>
    <row r="14" spans="1:133" s="74" customFormat="1" ht="18" customHeight="1">
      <c r="A14" s="87" t="s">
        <v>19</v>
      </c>
      <c r="B14" s="115">
        <v>1</v>
      </c>
      <c r="C14" s="115">
        <v>0</v>
      </c>
      <c r="D14" s="115">
        <v>1</v>
      </c>
      <c r="E14" s="88">
        <v>1</v>
      </c>
      <c r="F14" s="88">
        <v>82</v>
      </c>
      <c r="G14" s="88">
        <v>89</v>
      </c>
      <c r="H14" s="88">
        <v>73</v>
      </c>
      <c r="I14" s="88">
        <v>57</v>
      </c>
      <c r="J14" s="88">
        <v>30</v>
      </c>
      <c r="K14" s="132">
        <v>332</v>
      </c>
      <c r="L14" s="91">
        <v>333</v>
      </c>
      <c r="M14" s="88">
        <v>0</v>
      </c>
      <c r="N14" s="88">
        <v>0</v>
      </c>
      <c r="O14" s="88">
        <v>0</v>
      </c>
      <c r="P14" s="88">
        <v>0</v>
      </c>
      <c r="Q14" s="88">
        <v>0</v>
      </c>
      <c r="R14" s="88">
        <v>0</v>
      </c>
      <c r="S14" s="88">
        <v>0</v>
      </c>
      <c r="T14" s="88">
        <v>0</v>
      </c>
      <c r="U14" s="88">
        <v>0</v>
      </c>
      <c r="V14" s="88">
        <v>0</v>
      </c>
      <c r="W14" s="88">
        <v>0</v>
      </c>
      <c r="X14" s="88">
        <v>1</v>
      </c>
      <c r="Y14" s="88">
        <v>0</v>
      </c>
      <c r="Z14" s="88">
        <v>1</v>
      </c>
      <c r="AA14" s="88">
        <v>1</v>
      </c>
      <c r="AB14" s="88">
        <v>24</v>
      </c>
      <c r="AC14" s="88">
        <v>35</v>
      </c>
      <c r="AD14" s="88">
        <v>35</v>
      </c>
      <c r="AE14" s="88">
        <v>39</v>
      </c>
      <c r="AF14" s="88">
        <v>24</v>
      </c>
      <c r="AG14" s="88">
        <v>158</v>
      </c>
      <c r="AH14" s="88">
        <v>159</v>
      </c>
      <c r="AI14" s="88">
        <v>0</v>
      </c>
      <c r="AJ14" s="88">
        <v>0</v>
      </c>
      <c r="AK14" s="88">
        <v>0</v>
      </c>
      <c r="AL14" s="88">
        <v>0</v>
      </c>
      <c r="AM14" s="88">
        <v>0</v>
      </c>
      <c r="AN14" s="88">
        <v>0</v>
      </c>
      <c r="AO14" s="88">
        <v>0</v>
      </c>
      <c r="AP14" s="88">
        <v>0</v>
      </c>
      <c r="AQ14" s="88">
        <v>0</v>
      </c>
      <c r="AR14" s="88">
        <v>0</v>
      </c>
      <c r="AS14" s="88">
        <v>0</v>
      </c>
      <c r="AT14" s="88">
        <v>0</v>
      </c>
      <c r="AU14" s="88">
        <v>0</v>
      </c>
      <c r="AV14" s="88">
        <v>0</v>
      </c>
      <c r="AW14" s="88">
        <v>0</v>
      </c>
      <c r="AX14" s="88">
        <v>58</v>
      </c>
      <c r="AY14" s="88">
        <v>54</v>
      </c>
      <c r="AZ14" s="88">
        <v>38</v>
      </c>
      <c r="BA14" s="88">
        <v>18</v>
      </c>
      <c r="BB14" s="88">
        <v>6</v>
      </c>
      <c r="BC14" s="88">
        <v>174</v>
      </c>
      <c r="BD14" s="88">
        <v>174</v>
      </c>
      <c r="BE14" s="88">
        <v>0</v>
      </c>
      <c r="BF14" s="88">
        <v>0</v>
      </c>
      <c r="BG14" s="88">
        <v>0</v>
      </c>
      <c r="BH14" s="88">
        <v>0</v>
      </c>
      <c r="BI14" s="88">
        <v>0</v>
      </c>
      <c r="BJ14" s="88">
        <v>0</v>
      </c>
      <c r="BK14" s="88">
        <v>0</v>
      </c>
      <c r="BL14" s="88">
        <v>0</v>
      </c>
      <c r="BM14" s="88">
        <v>0</v>
      </c>
      <c r="BN14" s="88">
        <v>0</v>
      </c>
      <c r="BO14" s="88">
        <v>0</v>
      </c>
      <c r="BP14" s="88">
        <v>0</v>
      </c>
      <c r="BQ14" s="88">
        <v>0</v>
      </c>
      <c r="BR14" s="88">
        <v>0</v>
      </c>
      <c r="BS14" s="88">
        <v>0</v>
      </c>
      <c r="BT14" s="88">
        <v>0</v>
      </c>
      <c r="BU14" s="88">
        <v>0</v>
      </c>
      <c r="BV14" s="88">
        <v>0</v>
      </c>
      <c r="BW14" s="88">
        <v>0</v>
      </c>
      <c r="BX14" s="88">
        <v>0</v>
      </c>
      <c r="BY14" s="88">
        <v>0</v>
      </c>
      <c r="BZ14" s="132">
        <v>0</v>
      </c>
      <c r="CA14" s="148">
        <v>0</v>
      </c>
      <c r="CB14" s="88">
        <v>0</v>
      </c>
      <c r="CC14" s="88">
        <v>0</v>
      </c>
      <c r="CD14" s="88">
        <v>0</v>
      </c>
      <c r="CE14" s="88">
        <v>123</v>
      </c>
      <c r="CF14" s="88">
        <v>157</v>
      </c>
      <c r="CG14" s="88">
        <v>284</v>
      </c>
      <c r="CH14" s="88">
        <v>371</v>
      </c>
      <c r="CI14" s="88">
        <v>306</v>
      </c>
      <c r="CJ14" s="88">
        <v>1241</v>
      </c>
      <c r="CK14" s="88">
        <v>1241</v>
      </c>
      <c r="CL14" s="88">
        <v>0</v>
      </c>
      <c r="CM14" s="88">
        <v>0</v>
      </c>
      <c r="CN14" s="88">
        <v>0</v>
      </c>
      <c r="CO14" s="88">
        <v>0</v>
      </c>
      <c r="CP14" s="88">
        <v>36</v>
      </c>
      <c r="CQ14" s="88">
        <v>50</v>
      </c>
      <c r="CR14" s="88">
        <v>119</v>
      </c>
      <c r="CS14" s="88">
        <v>210</v>
      </c>
      <c r="CT14" s="88">
        <v>197</v>
      </c>
      <c r="CU14" s="88">
        <v>612</v>
      </c>
      <c r="CV14" s="88">
        <v>612</v>
      </c>
      <c r="CW14" s="88">
        <v>0</v>
      </c>
      <c r="CX14" s="88">
        <v>0</v>
      </c>
      <c r="CY14" s="88">
        <v>0</v>
      </c>
      <c r="CZ14" s="88">
        <v>0</v>
      </c>
      <c r="DA14" s="88">
        <v>86</v>
      </c>
      <c r="DB14" s="88">
        <v>102</v>
      </c>
      <c r="DC14" s="88">
        <v>154</v>
      </c>
      <c r="DD14" s="88">
        <v>123</v>
      </c>
      <c r="DE14" s="88">
        <v>59</v>
      </c>
      <c r="DF14" s="132">
        <v>524</v>
      </c>
      <c r="DG14" s="91">
        <v>524</v>
      </c>
      <c r="DH14" s="115">
        <v>0</v>
      </c>
      <c r="DI14" s="88">
        <v>0</v>
      </c>
      <c r="DJ14" s="88">
        <v>0</v>
      </c>
      <c r="DK14" s="88">
        <v>0</v>
      </c>
      <c r="DL14" s="88">
        <v>1</v>
      </c>
      <c r="DM14" s="88">
        <v>5</v>
      </c>
      <c r="DN14" s="88">
        <v>11</v>
      </c>
      <c r="DO14" s="88">
        <v>38</v>
      </c>
      <c r="DP14" s="88">
        <v>50</v>
      </c>
      <c r="DQ14" s="132">
        <v>105</v>
      </c>
      <c r="DR14" s="116">
        <v>105</v>
      </c>
      <c r="DS14" s="115">
        <v>1280</v>
      </c>
      <c r="DT14" s="88">
        <v>405</v>
      </c>
      <c r="DU14" s="88">
        <v>1685</v>
      </c>
      <c r="DV14" s="88">
        <v>1613</v>
      </c>
      <c r="DW14" s="88">
        <v>3834</v>
      </c>
      <c r="DX14" s="88">
        <v>2266</v>
      </c>
      <c r="DY14" s="88">
        <v>2227</v>
      </c>
      <c r="DZ14" s="88">
        <v>2262</v>
      </c>
      <c r="EA14" s="88">
        <v>1716</v>
      </c>
      <c r="EB14" s="132">
        <v>13918</v>
      </c>
      <c r="EC14" s="91">
        <v>15603</v>
      </c>
    </row>
    <row r="15" spans="1:133" s="74" customFormat="1" ht="18" customHeight="1">
      <c r="A15" s="87" t="s">
        <v>20</v>
      </c>
      <c r="B15" s="115">
        <v>1</v>
      </c>
      <c r="C15" s="115">
        <v>0</v>
      </c>
      <c r="D15" s="115">
        <v>1</v>
      </c>
      <c r="E15" s="88">
        <v>5</v>
      </c>
      <c r="F15" s="88">
        <v>48</v>
      </c>
      <c r="G15" s="88">
        <v>95</v>
      </c>
      <c r="H15" s="88">
        <v>118</v>
      </c>
      <c r="I15" s="88">
        <v>86</v>
      </c>
      <c r="J15" s="88">
        <v>45</v>
      </c>
      <c r="K15" s="132">
        <v>397</v>
      </c>
      <c r="L15" s="91">
        <v>398</v>
      </c>
      <c r="M15" s="88">
        <v>0</v>
      </c>
      <c r="N15" s="88">
        <v>0</v>
      </c>
      <c r="O15" s="88">
        <v>0</v>
      </c>
      <c r="P15" s="88">
        <v>0</v>
      </c>
      <c r="Q15" s="88">
        <v>0</v>
      </c>
      <c r="R15" s="88">
        <v>0</v>
      </c>
      <c r="S15" s="88">
        <v>0</v>
      </c>
      <c r="T15" s="88">
        <v>0</v>
      </c>
      <c r="U15" s="88">
        <v>0</v>
      </c>
      <c r="V15" s="88">
        <v>0</v>
      </c>
      <c r="W15" s="88">
        <v>0</v>
      </c>
      <c r="X15" s="88">
        <v>1</v>
      </c>
      <c r="Y15" s="88">
        <v>0</v>
      </c>
      <c r="Z15" s="88">
        <v>1</v>
      </c>
      <c r="AA15" s="88">
        <v>5</v>
      </c>
      <c r="AB15" s="88">
        <v>30</v>
      </c>
      <c r="AC15" s="88">
        <v>44</v>
      </c>
      <c r="AD15" s="88">
        <v>73</v>
      </c>
      <c r="AE15" s="88">
        <v>47</v>
      </c>
      <c r="AF15" s="88">
        <v>41</v>
      </c>
      <c r="AG15" s="88">
        <v>240</v>
      </c>
      <c r="AH15" s="88">
        <v>241</v>
      </c>
      <c r="AI15" s="88">
        <v>0</v>
      </c>
      <c r="AJ15" s="88">
        <v>0</v>
      </c>
      <c r="AK15" s="88">
        <v>0</v>
      </c>
      <c r="AL15" s="88">
        <v>0</v>
      </c>
      <c r="AM15" s="88">
        <v>0</v>
      </c>
      <c r="AN15" s="88">
        <v>0</v>
      </c>
      <c r="AO15" s="88">
        <v>0</v>
      </c>
      <c r="AP15" s="88">
        <v>0</v>
      </c>
      <c r="AQ15" s="88">
        <v>0</v>
      </c>
      <c r="AR15" s="88">
        <v>0</v>
      </c>
      <c r="AS15" s="88">
        <v>0</v>
      </c>
      <c r="AT15" s="88">
        <v>0</v>
      </c>
      <c r="AU15" s="88">
        <v>0</v>
      </c>
      <c r="AV15" s="88">
        <v>0</v>
      </c>
      <c r="AW15" s="88">
        <v>0</v>
      </c>
      <c r="AX15" s="88">
        <v>18</v>
      </c>
      <c r="AY15" s="88">
        <v>51</v>
      </c>
      <c r="AZ15" s="88">
        <v>45</v>
      </c>
      <c r="BA15" s="88">
        <v>39</v>
      </c>
      <c r="BB15" s="88">
        <v>3</v>
      </c>
      <c r="BC15" s="88">
        <v>156</v>
      </c>
      <c r="BD15" s="88">
        <v>156</v>
      </c>
      <c r="BE15" s="88">
        <v>0</v>
      </c>
      <c r="BF15" s="88">
        <v>0</v>
      </c>
      <c r="BG15" s="88">
        <v>0</v>
      </c>
      <c r="BH15" s="88">
        <v>0</v>
      </c>
      <c r="BI15" s="88">
        <v>0</v>
      </c>
      <c r="BJ15" s="88">
        <v>0</v>
      </c>
      <c r="BK15" s="88">
        <v>0</v>
      </c>
      <c r="BL15" s="88">
        <v>0</v>
      </c>
      <c r="BM15" s="88">
        <v>1</v>
      </c>
      <c r="BN15" s="88">
        <v>1</v>
      </c>
      <c r="BO15" s="88">
        <v>1</v>
      </c>
      <c r="BP15" s="88">
        <v>0</v>
      </c>
      <c r="BQ15" s="88">
        <v>0</v>
      </c>
      <c r="BR15" s="88">
        <v>0</v>
      </c>
      <c r="BS15" s="88">
        <v>0</v>
      </c>
      <c r="BT15" s="88">
        <v>0</v>
      </c>
      <c r="BU15" s="88">
        <v>0</v>
      </c>
      <c r="BV15" s="88">
        <v>0</v>
      </c>
      <c r="BW15" s="88">
        <v>0</v>
      </c>
      <c r="BX15" s="88">
        <v>0</v>
      </c>
      <c r="BY15" s="88">
        <v>0</v>
      </c>
      <c r="BZ15" s="132">
        <v>0</v>
      </c>
      <c r="CA15" s="148">
        <v>1</v>
      </c>
      <c r="CB15" s="88">
        <v>0</v>
      </c>
      <c r="CC15" s="88">
        <v>1</v>
      </c>
      <c r="CD15" s="88">
        <v>0</v>
      </c>
      <c r="CE15" s="88">
        <v>52</v>
      </c>
      <c r="CF15" s="88">
        <v>183</v>
      </c>
      <c r="CG15" s="88">
        <v>442</v>
      </c>
      <c r="CH15" s="88">
        <v>722</v>
      </c>
      <c r="CI15" s="88">
        <v>479</v>
      </c>
      <c r="CJ15" s="88">
        <v>1878</v>
      </c>
      <c r="CK15" s="88">
        <v>1879</v>
      </c>
      <c r="CL15" s="88">
        <v>0</v>
      </c>
      <c r="CM15" s="88">
        <v>0</v>
      </c>
      <c r="CN15" s="88">
        <v>0</v>
      </c>
      <c r="CO15" s="88">
        <v>0</v>
      </c>
      <c r="CP15" s="88">
        <v>11</v>
      </c>
      <c r="CQ15" s="88">
        <v>65</v>
      </c>
      <c r="CR15" s="88">
        <v>242</v>
      </c>
      <c r="CS15" s="88">
        <v>455</v>
      </c>
      <c r="CT15" s="88">
        <v>292</v>
      </c>
      <c r="CU15" s="88">
        <v>1065</v>
      </c>
      <c r="CV15" s="88">
        <v>1065</v>
      </c>
      <c r="CW15" s="88">
        <v>1</v>
      </c>
      <c r="CX15" s="88">
        <v>0</v>
      </c>
      <c r="CY15" s="88">
        <v>1</v>
      </c>
      <c r="CZ15" s="88">
        <v>0</v>
      </c>
      <c r="DA15" s="88">
        <v>39</v>
      </c>
      <c r="DB15" s="88">
        <v>114</v>
      </c>
      <c r="DC15" s="88">
        <v>169</v>
      </c>
      <c r="DD15" s="88">
        <v>205</v>
      </c>
      <c r="DE15" s="88">
        <v>74</v>
      </c>
      <c r="DF15" s="132">
        <v>601</v>
      </c>
      <c r="DG15" s="91">
        <v>602</v>
      </c>
      <c r="DH15" s="115">
        <v>0</v>
      </c>
      <c r="DI15" s="88">
        <v>0</v>
      </c>
      <c r="DJ15" s="88">
        <v>0</v>
      </c>
      <c r="DK15" s="88">
        <v>0</v>
      </c>
      <c r="DL15" s="88">
        <v>2</v>
      </c>
      <c r="DM15" s="88">
        <v>4</v>
      </c>
      <c r="DN15" s="88">
        <v>31</v>
      </c>
      <c r="DO15" s="88">
        <v>62</v>
      </c>
      <c r="DP15" s="88">
        <v>113</v>
      </c>
      <c r="DQ15" s="132">
        <v>212</v>
      </c>
      <c r="DR15" s="116">
        <v>212</v>
      </c>
      <c r="DS15" s="115">
        <v>999</v>
      </c>
      <c r="DT15" s="88">
        <v>832</v>
      </c>
      <c r="DU15" s="88">
        <v>1831</v>
      </c>
      <c r="DV15" s="88">
        <v>2179</v>
      </c>
      <c r="DW15" s="88">
        <v>5052</v>
      </c>
      <c r="DX15" s="88">
        <v>4338</v>
      </c>
      <c r="DY15" s="88">
        <v>3821</v>
      </c>
      <c r="DZ15" s="88">
        <v>3343</v>
      </c>
      <c r="EA15" s="88">
        <v>2498</v>
      </c>
      <c r="EB15" s="132">
        <v>21231</v>
      </c>
      <c r="EC15" s="91">
        <v>23062</v>
      </c>
    </row>
    <row r="16" spans="1:133" s="74" customFormat="1" ht="18" customHeight="1">
      <c r="A16" s="87" t="s">
        <v>21</v>
      </c>
      <c r="B16" s="115">
        <v>1</v>
      </c>
      <c r="C16" s="115">
        <v>0</v>
      </c>
      <c r="D16" s="115">
        <v>1</v>
      </c>
      <c r="E16" s="88">
        <v>3</v>
      </c>
      <c r="F16" s="88">
        <v>110</v>
      </c>
      <c r="G16" s="88">
        <v>97</v>
      </c>
      <c r="H16" s="88">
        <v>92</v>
      </c>
      <c r="I16" s="88">
        <v>46</v>
      </c>
      <c r="J16" s="88">
        <v>35</v>
      </c>
      <c r="K16" s="132">
        <v>383</v>
      </c>
      <c r="L16" s="91">
        <v>384</v>
      </c>
      <c r="M16" s="88">
        <v>0</v>
      </c>
      <c r="N16" s="88">
        <v>0</v>
      </c>
      <c r="O16" s="88">
        <v>0</v>
      </c>
      <c r="P16" s="88">
        <v>0</v>
      </c>
      <c r="Q16" s="88">
        <v>0</v>
      </c>
      <c r="R16" s="88">
        <v>0</v>
      </c>
      <c r="S16" s="88">
        <v>0</v>
      </c>
      <c r="T16" s="88">
        <v>0</v>
      </c>
      <c r="U16" s="88">
        <v>0</v>
      </c>
      <c r="V16" s="88">
        <v>0</v>
      </c>
      <c r="W16" s="88">
        <v>0</v>
      </c>
      <c r="X16" s="88">
        <v>1</v>
      </c>
      <c r="Y16" s="88">
        <v>0</v>
      </c>
      <c r="Z16" s="88">
        <v>1</v>
      </c>
      <c r="AA16" s="88">
        <v>3</v>
      </c>
      <c r="AB16" s="88">
        <v>72</v>
      </c>
      <c r="AC16" s="88">
        <v>76</v>
      </c>
      <c r="AD16" s="88">
        <v>68</v>
      </c>
      <c r="AE16" s="88">
        <v>41</v>
      </c>
      <c r="AF16" s="88">
        <v>29</v>
      </c>
      <c r="AG16" s="88">
        <v>289</v>
      </c>
      <c r="AH16" s="88">
        <v>290</v>
      </c>
      <c r="AI16" s="88">
        <v>0</v>
      </c>
      <c r="AJ16" s="88">
        <v>0</v>
      </c>
      <c r="AK16" s="88">
        <v>0</v>
      </c>
      <c r="AL16" s="88">
        <v>0</v>
      </c>
      <c r="AM16" s="88">
        <v>0</v>
      </c>
      <c r="AN16" s="88">
        <v>0</v>
      </c>
      <c r="AO16" s="88">
        <v>0</v>
      </c>
      <c r="AP16" s="88">
        <v>0</v>
      </c>
      <c r="AQ16" s="88">
        <v>0</v>
      </c>
      <c r="AR16" s="88">
        <v>0</v>
      </c>
      <c r="AS16" s="88">
        <v>0</v>
      </c>
      <c r="AT16" s="88">
        <v>0</v>
      </c>
      <c r="AU16" s="88">
        <v>0</v>
      </c>
      <c r="AV16" s="88">
        <v>0</v>
      </c>
      <c r="AW16" s="88">
        <v>0</v>
      </c>
      <c r="AX16" s="88">
        <v>38</v>
      </c>
      <c r="AY16" s="88">
        <v>21</v>
      </c>
      <c r="AZ16" s="88">
        <v>24</v>
      </c>
      <c r="BA16" s="88">
        <v>5</v>
      </c>
      <c r="BB16" s="88">
        <v>6</v>
      </c>
      <c r="BC16" s="88">
        <v>94</v>
      </c>
      <c r="BD16" s="88">
        <v>94</v>
      </c>
      <c r="BE16" s="88">
        <v>0</v>
      </c>
      <c r="BF16" s="88">
        <v>0</v>
      </c>
      <c r="BG16" s="88">
        <v>0</v>
      </c>
      <c r="BH16" s="88">
        <v>0</v>
      </c>
      <c r="BI16" s="88">
        <v>0</v>
      </c>
      <c r="BJ16" s="88">
        <v>0</v>
      </c>
      <c r="BK16" s="88">
        <v>0</v>
      </c>
      <c r="BL16" s="88">
        <v>0</v>
      </c>
      <c r="BM16" s="88">
        <v>0</v>
      </c>
      <c r="BN16" s="88">
        <v>0</v>
      </c>
      <c r="BO16" s="88">
        <v>0</v>
      </c>
      <c r="BP16" s="88">
        <v>0</v>
      </c>
      <c r="BQ16" s="88">
        <v>0</v>
      </c>
      <c r="BR16" s="88">
        <v>0</v>
      </c>
      <c r="BS16" s="88">
        <v>0</v>
      </c>
      <c r="BT16" s="88">
        <v>0</v>
      </c>
      <c r="BU16" s="88">
        <v>0</v>
      </c>
      <c r="BV16" s="88">
        <v>0</v>
      </c>
      <c r="BW16" s="88">
        <v>0</v>
      </c>
      <c r="BX16" s="88">
        <v>0</v>
      </c>
      <c r="BY16" s="88">
        <v>0</v>
      </c>
      <c r="BZ16" s="132">
        <v>0</v>
      </c>
      <c r="CA16" s="148">
        <v>0</v>
      </c>
      <c r="CB16" s="88">
        <v>1</v>
      </c>
      <c r="CC16" s="88">
        <v>1</v>
      </c>
      <c r="CD16" s="88">
        <v>0</v>
      </c>
      <c r="CE16" s="88">
        <v>137</v>
      </c>
      <c r="CF16" s="88">
        <v>189</v>
      </c>
      <c r="CG16" s="88">
        <v>519</v>
      </c>
      <c r="CH16" s="88">
        <v>497</v>
      </c>
      <c r="CI16" s="88">
        <v>443</v>
      </c>
      <c r="CJ16" s="88">
        <v>1785</v>
      </c>
      <c r="CK16" s="88">
        <v>1786</v>
      </c>
      <c r="CL16" s="88">
        <v>0</v>
      </c>
      <c r="CM16" s="88">
        <v>0</v>
      </c>
      <c r="CN16" s="88">
        <v>0</v>
      </c>
      <c r="CO16" s="88">
        <v>0</v>
      </c>
      <c r="CP16" s="88">
        <v>49</v>
      </c>
      <c r="CQ16" s="88">
        <v>67</v>
      </c>
      <c r="CR16" s="88">
        <v>279</v>
      </c>
      <c r="CS16" s="88">
        <v>330</v>
      </c>
      <c r="CT16" s="88">
        <v>262</v>
      </c>
      <c r="CU16" s="88">
        <v>987</v>
      </c>
      <c r="CV16" s="88">
        <v>987</v>
      </c>
      <c r="CW16" s="88">
        <v>0</v>
      </c>
      <c r="CX16" s="88">
        <v>0</v>
      </c>
      <c r="CY16" s="88">
        <v>0</v>
      </c>
      <c r="CZ16" s="88">
        <v>0</v>
      </c>
      <c r="DA16" s="88">
        <v>85</v>
      </c>
      <c r="DB16" s="88">
        <v>116</v>
      </c>
      <c r="DC16" s="88">
        <v>205</v>
      </c>
      <c r="DD16" s="88">
        <v>88</v>
      </c>
      <c r="DE16" s="88">
        <v>44</v>
      </c>
      <c r="DF16" s="132">
        <v>538</v>
      </c>
      <c r="DG16" s="91">
        <v>538</v>
      </c>
      <c r="DH16" s="115">
        <v>0</v>
      </c>
      <c r="DI16" s="88">
        <v>1</v>
      </c>
      <c r="DJ16" s="88">
        <v>1</v>
      </c>
      <c r="DK16" s="88">
        <v>0</v>
      </c>
      <c r="DL16" s="88">
        <v>3</v>
      </c>
      <c r="DM16" s="88">
        <v>6</v>
      </c>
      <c r="DN16" s="88">
        <v>35</v>
      </c>
      <c r="DO16" s="88">
        <v>79</v>
      </c>
      <c r="DP16" s="88">
        <v>137</v>
      </c>
      <c r="DQ16" s="132">
        <v>260</v>
      </c>
      <c r="DR16" s="116">
        <v>261</v>
      </c>
      <c r="DS16" s="115">
        <v>1327</v>
      </c>
      <c r="DT16" s="88">
        <v>857</v>
      </c>
      <c r="DU16" s="88">
        <v>2184</v>
      </c>
      <c r="DV16" s="88">
        <v>2139</v>
      </c>
      <c r="DW16" s="88">
        <v>5861</v>
      </c>
      <c r="DX16" s="88">
        <v>3273</v>
      </c>
      <c r="DY16" s="88">
        <v>3886</v>
      </c>
      <c r="DZ16" s="88">
        <v>2175</v>
      </c>
      <c r="EA16" s="88">
        <v>2293</v>
      </c>
      <c r="EB16" s="132">
        <v>19627</v>
      </c>
      <c r="EC16" s="91">
        <v>21811</v>
      </c>
    </row>
    <row r="17" spans="1:133" s="74" customFormat="1" ht="18" customHeight="1">
      <c r="A17" s="87" t="s">
        <v>22</v>
      </c>
      <c r="B17" s="115">
        <v>0</v>
      </c>
      <c r="C17" s="115">
        <v>0</v>
      </c>
      <c r="D17" s="115">
        <v>0</v>
      </c>
      <c r="E17" s="88">
        <v>0</v>
      </c>
      <c r="F17" s="88">
        <v>29</v>
      </c>
      <c r="G17" s="88">
        <v>38</v>
      </c>
      <c r="H17" s="88">
        <v>46</v>
      </c>
      <c r="I17" s="88">
        <v>41</v>
      </c>
      <c r="J17" s="88">
        <v>23</v>
      </c>
      <c r="K17" s="132">
        <v>177</v>
      </c>
      <c r="L17" s="91">
        <v>177</v>
      </c>
      <c r="M17" s="88">
        <v>0</v>
      </c>
      <c r="N17" s="88">
        <v>0</v>
      </c>
      <c r="O17" s="88">
        <v>0</v>
      </c>
      <c r="P17" s="88">
        <v>0</v>
      </c>
      <c r="Q17" s="88">
        <v>0</v>
      </c>
      <c r="R17" s="88">
        <v>0</v>
      </c>
      <c r="S17" s="88">
        <v>0</v>
      </c>
      <c r="T17" s="88">
        <v>0</v>
      </c>
      <c r="U17" s="88">
        <v>0</v>
      </c>
      <c r="V17" s="88">
        <v>0</v>
      </c>
      <c r="W17" s="88">
        <v>0</v>
      </c>
      <c r="X17" s="88">
        <v>0</v>
      </c>
      <c r="Y17" s="88">
        <v>0</v>
      </c>
      <c r="Z17" s="88">
        <v>0</v>
      </c>
      <c r="AA17" s="88">
        <v>0</v>
      </c>
      <c r="AB17" s="88">
        <v>9</v>
      </c>
      <c r="AC17" s="88">
        <v>6</v>
      </c>
      <c r="AD17" s="88">
        <v>20</v>
      </c>
      <c r="AE17" s="88">
        <v>18</v>
      </c>
      <c r="AF17" s="88">
        <v>20</v>
      </c>
      <c r="AG17" s="88">
        <v>73</v>
      </c>
      <c r="AH17" s="88">
        <v>73</v>
      </c>
      <c r="AI17" s="88">
        <v>0</v>
      </c>
      <c r="AJ17" s="88">
        <v>0</v>
      </c>
      <c r="AK17" s="88">
        <v>0</v>
      </c>
      <c r="AL17" s="88">
        <v>0</v>
      </c>
      <c r="AM17" s="88">
        <v>0</v>
      </c>
      <c r="AN17" s="88">
        <v>0</v>
      </c>
      <c r="AO17" s="88">
        <v>0</v>
      </c>
      <c r="AP17" s="88">
        <v>0</v>
      </c>
      <c r="AQ17" s="88">
        <v>0</v>
      </c>
      <c r="AR17" s="88">
        <v>0</v>
      </c>
      <c r="AS17" s="88">
        <v>0</v>
      </c>
      <c r="AT17" s="88">
        <v>0</v>
      </c>
      <c r="AU17" s="88">
        <v>0</v>
      </c>
      <c r="AV17" s="88">
        <v>0</v>
      </c>
      <c r="AW17" s="88">
        <v>0</v>
      </c>
      <c r="AX17" s="88">
        <v>20</v>
      </c>
      <c r="AY17" s="88">
        <v>32</v>
      </c>
      <c r="AZ17" s="88">
        <v>26</v>
      </c>
      <c r="BA17" s="88">
        <v>23</v>
      </c>
      <c r="BB17" s="88">
        <v>3</v>
      </c>
      <c r="BC17" s="88">
        <v>104</v>
      </c>
      <c r="BD17" s="88">
        <v>104</v>
      </c>
      <c r="BE17" s="88">
        <v>0</v>
      </c>
      <c r="BF17" s="88">
        <v>0</v>
      </c>
      <c r="BG17" s="88">
        <v>0</v>
      </c>
      <c r="BH17" s="88">
        <v>0</v>
      </c>
      <c r="BI17" s="88">
        <v>0</v>
      </c>
      <c r="BJ17" s="88">
        <v>0</v>
      </c>
      <c r="BK17" s="88">
        <v>0</v>
      </c>
      <c r="BL17" s="88">
        <v>0</v>
      </c>
      <c r="BM17" s="88">
        <v>0</v>
      </c>
      <c r="BN17" s="88">
        <v>0</v>
      </c>
      <c r="BO17" s="88">
        <v>0</v>
      </c>
      <c r="BP17" s="88">
        <v>0</v>
      </c>
      <c r="BQ17" s="88">
        <v>0</v>
      </c>
      <c r="BR17" s="88">
        <v>0</v>
      </c>
      <c r="BS17" s="88">
        <v>0</v>
      </c>
      <c r="BT17" s="88">
        <v>0</v>
      </c>
      <c r="BU17" s="88">
        <v>0</v>
      </c>
      <c r="BV17" s="88">
        <v>0</v>
      </c>
      <c r="BW17" s="88">
        <v>0</v>
      </c>
      <c r="BX17" s="88">
        <v>0</v>
      </c>
      <c r="BY17" s="88">
        <v>0</v>
      </c>
      <c r="BZ17" s="132">
        <v>0</v>
      </c>
      <c r="CA17" s="148">
        <v>0</v>
      </c>
      <c r="CB17" s="88">
        <v>2</v>
      </c>
      <c r="CC17" s="88">
        <v>2</v>
      </c>
      <c r="CD17" s="88">
        <v>0</v>
      </c>
      <c r="CE17" s="88">
        <v>75</v>
      </c>
      <c r="CF17" s="88">
        <v>130</v>
      </c>
      <c r="CG17" s="88">
        <v>271</v>
      </c>
      <c r="CH17" s="88">
        <v>453</v>
      </c>
      <c r="CI17" s="88">
        <v>396</v>
      </c>
      <c r="CJ17" s="88">
        <v>1325</v>
      </c>
      <c r="CK17" s="88">
        <v>1327</v>
      </c>
      <c r="CL17" s="88">
        <v>0</v>
      </c>
      <c r="CM17" s="88">
        <v>0</v>
      </c>
      <c r="CN17" s="88">
        <v>0</v>
      </c>
      <c r="CO17" s="88">
        <v>0</v>
      </c>
      <c r="CP17" s="88">
        <v>48</v>
      </c>
      <c r="CQ17" s="88">
        <v>70</v>
      </c>
      <c r="CR17" s="88">
        <v>156</v>
      </c>
      <c r="CS17" s="88">
        <v>320</v>
      </c>
      <c r="CT17" s="88">
        <v>285</v>
      </c>
      <c r="CU17" s="88">
        <v>879</v>
      </c>
      <c r="CV17" s="88">
        <v>879</v>
      </c>
      <c r="CW17" s="88">
        <v>0</v>
      </c>
      <c r="CX17" s="88">
        <v>1</v>
      </c>
      <c r="CY17" s="88">
        <v>1</v>
      </c>
      <c r="CZ17" s="88">
        <v>0</v>
      </c>
      <c r="DA17" s="88">
        <v>26</v>
      </c>
      <c r="DB17" s="88">
        <v>56</v>
      </c>
      <c r="DC17" s="88">
        <v>100</v>
      </c>
      <c r="DD17" s="88">
        <v>97</v>
      </c>
      <c r="DE17" s="88">
        <v>16</v>
      </c>
      <c r="DF17" s="132">
        <v>295</v>
      </c>
      <c r="DG17" s="91">
        <v>296</v>
      </c>
      <c r="DH17" s="115">
        <v>0</v>
      </c>
      <c r="DI17" s="88">
        <v>1</v>
      </c>
      <c r="DJ17" s="88">
        <v>1</v>
      </c>
      <c r="DK17" s="88">
        <v>0</v>
      </c>
      <c r="DL17" s="88">
        <v>1</v>
      </c>
      <c r="DM17" s="88">
        <v>4</v>
      </c>
      <c r="DN17" s="88">
        <v>15</v>
      </c>
      <c r="DO17" s="88">
        <v>36</v>
      </c>
      <c r="DP17" s="88">
        <v>95</v>
      </c>
      <c r="DQ17" s="132">
        <v>151</v>
      </c>
      <c r="DR17" s="116">
        <v>152</v>
      </c>
      <c r="DS17" s="115">
        <v>720</v>
      </c>
      <c r="DT17" s="88">
        <v>833</v>
      </c>
      <c r="DU17" s="88">
        <v>1553</v>
      </c>
      <c r="DV17" s="88">
        <v>906</v>
      </c>
      <c r="DW17" s="88">
        <v>3814</v>
      </c>
      <c r="DX17" s="88">
        <v>3351</v>
      </c>
      <c r="DY17" s="88">
        <v>2769</v>
      </c>
      <c r="DZ17" s="88">
        <v>2810</v>
      </c>
      <c r="EA17" s="88">
        <v>2235</v>
      </c>
      <c r="EB17" s="132">
        <v>15885</v>
      </c>
      <c r="EC17" s="91">
        <v>17438</v>
      </c>
    </row>
    <row r="18" spans="1:133" s="74" customFormat="1" ht="18" customHeight="1">
      <c r="A18" s="87" t="s">
        <v>23</v>
      </c>
      <c r="B18" s="115">
        <v>0</v>
      </c>
      <c r="C18" s="115">
        <v>0</v>
      </c>
      <c r="D18" s="115">
        <v>0</v>
      </c>
      <c r="E18" s="88">
        <v>1</v>
      </c>
      <c r="F18" s="88">
        <v>134</v>
      </c>
      <c r="G18" s="88">
        <v>143</v>
      </c>
      <c r="H18" s="88">
        <v>217</v>
      </c>
      <c r="I18" s="88">
        <v>164</v>
      </c>
      <c r="J18" s="88">
        <v>106</v>
      </c>
      <c r="K18" s="132">
        <v>765</v>
      </c>
      <c r="L18" s="91">
        <v>765</v>
      </c>
      <c r="M18" s="88">
        <v>0</v>
      </c>
      <c r="N18" s="88">
        <v>0</v>
      </c>
      <c r="O18" s="88">
        <v>0</v>
      </c>
      <c r="P18" s="88">
        <v>0</v>
      </c>
      <c r="Q18" s="88">
        <v>0</v>
      </c>
      <c r="R18" s="88">
        <v>0</v>
      </c>
      <c r="S18" s="88">
        <v>0</v>
      </c>
      <c r="T18" s="88">
        <v>0</v>
      </c>
      <c r="U18" s="88">
        <v>0</v>
      </c>
      <c r="V18" s="88">
        <v>0</v>
      </c>
      <c r="W18" s="88">
        <v>0</v>
      </c>
      <c r="X18" s="88">
        <v>0</v>
      </c>
      <c r="Y18" s="88">
        <v>0</v>
      </c>
      <c r="Z18" s="88">
        <v>0</v>
      </c>
      <c r="AA18" s="88">
        <v>1</v>
      </c>
      <c r="AB18" s="88">
        <v>47</v>
      </c>
      <c r="AC18" s="88">
        <v>64</v>
      </c>
      <c r="AD18" s="88">
        <v>107</v>
      </c>
      <c r="AE18" s="88">
        <v>104</v>
      </c>
      <c r="AF18" s="88">
        <v>88</v>
      </c>
      <c r="AG18" s="88">
        <v>411</v>
      </c>
      <c r="AH18" s="88">
        <v>411</v>
      </c>
      <c r="AI18" s="88">
        <v>0</v>
      </c>
      <c r="AJ18" s="88">
        <v>0</v>
      </c>
      <c r="AK18" s="88">
        <v>0</v>
      </c>
      <c r="AL18" s="88">
        <v>0</v>
      </c>
      <c r="AM18" s="88">
        <v>0</v>
      </c>
      <c r="AN18" s="88">
        <v>0</v>
      </c>
      <c r="AO18" s="88">
        <v>0</v>
      </c>
      <c r="AP18" s="88">
        <v>0</v>
      </c>
      <c r="AQ18" s="88">
        <v>0</v>
      </c>
      <c r="AR18" s="88">
        <v>0</v>
      </c>
      <c r="AS18" s="88">
        <v>0</v>
      </c>
      <c r="AT18" s="88">
        <v>0</v>
      </c>
      <c r="AU18" s="88">
        <v>0</v>
      </c>
      <c r="AV18" s="88">
        <v>0</v>
      </c>
      <c r="AW18" s="88">
        <v>0</v>
      </c>
      <c r="AX18" s="88">
        <v>87</v>
      </c>
      <c r="AY18" s="88">
        <v>79</v>
      </c>
      <c r="AZ18" s="88">
        <v>110</v>
      </c>
      <c r="BA18" s="88">
        <v>60</v>
      </c>
      <c r="BB18" s="88">
        <v>18</v>
      </c>
      <c r="BC18" s="88">
        <v>354</v>
      </c>
      <c r="BD18" s="88">
        <v>354</v>
      </c>
      <c r="BE18" s="88">
        <v>0</v>
      </c>
      <c r="BF18" s="88">
        <v>0</v>
      </c>
      <c r="BG18" s="88">
        <v>0</v>
      </c>
      <c r="BH18" s="88">
        <v>0</v>
      </c>
      <c r="BI18" s="88">
        <v>0</v>
      </c>
      <c r="BJ18" s="88">
        <v>0</v>
      </c>
      <c r="BK18" s="88">
        <v>0</v>
      </c>
      <c r="BL18" s="88">
        <v>0</v>
      </c>
      <c r="BM18" s="88">
        <v>0</v>
      </c>
      <c r="BN18" s="88">
        <v>0</v>
      </c>
      <c r="BO18" s="88">
        <v>0</v>
      </c>
      <c r="BP18" s="88">
        <v>0</v>
      </c>
      <c r="BQ18" s="88">
        <v>0</v>
      </c>
      <c r="BR18" s="88">
        <v>0</v>
      </c>
      <c r="BS18" s="88">
        <v>0</v>
      </c>
      <c r="BT18" s="88">
        <v>0</v>
      </c>
      <c r="BU18" s="88">
        <v>0</v>
      </c>
      <c r="BV18" s="88">
        <v>0</v>
      </c>
      <c r="BW18" s="88">
        <v>0</v>
      </c>
      <c r="BX18" s="88">
        <v>0</v>
      </c>
      <c r="BY18" s="88">
        <v>0</v>
      </c>
      <c r="BZ18" s="132">
        <v>0</v>
      </c>
      <c r="CA18" s="148">
        <v>1</v>
      </c>
      <c r="CB18" s="88">
        <v>1</v>
      </c>
      <c r="CC18" s="88">
        <v>2</v>
      </c>
      <c r="CD18" s="88">
        <v>0</v>
      </c>
      <c r="CE18" s="88">
        <v>171</v>
      </c>
      <c r="CF18" s="88">
        <v>242</v>
      </c>
      <c r="CG18" s="88">
        <v>578</v>
      </c>
      <c r="CH18" s="88">
        <v>880</v>
      </c>
      <c r="CI18" s="88">
        <v>1036</v>
      </c>
      <c r="CJ18" s="88">
        <v>2907</v>
      </c>
      <c r="CK18" s="88">
        <v>2909</v>
      </c>
      <c r="CL18" s="88">
        <v>1</v>
      </c>
      <c r="CM18" s="88">
        <v>0</v>
      </c>
      <c r="CN18" s="88">
        <v>1</v>
      </c>
      <c r="CO18" s="88">
        <v>0</v>
      </c>
      <c r="CP18" s="88">
        <v>79</v>
      </c>
      <c r="CQ18" s="88">
        <v>115</v>
      </c>
      <c r="CR18" s="88">
        <v>320</v>
      </c>
      <c r="CS18" s="88">
        <v>532</v>
      </c>
      <c r="CT18" s="88">
        <v>622</v>
      </c>
      <c r="CU18" s="88">
        <v>1668</v>
      </c>
      <c r="CV18" s="88">
        <v>1669</v>
      </c>
      <c r="CW18" s="88">
        <v>0</v>
      </c>
      <c r="CX18" s="88">
        <v>1</v>
      </c>
      <c r="CY18" s="88">
        <v>1</v>
      </c>
      <c r="CZ18" s="88">
        <v>0</v>
      </c>
      <c r="DA18" s="88">
        <v>90</v>
      </c>
      <c r="DB18" s="88">
        <v>118</v>
      </c>
      <c r="DC18" s="88">
        <v>207</v>
      </c>
      <c r="DD18" s="88">
        <v>225</v>
      </c>
      <c r="DE18" s="88">
        <v>88</v>
      </c>
      <c r="DF18" s="132">
        <v>728</v>
      </c>
      <c r="DG18" s="91">
        <v>729</v>
      </c>
      <c r="DH18" s="115">
        <v>0</v>
      </c>
      <c r="DI18" s="88">
        <v>0</v>
      </c>
      <c r="DJ18" s="88">
        <v>0</v>
      </c>
      <c r="DK18" s="88">
        <v>0</v>
      </c>
      <c r="DL18" s="88">
        <v>2</v>
      </c>
      <c r="DM18" s="88">
        <v>9</v>
      </c>
      <c r="DN18" s="88">
        <v>51</v>
      </c>
      <c r="DO18" s="88">
        <v>123</v>
      </c>
      <c r="DP18" s="88">
        <v>326</v>
      </c>
      <c r="DQ18" s="132">
        <v>511</v>
      </c>
      <c r="DR18" s="116">
        <v>511</v>
      </c>
      <c r="DS18" s="115">
        <v>1064</v>
      </c>
      <c r="DT18" s="88">
        <v>1212</v>
      </c>
      <c r="DU18" s="88">
        <v>2276</v>
      </c>
      <c r="DV18" s="88">
        <v>2347</v>
      </c>
      <c r="DW18" s="88">
        <v>10299</v>
      </c>
      <c r="DX18" s="88">
        <v>6777</v>
      </c>
      <c r="DY18" s="88">
        <v>7214</v>
      </c>
      <c r="DZ18" s="88">
        <v>6639</v>
      </c>
      <c r="EA18" s="88">
        <v>6385</v>
      </c>
      <c r="EB18" s="132">
        <v>39661</v>
      </c>
      <c r="EC18" s="91">
        <v>41937</v>
      </c>
    </row>
    <row r="19" spans="1:133" s="74" customFormat="1" ht="18" customHeight="1">
      <c r="A19" s="87" t="s">
        <v>24</v>
      </c>
      <c r="B19" s="115">
        <v>0</v>
      </c>
      <c r="C19" s="115">
        <v>4</v>
      </c>
      <c r="D19" s="115">
        <v>4</v>
      </c>
      <c r="E19" s="88">
        <v>0</v>
      </c>
      <c r="F19" s="88">
        <v>69</v>
      </c>
      <c r="G19" s="88">
        <v>148</v>
      </c>
      <c r="H19" s="88">
        <v>209</v>
      </c>
      <c r="I19" s="88">
        <v>201</v>
      </c>
      <c r="J19" s="88">
        <v>97</v>
      </c>
      <c r="K19" s="132">
        <v>724</v>
      </c>
      <c r="L19" s="91">
        <v>728</v>
      </c>
      <c r="M19" s="88">
        <v>0</v>
      </c>
      <c r="N19" s="88">
        <v>0</v>
      </c>
      <c r="O19" s="88">
        <v>0</v>
      </c>
      <c r="P19" s="88">
        <v>0</v>
      </c>
      <c r="Q19" s="88">
        <v>8</v>
      </c>
      <c r="R19" s="88">
        <v>13</v>
      </c>
      <c r="S19" s="88">
        <v>17</v>
      </c>
      <c r="T19" s="88">
        <v>23</v>
      </c>
      <c r="U19" s="88">
        <v>9</v>
      </c>
      <c r="V19" s="88">
        <v>70</v>
      </c>
      <c r="W19" s="88">
        <v>70</v>
      </c>
      <c r="X19" s="88">
        <v>0</v>
      </c>
      <c r="Y19" s="88">
        <v>2</v>
      </c>
      <c r="Z19" s="88">
        <v>2</v>
      </c>
      <c r="AA19" s="88">
        <v>0</v>
      </c>
      <c r="AB19" s="88">
        <v>19</v>
      </c>
      <c r="AC19" s="88">
        <v>58</v>
      </c>
      <c r="AD19" s="88">
        <v>71</v>
      </c>
      <c r="AE19" s="88">
        <v>107</v>
      </c>
      <c r="AF19" s="88">
        <v>75</v>
      </c>
      <c r="AG19" s="88">
        <v>330</v>
      </c>
      <c r="AH19" s="88">
        <v>332</v>
      </c>
      <c r="AI19" s="88">
        <v>0</v>
      </c>
      <c r="AJ19" s="88">
        <v>0</v>
      </c>
      <c r="AK19" s="88">
        <v>0</v>
      </c>
      <c r="AL19" s="88">
        <v>0</v>
      </c>
      <c r="AM19" s="88">
        <v>0</v>
      </c>
      <c r="AN19" s="88">
        <v>0</v>
      </c>
      <c r="AO19" s="88">
        <v>0</v>
      </c>
      <c r="AP19" s="88">
        <v>0</v>
      </c>
      <c r="AQ19" s="88">
        <v>0</v>
      </c>
      <c r="AR19" s="88">
        <v>0</v>
      </c>
      <c r="AS19" s="88">
        <v>0</v>
      </c>
      <c r="AT19" s="88">
        <v>0</v>
      </c>
      <c r="AU19" s="88">
        <v>2</v>
      </c>
      <c r="AV19" s="88">
        <v>2</v>
      </c>
      <c r="AW19" s="88">
        <v>0</v>
      </c>
      <c r="AX19" s="88">
        <v>42</v>
      </c>
      <c r="AY19" s="88">
        <v>77</v>
      </c>
      <c r="AZ19" s="88">
        <v>121</v>
      </c>
      <c r="BA19" s="88">
        <v>71</v>
      </c>
      <c r="BB19" s="88">
        <v>13</v>
      </c>
      <c r="BC19" s="88">
        <v>324</v>
      </c>
      <c r="BD19" s="88">
        <v>326</v>
      </c>
      <c r="BE19" s="88">
        <v>0</v>
      </c>
      <c r="BF19" s="88">
        <v>0</v>
      </c>
      <c r="BG19" s="88">
        <v>0</v>
      </c>
      <c r="BH19" s="88">
        <v>0</v>
      </c>
      <c r="BI19" s="88">
        <v>0</v>
      </c>
      <c r="BJ19" s="88">
        <v>0</v>
      </c>
      <c r="BK19" s="88">
        <v>0</v>
      </c>
      <c r="BL19" s="88">
        <v>0</v>
      </c>
      <c r="BM19" s="88">
        <v>0</v>
      </c>
      <c r="BN19" s="88">
        <v>0</v>
      </c>
      <c r="BO19" s="88">
        <v>0</v>
      </c>
      <c r="BP19" s="88">
        <v>0</v>
      </c>
      <c r="BQ19" s="88">
        <v>0</v>
      </c>
      <c r="BR19" s="88">
        <v>0</v>
      </c>
      <c r="BS19" s="88">
        <v>0</v>
      </c>
      <c r="BT19" s="88">
        <v>0</v>
      </c>
      <c r="BU19" s="88">
        <v>0</v>
      </c>
      <c r="BV19" s="88">
        <v>0</v>
      </c>
      <c r="BW19" s="88">
        <v>0</v>
      </c>
      <c r="BX19" s="88">
        <v>0</v>
      </c>
      <c r="BY19" s="88">
        <v>0</v>
      </c>
      <c r="BZ19" s="132">
        <v>0</v>
      </c>
      <c r="CA19" s="148">
        <v>3</v>
      </c>
      <c r="CB19" s="88">
        <v>4</v>
      </c>
      <c r="CC19" s="88">
        <v>7</v>
      </c>
      <c r="CD19" s="88">
        <v>0</v>
      </c>
      <c r="CE19" s="88">
        <v>180</v>
      </c>
      <c r="CF19" s="88">
        <v>338</v>
      </c>
      <c r="CG19" s="88">
        <v>708</v>
      </c>
      <c r="CH19" s="88">
        <v>1135</v>
      </c>
      <c r="CI19" s="88">
        <v>1209</v>
      </c>
      <c r="CJ19" s="88">
        <v>3570</v>
      </c>
      <c r="CK19" s="88">
        <v>3577</v>
      </c>
      <c r="CL19" s="88">
        <v>3</v>
      </c>
      <c r="CM19" s="88">
        <v>2</v>
      </c>
      <c r="CN19" s="88">
        <v>5</v>
      </c>
      <c r="CO19" s="88">
        <v>0</v>
      </c>
      <c r="CP19" s="88">
        <v>70</v>
      </c>
      <c r="CQ19" s="88">
        <v>131</v>
      </c>
      <c r="CR19" s="88">
        <v>334</v>
      </c>
      <c r="CS19" s="88">
        <v>656</v>
      </c>
      <c r="CT19" s="88">
        <v>666</v>
      </c>
      <c r="CU19" s="88">
        <v>1857</v>
      </c>
      <c r="CV19" s="88">
        <v>1862</v>
      </c>
      <c r="CW19" s="88">
        <v>0</v>
      </c>
      <c r="CX19" s="88">
        <v>2</v>
      </c>
      <c r="CY19" s="88">
        <v>2</v>
      </c>
      <c r="CZ19" s="88">
        <v>0</v>
      </c>
      <c r="DA19" s="88">
        <v>100</v>
      </c>
      <c r="DB19" s="88">
        <v>187</v>
      </c>
      <c r="DC19" s="88">
        <v>313</v>
      </c>
      <c r="DD19" s="88">
        <v>327</v>
      </c>
      <c r="DE19" s="88">
        <v>144</v>
      </c>
      <c r="DF19" s="132">
        <v>1071</v>
      </c>
      <c r="DG19" s="91">
        <v>1073</v>
      </c>
      <c r="DH19" s="115">
        <v>0</v>
      </c>
      <c r="DI19" s="88">
        <v>0</v>
      </c>
      <c r="DJ19" s="88">
        <v>0</v>
      </c>
      <c r="DK19" s="88">
        <v>0</v>
      </c>
      <c r="DL19" s="88">
        <v>10</v>
      </c>
      <c r="DM19" s="88">
        <v>20</v>
      </c>
      <c r="DN19" s="88">
        <v>61</v>
      </c>
      <c r="DO19" s="88">
        <v>152</v>
      </c>
      <c r="DP19" s="88">
        <v>399</v>
      </c>
      <c r="DQ19" s="132">
        <v>642</v>
      </c>
      <c r="DR19" s="116">
        <v>642</v>
      </c>
      <c r="DS19" s="115">
        <v>1648</v>
      </c>
      <c r="DT19" s="88">
        <v>2420</v>
      </c>
      <c r="DU19" s="88">
        <v>4068</v>
      </c>
      <c r="DV19" s="88">
        <v>2661</v>
      </c>
      <c r="DW19" s="88">
        <v>11904</v>
      </c>
      <c r="DX19" s="88">
        <v>10086</v>
      </c>
      <c r="DY19" s="88">
        <v>10110</v>
      </c>
      <c r="DZ19" s="88">
        <v>8793</v>
      </c>
      <c r="EA19" s="88">
        <v>7698</v>
      </c>
      <c r="EB19" s="132">
        <v>51252</v>
      </c>
      <c r="EC19" s="91">
        <v>55320</v>
      </c>
    </row>
    <row r="20" spans="1:133" s="74" customFormat="1" ht="18" customHeight="1">
      <c r="A20" s="87" t="s">
        <v>25</v>
      </c>
      <c r="B20" s="115">
        <v>0</v>
      </c>
      <c r="C20" s="115">
        <v>0</v>
      </c>
      <c r="D20" s="115">
        <v>0</v>
      </c>
      <c r="E20" s="88">
        <v>0</v>
      </c>
      <c r="F20" s="88">
        <v>27</v>
      </c>
      <c r="G20" s="88">
        <v>39</v>
      </c>
      <c r="H20" s="88">
        <v>66</v>
      </c>
      <c r="I20" s="88">
        <v>50</v>
      </c>
      <c r="J20" s="88">
        <v>12</v>
      </c>
      <c r="K20" s="132">
        <v>194</v>
      </c>
      <c r="L20" s="91">
        <v>194</v>
      </c>
      <c r="M20" s="88">
        <v>0</v>
      </c>
      <c r="N20" s="88">
        <v>0</v>
      </c>
      <c r="O20" s="88">
        <v>0</v>
      </c>
      <c r="P20" s="88">
        <v>0</v>
      </c>
      <c r="Q20" s="88">
        <v>0</v>
      </c>
      <c r="R20" s="88">
        <v>0</v>
      </c>
      <c r="S20" s="88">
        <v>0</v>
      </c>
      <c r="T20" s="88">
        <v>0</v>
      </c>
      <c r="U20" s="88">
        <v>0</v>
      </c>
      <c r="V20" s="88">
        <v>0</v>
      </c>
      <c r="W20" s="88">
        <v>0</v>
      </c>
      <c r="X20" s="88">
        <v>0</v>
      </c>
      <c r="Y20" s="88">
        <v>0</v>
      </c>
      <c r="Z20" s="88">
        <v>0</v>
      </c>
      <c r="AA20" s="88">
        <v>0</v>
      </c>
      <c r="AB20" s="88">
        <v>10</v>
      </c>
      <c r="AC20" s="88">
        <v>19</v>
      </c>
      <c r="AD20" s="88">
        <v>45</v>
      </c>
      <c r="AE20" s="88">
        <v>40</v>
      </c>
      <c r="AF20" s="88">
        <v>10</v>
      </c>
      <c r="AG20" s="88">
        <v>124</v>
      </c>
      <c r="AH20" s="88">
        <v>124</v>
      </c>
      <c r="AI20" s="88">
        <v>0</v>
      </c>
      <c r="AJ20" s="88">
        <v>0</v>
      </c>
      <c r="AK20" s="88">
        <v>0</v>
      </c>
      <c r="AL20" s="88">
        <v>0</v>
      </c>
      <c r="AM20" s="88">
        <v>0</v>
      </c>
      <c r="AN20" s="88">
        <v>0</v>
      </c>
      <c r="AO20" s="88">
        <v>0</v>
      </c>
      <c r="AP20" s="88">
        <v>0</v>
      </c>
      <c r="AQ20" s="88">
        <v>0</v>
      </c>
      <c r="AR20" s="88">
        <v>0</v>
      </c>
      <c r="AS20" s="88">
        <v>0</v>
      </c>
      <c r="AT20" s="88">
        <v>0</v>
      </c>
      <c r="AU20" s="88">
        <v>0</v>
      </c>
      <c r="AV20" s="88">
        <v>0</v>
      </c>
      <c r="AW20" s="88">
        <v>0</v>
      </c>
      <c r="AX20" s="88">
        <v>17</v>
      </c>
      <c r="AY20" s="88">
        <v>20</v>
      </c>
      <c r="AZ20" s="88">
        <v>21</v>
      </c>
      <c r="BA20" s="88">
        <v>10</v>
      </c>
      <c r="BB20" s="88">
        <v>2</v>
      </c>
      <c r="BC20" s="88">
        <v>70</v>
      </c>
      <c r="BD20" s="88">
        <v>70</v>
      </c>
      <c r="BE20" s="88">
        <v>0</v>
      </c>
      <c r="BF20" s="88">
        <v>0</v>
      </c>
      <c r="BG20" s="88">
        <v>0</v>
      </c>
      <c r="BH20" s="88">
        <v>0</v>
      </c>
      <c r="BI20" s="88">
        <v>0</v>
      </c>
      <c r="BJ20" s="88">
        <v>0</v>
      </c>
      <c r="BK20" s="88">
        <v>0</v>
      </c>
      <c r="BL20" s="88">
        <v>0</v>
      </c>
      <c r="BM20" s="88">
        <v>0</v>
      </c>
      <c r="BN20" s="88">
        <v>0</v>
      </c>
      <c r="BO20" s="88">
        <v>0</v>
      </c>
      <c r="BP20" s="88">
        <v>0</v>
      </c>
      <c r="BQ20" s="88">
        <v>0</v>
      </c>
      <c r="BR20" s="88">
        <v>0</v>
      </c>
      <c r="BS20" s="88">
        <v>0</v>
      </c>
      <c r="BT20" s="88">
        <v>0</v>
      </c>
      <c r="BU20" s="88">
        <v>0</v>
      </c>
      <c r="BV20" s="88">
        <v>0</v>
      </c>
      <c r="BW20" s="88">
        <v>0</v>
      </c>
      <c r="BX20" s="88">
        <v>0</v>
      </c>
      <c r="BY20" s="88">
        <v>0</v>
      </c>
      <c r="BZ20" s="132">
        <v>0</v>
      </c>
      <c r="CA20" s="148">
        <v>0</v>
      </c>
      <c r="CB20" s="88">
        <v>5</v>
      </c>
      <c r="CC20" s="88">
        <v>5</v>
      </c>
      <c r="CD20" s="88">
        <v>0</v>
      </c>
      <c r="CE20" s="88">
        <v>72</v>
      </c>
      <c r="CF20" s="88">
        <v>100</v>
      </c>
      <c r="CG20" s="88">
        <v>228</v>
      </c>
      <c r="CH20" s="88">
        <v>340</v>
      </c>
      <c r="CI20" s="88">
        <v>294</v>
      </c>
      <c r="CJ20" s="88">
        <v>1034</v>
      </c>
      <c r="CK20" s="88">
        <v>1039</v>
      </c>
      <c r="CL20" s="88">
        <v>0</v>
      </c>
      <c r="CM20" s="88">
        <v>2</v>
      </c>
      <c r="CN20" s="88">
        <v>2</v>
      </c>
      <c r="CO20" s="88">
        <v>0</v>
      </c>
      <c r="CP20" s="88">
        <v>27</v>
      </c>
      <c r="CQ20" s="88">
        <v>38</v>
      </c>
      <c r="CR20" s="88">
        <v>135</v>
      </c>
      <c r="CS20" s="88">
        <v>243</v>
      </c>
      <c r="CT20" s="88">
        <v>199</v>
      </c>
      <c r="CU20" s="88">
        <v>642</v>
      </c>
      <c r="CV20" s="88">
        <v>644</v>
      </c>
      <c r="CW20" s="88">
        <v>0</v>
      </c>
      <c r="CX20" s="88">
        <v>3</v>
      </c>
      <c r="CY20" s="88">
        <v>3</v>
      </c>
      <c r="CZ20" s="88">
        <v>0</v>
      </c>
      <c r="DA20" s="88">
        <v>40</v>
      </c>
      <c r="DB20" s="88">
        <v>47</v>
      </c>
      <c r="DC20" s="88">
        <v>71</v>
      </c>
      <c r="DD20" s="88">
        <v>50</v>
      </c>
      <c r="DE20" s="88">
        <v>25</v>
      </c>
      <c r="DF20" s="132">
        <v>233</v>
      </c>
      <c r="DG20" s="91">
        <v>236</v>
      </c>
      <c r="DH20" s="115">
        <v>0</v>
      </c>
      <c r="DI20" s="88">
        <v>0</v>
      </c>
      <c r="DJ20" s="88">
        <v>0</v>
      </c>
      <c r="DK20" s="88">
        <v>0</v>
      </c>
      <c r="DL20" s="88">
        <v>5</v>
      </c>
      <c r="DM20" s="88">
        <v>15</v>
      </c>
      <c r="DN20" s="88">
        <v>22</v>
      </c>
      <c r="DO20" s="88">
        <v>47</v>
      </c>
      <c r="DP20" s="88">
        <v>70</v>
      </c>
      <c r="DQ20" s="132">
        <v>159</v>
      </c>
      <c r="DR20" s="116">
        <v>159</v>
      </c>
      <c r="DS20" s="115">
        <v>811</v>
      </c>
      <c r="DT20" s="88">
        <v>806</v>
      </c>
      <c r="DU20" s="88">
        <v>1617</v>
      </c>
      <c r="DV20" s="88">
        <v>1114</v>
      </c>
      <c r="DW20" s="88">
        <v>3253</v>
      </c>
      <c r="DX20" s="88">
        <v>2417</v>
      </c>
      <c r="DY20" s="88">
        <v>2108</v>
      </c>
      <c r="DZ20" s="88">
        <v>1786</v>
      </c>
      <c r="EA20" s="88">
        <v>1538</v>
      </c>
      <c r="EB20" s="132">
        <v>12216</v>
      </c>
      <c r="EC20" s="91">
        <v>13833</v>
      </c>
    </row>
    <row r="21" spans="1:133" s="74" customFormat="1" ht="18" customHeight="1">
      <c r="A21" s="87" t="s">
        <v>26</v>
      </c>
      <c r="B21" s="115">
        <v>1</v>
      </c>
      <c r="C21" s="115">
        <v>1</v>
      </c>
      <c r="D21" s="115">
        <v>2</v>
      </c>
      <c r="E21" s="88">
        <v>0</v>
      </c>
      <c r="F21" s="88">
        <v>40</v>
      </c>
      <c r="G21" s="88">
        <v>105</v>
      </c>
      <c r="H21" s="88">
        <v>133</v>
      </c>
      <c r="I21" s="88">
        <v>87</v>
      </c>
      <c r="J21" s="88">
        <v>40</v>
      </c>
      <c r="K21" s="132">
        <v>405</v>
      </c>
      <c r="L21" s="91">
        <v>407</v>
      </c>
      <c r="M21" s="88">
        <v>0</v>
      </c>
      <c r="N21" s="88">
        <v>0</v>
      </c>
      <c r="O21" s="88">
        <v>0</v>
      </c>
      <c r="P21" s="88">
        <v>0</v>
      </c>
      <c r="Q21" s="88">
        <v>0</v>
      </c>
      <c r="R21" s="88">
        <v>0</v>
      </c>
      <c r="S21" s="88">
        <v>0</v>
      </c>
      <c r="T21" s="88">
        <v>0</v>
      </c>
      <c r="U21" s="88">
        <v>0</v>
      </c>
      <c r="V21" s="88">
        <v>0</v>
      </c>
      <c r="W21" s="88">
        <v>0</v>
      </c>
      <c r="X21" s="88">
        <v>1</v>
      </c>
      <c r="Y21" s="88">
        <v>1</v>
      </c>
      <c r="Z21" s="88">
        <v>2</v>
      </c>
      <c r="AA21" s="88">
        <v>0</v>
      </c>
      <c r="AB21" s="88">
        <v>27</v>
      </c>
      <c r="AC21" s="88">
        <v>72</v>
      </c>
      <c r="AD21" s="88">
        <v>95</v>
      </c>
      <c r="AE21" s="88">
        <v>68</v>
      </c>
      <c r="AF21" s="88">
        <v>36</v>
      </c>
      <c r="AG21" s="88">
        <v>298</v>
      </c>
      <c r="AH21" s="88">
        <v>300</v>
      </c>
      <c r="AI21" s="88">
        <v>0</v>
      </c>
      <c r="AJ21" s="88">
        <v>0</v>
      </c>
      <c r="AK21" s="88">
        <v>0</v>
      </c>
      <c r="AL21" s="88">
        <v>0</v>
      </c>
      <c r="AM21" s="88">
        <v>0</v>
      </c>
      <c r="AN21" s="88">
        <v>0</v>
      </c>
      <c r="AO21" s="88">
        <v>0</v>
      </c>
      <c r="AP21" s="88">
        <v>0</v>
      </c>
      <c r="AQ21" s="88">
        <v>0</v>
      </c>
      <c r="AR21" s="88">
        <v>0</v>
      </c>
      <c r="AS21" s="88">
        <v>0</v>
      </c>
      <c r="AT21" s="88">
        <v>0</v>
      </c>
      <c r="AU21" s="88">
        <v>0</v>
      </c>
      <c r="AV21" s="88">
        <v>0</v>
      </c>
      <c r="AW21" s="88">
        <v>0</v>
      </c>
      <c r="AX21" s="88">
        <v>13</v>
      </c>
      <c r="AY21" s="88">
        <v>33</v>
      </c>
      <c r="AZ21" s="88">
        <v>38</v>
      </c>
      <c r="BA21" s="88">
        <v>19</v>
      </c>
      <c r="BB21" s="88">
        <v>4</v>
      </c>
      <c r="BC21" s="88">
        <v>107</v>
      </c>
      <c r="BD21" s="88">
        <v>107</v>
      </c>
      <c r="BE21" s="88">
        <v>0</v>
      </c>
      <c r="BF21" s="88">
        <v>0</v>
      </c>
      <c r="BG21" s="88">
        <v>0</v>
      </c>
      <c r="BH21" s="88">
        <v>0</v>
      </c>
      <c r="BI21" s="88">
        <v>0</v>
      </c>
      <c r="BJ21" s="88">
        <v>0</v>
      </c>
      <c r="BK21" s="88">
        <v>0</v>
      </c>
      <c r="BL21" s="88">
        <v>0</v>
      </c>
      <c r="BM21" s="88">
        <v>0</v>
      </c>
      <c r="BN21" s="88">
        <v>0</v>
      </c>
      <c r="BO21" s="88">
        <v>0</v>
      </c>
      <c r="BP21" s="88">
        <v>0</v>
      </c>
      <c r="BQ21" s="88">
        <v>0</v>
      </c>
      <c r="BR21" s="88">
        <v>0</v>
      </c>
      <c r="BS21" s="88">
        <v>0</v>
      </c>
      <c r="BT21" s="88">
        <v>0</v>
      </c>
      <c r="BU21" s="88">
        <v>0</v>
      </c>
      <c r="BV21" s="88">
        <v>0</v>
      </c>
      <c r="BW21" s="88">
        <v>0</v>
      </c>
      <c r="BX21" s="88">
        <v>0</v>
      </c>
      <c r="BY21" s="88">
        <v>0</v>
      </c>
      <c r="BZ21" s="132">
        <v>0</v>
      </c>
      <c r="CA21" s="148">
        <v>0</v>
      </c>
      <c r="CB21" s="88">
        <v>4</v>
      </c>
      <c r="CC21" s="88">
        <v>4</v>
      </c>
      <c r="CD21" s="88">
        <v>0</v>
      </c>
      <c r="CE21" s="88">
        <v>49</v>
      </c>
      <c r="CF21" s="88">
        <v>205</v>
      </c>
      <c r="CG21" s="88">
        <v>329</v>
      </c>
      <c r="CH21" s="88">
        <v>492</v>
      </c>
      <c r="CI21" s="88">
        <v>444</v>
      </c>
      <c r="CJ21" s="88">
        <v>1519</v>
      </c>
      <c r="CK21" s="88">
        <v>1523</v>
      </c>
      <c r="CL21" s="88">
        <v>0</v>
      </c>
      <c r="CM21" s="88">
        <v>2</v>
      </c>
      <c r="CN21" s="88">
        <v>2</v>
      </c>
      <c r="CO21" s="88">
        <v>0</v>
      </c>
      <c r="CP21" s="88">
        <v>21</v>
      </c>
      <c r="CQ21" s="88">
        <v>98</v>
      </c>
      <c r="CR21" s="88">
        <v>161</v>
      </c>
      <c r="CS21" s="88">
        <v>277</v>
      </c>
      <c r="CT21" s="88">
        <v>260</v>
      </c>
      <c r="CU21" s="88">
        <v>817</v>
      </c>
      <c r="CV21" s="88">
        <v>819</v>
      </c>
      <c r="CW21" s="88">
        <v>0</v>
      </c>
      <c r="CX21" s="88">
        <v>2</v>
      </c>
      <c r="CY21" s="88">
        <v>2</v>
      </c>
      <c r="CZ21" s="88">
        <v>0</v>
      </c>
      <c r="DA21" s="88">
        <v>24</v>
      </c>
      <c r="DB21" s="88">
        <v>95</v>
      </c>
      <c r="DC21" s="88">
        <v>130</v>
      </c>
      <c r="DD21" s="88">
        <v>113</v>
      </c>
      <c r="DE21" s="88">
        <v>42</v>
      </c>
      <c r="DF21" s="132">
        <v>404</v>
      </c>
      <c r="DG21" s="91">
        <v>406</v>
      </c>
      <c r="DH21" s="115">
        <v>0</v>
      </c>
      <c r="DI21" s="88">
        <v>0</v>
      </c>
      <c r="DJ21" s="88">
        <v>0</v>
      </c>
      <c r="DK21" s="88">
        <v>0</v>
      </c>
      <c r="DL21" s="88">
        <v>4</v>
      </c>
      <c r="DM21" s="88">
        <v>12</v>
      </c>
      <c r="DN21" s="88">
        <v>38</v>
      </c>
      <c r="DO21" s="88">
        <v>102</v>
      </c>
      <c r="DP21" s="88">
        <v>142</v>
      </c>
      <c r="DQ21" s="132">
        <v>298</v>
      </c>
      <c r="DR21" s="116">
        <v>298</v>
      </c>
      <c r="DS21" s="115">
        <v>896</v>
      </c>
      <c r="DT21" s="88">
        <v>1444</v>
      </c>
      <c r="DU21" s="88">
        <v>2340</v>
      </c>
      <c r="DV21" s="88">
        <v>877</v>
      </c>
      <c r="DW21" s="88">
        <v>4178</v>
      </c>
      <c r="DX21" s="88">
        <v>4875</v>
      </c>
      <c r="DY21" s="88">
        <v>3548</v>
      </c>
      <c r="DZ21" s="88">
        <v>3246</v>
      </c>
      <c r="EA21" s="88">
        <v>2612</v>
      </c>
      <c r="EB21" s="132">
        <v>19336</v>
      </c>
      <c r="EC21" s="91">
        <v>21676</v>
      </c>
    </row>
    <row r="22" spans="1:133" s="74" customFormat="1" ht="18" customHeight="1">
      <c r="A22" s="87" t="s">
        <v>27</v>
      </c>
      <c r="B22" s="115">
        <v>0</v>
      </c>
      <c r="C22" s="115">
        <v>2</v>
      </c>
      <c r="D22" s="115">
        <v>2</v>
      </c>
      <c r="E22" s="88">
        <v>0</v>
      </c>
      <c r="F22" s="88">
        <v>58</v>
      </c>
      <c r="G22" s="88">
        <v>113</v>
      </c>
      <c r="H22" s="88">
        <v>131</v>
      </c>
      <c r="I22" s="88">
        <v>90</v>
      </c>
      <c r="J22" s="88">
        <v>66</v>
      </c>
      <c r="K22" s="132">
        <v>458</v>
      </c>
      <c r="L22" s="91">
        <v>460</v>
      </c>
      <c r="M22" s="88">
        <v>0</v>
      </c>
      <c r="N22" s="88">
        <v>0</v>
      </c>
      <c r="O22" s="88">
        <v>0</v>
      </c>
      <c r="P22" s="88">
        <v>0</v>
      </c>
      <c r="Q22" s="88">
        <v>0</v>
      </c>
      <c r="R22" s="88">
        <v>0</v>
      </c>
      <c r="S22" s="88">
        <v>0</v>
      </c>
      <c r="T22" s="88">
        <v>0</v>
      </c>
      <c r="U22" s="88">
        <v>0</v>
      </c>
      <c r="V22" s="88">
        <v>0</v>
      </c>
      <c r="W22" s="88">
        <v>0</v>
      </c>
      <c r="X22" s="88">
        <v>0</v>
      </c>
      <c r="Y22" s="88">
        <v>0</v>
      </c>
      <c r="Z22" s="88">
        <v>0</v>
      </c>
      <c r="AA22" s="88">
        <v>0</v>
      </c>
      <c r="AB22" s="88">
        <v>26</v>
      </c>
      <c r="AC22" s="88">
        <v>58</v>
      </c>
      <c r="AD22" s="88">
        <v>75</v>
      </c>
      <c r="AE22" s="88">
        <v>71</v>
      </c>
      <c r="AF22" s="88">
        <v>59</v>
      </c>
      <c r="AG22" s="88">
        <v>289</v>
      </c>
      <c r="AH22" s="88">
        <v>289</v>
      </c>
      <c r="AI22" s="88">
        <v>0</v>
      </c>
      <c r="AJ22" s="88">
        <v>0</v>
      </c>
      <c r="AK22" s="88">
        <v>0</v>
      </c>
      <c r="AL22" s="88">
        <v>0</v>
      </c>
      <c r="AM22" s="88">
        <v>0</v>
      </c>
      <c r="AN22" s="88">
        <v>0</v>
      </c>
      <c r="AO22" s="88">
        <v>0</v>
      </c>
      <c r="AP22" s="88">
        <v>0</v>
      </c>
      <c r="AQ22" s="88">
        <v>0</v>
      </c>
      <c r="AR22" s="88">
        <v>0</v>
      </c>
      <c r="AS22" s="88">
        <v>0</v>
      </c>
      <c r="AT22" s="88">
        <v>0</v>
      </c>
      <c r="AU22" s="88">
        <v>2</v>
      </c>
      <c r="AV22" s="88">
        <v>2</v>
      </c>
      <c r="AW22" s="88">
        <v>0</v>
      </c>
      <c r="AX22" s="88">
        <v>32</v>
      </c>
      <c r="AY22" s="88">
        <v>55</v>
      </c>
      <c r="AZ22" s="88">
        <v>56</v>
      </c>
      <c r="BA22" s="88">
        <v>19</v>
      </c>
      <c r="BB22" s="88">
        <v>7</v>
      </c>
      <c r="BC22" s="88">
        <v>169</v>
      </c>
      <c r="BD22" s="88">
        <v>171</v>
      </c>
      <c r="BE22" s="88">
        <v>0</v>
      </c>
      <c r="BF22" s="88">
        <v>0</v>
      </c>
      <c r="BG22" s="88">
        <v>0</v>
      </c>
      <c r="BH22" s="88">
        <v>0</v>
      </c>
      <c r="BI22" s="88">
        <v>0</v>
      </c>
      <c r="BJ22" s="88">
        <v>0</v>
      </c>
      <c r="BK22" s="88">
        <v>0</v>
      </c>
      <c r="BL22" s="88">
        <v>0</v>
      </c>
      <c r="BM22" s="88">
        <v>0</v>
      </c>
      <c r="BN22" s="88">
        <v>0</v>
      </c>
      <c r="BO22" s="88">
        <v>0</v>
      </c>
      <c r="BP22" s="88">
        <v>0</v>
      </c>
      <c r="BQ22" s="88">
        <v>0</v>
      </c>
      <c r="BR22" s="88">
        <v>0</v>
      </c>
      <c r="BS22" s="88">
        <v>0</v>
      </c>
      <c r="BT22" s="88">
        <v>0</v>
      </c>
      <c r="BU22" s="88">
        <v>0</v>
      </c>
      <c r="BV22" s="88">
        <v>0</v>
      </c>
      <c r="BW22" s="88">
        <v>0</v>
      </c>
      <c r="BX22" s="88">
        <v>0</v>
      </c>
      <c r="BY22" s="88">
        <v>0</v>
      </c>
      <c r="BZ22" s="132">
        <v>0</v>
      </c>
      <c r="CA22" s="148">
        <v>0</v>
      </c>
      <c r="CB22" s="88">
        <v>3</v>
      </c>
      <c r="CC22" s="88">
        <v>3</v>
      </c>
      <c r="CD22" s="88">
        <v>0</v>
      </c>
      <c r="CE22" s="88">
        <v>134</v>
      </c>
      <c r="CF22" s="88">
        <v>298</v>
      </c>
      <c r="CG22" s="88">
        <v>515</v>
      </c>
      <c r="CH22" s="88">
        <v>774</v>
      </c>
      <c r="CI22" s="88">
        <v>747</v>
      </c>
      <c r="CJ22" s="88">
        <v>2468</v>
      </c>
      <c r="CK22" s="88">
        <v>2471</v>
      </c>
      <c r="CL22" s="88">
        <v>0</v>
      </c>
      <c r="CM22" s="88">
        <v>2</v>
      </c>
      <c r="CN22" s="88">
        <v>2</v>
      </c>
      <c r="CO22" s="88">
        <v>0</v>
      </c>
      <c r="CP22" s="88">
        <v>62</v>
      </c>
      <c r="CQ22" s="88">
        <v>156</v>
      </c>
      <c r="CR22" s="88">
        <v>298</v>
      </c>
      <c r="CS22" s="88">
        <v>504</v>
      </c>
      <c r="CT22" s="88">
        <v>487</v>
      </c>
      <c r="CU22" s="88">
        <v>1507</v>
      </c>
      <c r="CV22" s="88">
        <v>1509</v>
      </c>
      <c r="CW22" s="88">
        <v>0</v>
      </c>
      <c r="CX22" s="88">
        <v>1</v>
      </c>
      <c r="CY22" s="88">
        <v>1</v>
      </c>
      <c r="CZ22" s="88">
        <v>0</v>
      </c>
      <c r="DA22" s="88">
        <v>67</v>
      </c>
      <c r="DB22" s="88">
        <v>117</v>
      </c>
      <c r="DC22" s="88">
        <v>161</v>
      </c>
      <c r="DD22" s="88">
        <v>145</v>
      </c>
      <c r="DE22" s="88">
        <v>74</v>
      </c>
      <c r="DF22" s="132">
        <v>564</v>
      </c>
      <c r="DG22" s="91">
        <v>565</v>
      </c>
      <c r="DH22" s="115">
        <v>0</v>
      </c>
      <c r="DI22" s="88">
        <v>0</v>
      </c>
      <c r="DJ22" s="88">
        <v>0</v>
      </c>
      <c r="DK22" s="88">
        <v>0</v>
      </c>
      <c r="DL22" s="88">
        <v>5</v>
      </c>
      <c r="DM22" s="88">
        <v>25</v>
      </c>
      <c r="DN22" s="88">
        <v>56</v>
      </c>
      <c r="DO22" s="88">
        <v>125</v>
      </c>
      <c r="DP22" s="88">
        <v>186</v>
      </c>
      <c r="DQ22" s="132">
        <v>397</v>
      </c>
      <c r="DR22" s="116">
        <v>397</v>
      </c>
      <c r="DS22" s="115">
        <v>1264</v>
      </c>
      <c r="DT22" s="88">
        <v>1355</v>
      </c>
      <c r="DU22" s="88">
        <v>2619</v>
      </c>
      <c r="DV22" s="88">
        <v>2048</v>
      </c>
      <c r="DW22" s="88">
        <v>9096</v>
      </c>
      <c r="DX22" s="88">
        <v>6160</v>
      </c>
      <c r="DY22" s="88">
        <v>5559</v>
      </c>
      <c r="DZ22" s="88">
        <v>5077</v>
      </c>
      <c r="EA22" s="88">
        <v>4401</v>
      </c>
      <c r="EB22" s="132">
        <v>32341</v>
      </c>
      <c r="EC22" s="91">
        <v>34960</v>
      </c>
    </row>
    <row r="23" spans="1:133" s="74" customFormat="1" ht="18" customHeight="1">
      <c r="A23" s="87" t="s">
        <v>28</v>
      </c>
      <c r="B23" s="115">
        <v>1</v>
      </c>
      <c r="C23" s="115">
        <v>2</v>
      </c>
      <c r="D23" s="115">
        <v>3</v>
      </c>
      <c r="E23" s="88">
        <v>1</v>
      </c>
      <c r="F23" s="88">
        <v>43</v>
      </c>
      <c r="G23" s="88">
        <v>69</v>
      </c>
      <c r="H23" s="88">
        <v>88</v>
      </c>
      <c r="I23" s="88">
        <v>73</v>
      </c>
      <c r="J23" s="88">
        <v>38</v>
      </c>
      <c r="K23" s="132">
        <v>312</v>
      </c>
      <c r="L23" s="91">
        <v>315</v>
      </c>
      <c r="M23" s="88">
        <v>0</v>
      </c>
      <c r="N23" s="88">
        <v>0</v>
      </c>
      <c r="O23" s="88">
        <v>0</v>
      </c>
      <c r="P23" s="88">
        <v>0</v>
      </c>
      <c r="Q23" s="88">
        <v>0</v>
      </c>
      <c r="R23" s="88">
        <v>0</v>
      </c>
      <c r="S23" s="88">
        <v>0</v>
      </c>
      <c r="T23" s="88">
        <v>0</v>
      </c>
      <c r="U23" s="88">
        <v>0</v>
      </c>
      <c r="V23" s="88">
        <v>0</v>
      </c>
      <c r="W23" s="88">
        <v>0</v>
      </c>
      <c r="X23" s="88">
        <v>1</v>
      </c>
      <c r="Y23" s="88">
        <v>2</v>
      </c>
      <c r="Z23" s="88">
        <v>3</v>
      </c>
      <c r="AA23" s="88">
        <v>1</v>
      </c>
      <c r="AB23" s="88">
        <v>20</v>
      </c>
      <c r="AC23" s="88">
        <v>36</v>
      </c>
      <c r="AD23" s="88">
        <v>58</v>
      </c>
      <c r="AE23" s="88">
        <v>57</v>
      </c>
      <c r="AF23" s="88">
        <v>33</v>
      </c>
      <c r="AG23" s="88">
        <v>205</v>
      </c>
      <c r="AH23" s="88">
        <v>208</v>
      </c>
      <c r="AI23" s="88">
        <v>0</v>
      </c>
      <c r="AJ23" s="88">
        <v>0</v>
      </c>
      <c r="AK23" s="88">
        <v>0</v>
      </c>
      <c r="AL23" s="88">
        <v>0</v>
      </c>
      <c r="AM23" s="88">
        <v>0</v>
      </c>
      <c r="AN23" s="88">
        <v>0</v>
      </c>
      <c r="AO23" s="88">
        <v>0</v>
      </c>
      <c r="AP23" s="88">
        <v>0</v>
      </c>
      <c r="AQ23" s="88">
        <v>0</v>
      </c>
      <c r="AR23" s="88">
        <v>0</v>
      </c>
      <c r="AS23" s="88">
        <v>0</v>
      </c>
      <c r="AT23" s="88">
        <v>0</v>
      </c>
      <c r="AU23" s="88">
        <v>0</v>
      </c>
      <c r="AV23" s="88">
        <v>0</v>
      </c>
      <c r="AW23" s="88">
        <v>0</v>
      </c>
      <c r="AX23" s="88">
        <v>23</v>
      </c>
      <c r="AY23" s="88">
        <v>33</v>
      </c>
      <c r="AZ23" s="88">
        <v>30</v>
      </c>
      <c r="BA23" s="88">
        <v>16</v>
      </c>
      <c r="BB23" s="88">
        <v>5</v>
      </c>
      <c r="BC23" s="88">
        <v>107</v>
      </c>
      <c r="BD23" s="88">
        <v>107</v>
      </c>
      <c r="BE23" s="88">
        <v>0</v>
      </c>
      <c r="BF23" s="88">
        <v>0</v>
      </c>
      <c r="BG23" s="88">
        <v>0</v>
      </c>
      <c r="BH23" s="88">
        <v>0</v>
      </c>
      <c r="BI23" s="88">
        <v>0</v>
      </c>
      <c r="BJ23" s="88">
        <v>0</v>
      </c>
      <c r="BK23" s="88">
        <v>0</v>
      </c>
      <c r="BL23" s="88">
        <v>0</v>
      </c>
      <c r="BM23" s="88">
        <v>0</v>
      </c>
      <c r="BN23" s="88">
        <v>0</v>
      </c>
      <c r="BO23" s="88">
        <v>0</v>
      </c>
      <c r="BP23" s="88">
        <v>0</v>
      </c>
      <c r="BQ23" s="88">
        <v>0</v>
      </c>
      <c r="BR23" s="88">
        <v>0</v>
      </c>
      <c r="BS23" s="88">
        <v>0</v>
      </c>
      <c r="BT23" s="88">
        <v>0</v>
      </c>
      <c r="BU23" s="88">
        <v>0</v>
      </c>
      <c r="BV23" s="88">
        <v>0</v>
      </c>
      <c r="BW23" s="88">
        <v>0</v>
      </c>
      <c r="BX23" s="88">
        <v>0</v>
      </c>
      <c r="BY23" s="88">
        <v>0</v>
      </c>
      <c r="BZ23" s="132">
        <v>0</v>
      </c>
      <c r="CA23" s="148">
        <v>1</v>
      </c>
      <c r="CB23" s="88">
        <v>4</v>
      </c>
      <c r="CC23" s="88">
        <v>5</v>
      </c>
      <c r="CD23" s="88">
        <v>0</v>
      </c>
      <c r="CE23" s="88">
        <v>56</v>
      </c>
      <c r="CF23" s="88">
        <v>152</v>
      </c>
      <c r="CG23" s="88">
        <v>277</v>
      </c>
      <c r="CH23" s="88">
        <v>448</v>
      </c>
      <c r="CI23" s="88">
        <v>349</v>
      </c>
      <c r="CJ23" s="88">
        <v>1282</v>
      </c>
      <c r="CK23" s="88">
        <v>1287</v>
      </c>
      <c r="CL23" s="88">
        <v>0</v>
      </c>
      <c r="CM23" s="88">
        <v>2</v>
      </c>
      <c r="CN23" s="88">
        <v>2</v>
      </c>
      <c r="CO23" s="88">
        <v>0</v>
      </c>
      <c r="CP23" s="88">
        <v>27</v>
      </c>
      <c r="CQ23" s="88">
        <v>77</v>
      </c>
      <c r="CR23" s="88">
        <v>153</v>
      </c>
      <c r="CS23" s="88">
        <v>289</v>
      </c>
      <c r="CT23" s="88">
        <v>229</v>
      </c>
      <c r="CU23" s="88">
        <v>775</v>
      </c>
      <c r="CV23" s="88">
        <v>777</v>
      </c>
      <c r="CW23" s="88">
        <v>1</v>
      </c>
      <c r="CX23" s="88">
        <v>2</v>
      </c>
      <c r="CY23" s="88">
        <v>3</v>
      </c>
      <c r="CZ23" s="88">
        <v>0</v>
      </c>
      <c r="DA23" s="88">
        <v>28</v>
      </c>
      <c r="DB23" s="88">
        <v>67</v>
      </c>
      <c r="DC23" s="88">
        <v>101</v>
      </c>
      <c r="DD23" s="88">
        <v>101</v>
      </c>
      <c r="DE23" s="88">
        <v>32</v>
      </c>
      <c r="DF23" s="132">
        <v>329</v>
      </c>
      <c r="DG23" s="91">
        <v>332</v>
      </c>
      <c r="DH23" s="115">
        <v>0</v>
      </c>
      <c r="DI23" s="88">
        <v>0</v>
      </c>
      <c r="DJ23" s="88">
        <v>0</v>
      </c>
      <c r="DK23" s="88">
        <v>0</v>
      </c>
      <c r="DL23" s="88">
        <v>1</v>
      </c>
      <c r="DM23" s="88">
        <v>8</v>
      </c>
      <c r="DN23" s="88">
        <v>23</v>
      </c>
      <c r="DO23" s="88">
        <v>58</v>
      </c>
      <c r="DP23" s="88">
        <v>88</v>
      </c>
      <c r="DQ23" s="132">
        <v>178</v>
      </c>
      <c r="DR23" s="116">
        <v>178</v>
      </c>
      <c r="DS23" s="115">
        <v>537</v>
      </c>
      <c r="DT23" s="88">
        <v>689</v>
      </c>
      <c r="DU23" s="88">
        <v>1226</v>
      </c>
      <c r="DV23" s="88">
        <v>1079</v>
      </c>
      <c r="DW23" s="88">
        <v>3796</v>
      </c>
      <c r="DX23" s="88">
        <v>3462</v>
      </c>
      <c r="DY23" s="88">
        <v>3136</v>
      </c>
      <c r="DZ23" s="88">
        <v>2804</v>
      </c>
      <c r="EA23" s="88">
        <v>1906</v>
      </c>
      <c r="EB23" s="132">
        <v>16183</v>
      </c>
      <c r="EC23" s="91">
        <v>17409</v>
      </c>
    </row>
    <row r="24" spans="1:133" s="74" customFormat="1" ht="18" customHeight="1">
      <c r="A24" s="87" t="s">
        <v>29</v>
      </c>
      <c r="B24" s="115">
        <v>11</v>
      </c>
      <c r="C24" s="115">
        <v>4</v>
      </c>
      <c r="D24" s="115">
        <v>15</v>
      </c>
      <c r="E24" s="88">
        <v>10</v>
      </c>
      <c r="F24" s="88">
        <v>108</v>
      </c>
      <c r="G24" s="88">
        <v>137</v>
      </c>
      <c r="H24" s="88">
        <v>126</v>
      </c>
      <c r="I24" s="88">
        <v>78</v>
      </c>
      <c r="J24" s="88">
        <v>41</v>
      </c>
      <c r="K24" s="132">
        <v>500</v>
      </c>
      <c r="L24" s="91">
        <v>515</v>
      </c>
      <c r="M24" s="88">
        <v>0</v>
      </c>
      <c r="N24" s="88">
        <v>0</v>
      </c>
      <c r="O24" s="88">
        <v>0</v>
      </c>
      <c r="P24" s="88">
        <v>0</v>
      </c>
      <c r="Q24" s="88">
        <v>0</v>
      </c>
      <c r="R24" s="88">
        <v>0</v>
      </c>
      <c r="S24" s="88">
        <v>0</v>
      </c>
      <c r="T24" s="88">
        <v>0</v>
      </c>
      <c r="U24" s="88">
        <v>0</v>
      </c>
      <c r="V24" s="88">
        <v>0</v>
      </c>
      <c r="W24" s="88">
        <v>0</v>
      </c>
      <c r="X24" s="88">
        <v>11</v>
      </c>
      <c r="Y24" s="88">
        <v>3</v>
      </c>
      <c r="Z24" s="88">
        <v>14</v>
      </c>
      <c r="AA24" s="88">
        <v>10</v>
      </c>
      <c r="AB24" s="88">
        <v>72</v>
      </c>
      <c r="AC24" s="88">
        <v>82</v>
      </c>
      <c r="AD24" s="88">
        <v>87</v>
      </c>
      <c r="AE24" s="88">
        <v>58</v>
      </c>
      <c r="AF24" s="88">
        <v>36</v>
      </c>
      <c r="AG24" s="88">
        <v>345</v>
      </c>
      <c r="AH24" s="88">
        <v>359</v>
      </c>
      <c r="AI24" s="88">
        <v>0</v>
      </c>
      <c r="AJ24" s="88">
        <v>0</v>
      </c>
      <c r="AK24" s="88">
        <v>0</v>
      </c>
      <c r="AL24" s="88">
        <v>0</v>
      </c>
      <c r="AM24" s="88">
        <v>0</v>
      </c>
      <c r="AN24" s="88">
        <v>0</v>
      </c>
      <c r="AO24" s="88">
        <v>0</v>
      </c>
      <c r="AP24" s="88">
        <v>0</v>
      </c>
      <c r="AQ24" s="88">
        <v>0</v>
      </c>
      <c r="AR24" s="88">
        <v>0</v>
      </c>
      <c r="AS24" s="88">
        <v>0</v>
      </c>
      <c r="AT24" s="88">
        <v>0</v>
      </c>
      <c r="AU24" s="88">
        <v>1</v>
      </c>
      <c r="AV24" s="88">
        <v>1</v>
      </c>
      <c r="AW24" s="88">
        <v>0</v>
      </c>
      <c r="AX24" s="88">
        <v>36</v>
      </c>
      <c r="AY24" s="88">
        <v>55</v>
      </c>
      <c r="AZ24" s="88">
        <v>39</v>
      </c>
      <c r="BA24" s="88">
        <v>20</v>
      </c>
      <c r="BB24" s="88">
        <v>5</v>
      </c>
      <c r="BC24" s="88">
        <v>155</v>
      </c>
      <c r="BD24" s="88">
        <v>156</v>
      </c>
      <c r="BE24" s="88">
        <v>0</v>
      </c>
      <c r="BF24" s="88">
        <v>0</v>
      </c>
      <c r="BG24" s="88">
        <v>0</v>
      </c>
      <c r="BH24" s="88">
        <v>0</v>
      </c>
      <c r="BI24" s="88">
        <v>0</v>
      </c>
      <c r="BJ24" s="88">
        <v>0</v>
      </c>
      <c r="BK24" s="88">
        <v>0</v>
      </c>
      <c r="BL24" s="88">
        <v>0</v>
      </c>
      <c r="BM24" s="88">
        <v>0</v>
      </c>
      <c r="BN24" s="88">
        <v>0</v>
      </c>
      <c r="BO24" s="88">
        <v>0</v>
      </c>
      <c r="BP24" s="88">
        <v>0</v>
      </c>
      <c r="BQ24" s="88">
        <v>0</v>
      </c>
      <c r="BR24" s="88">
        <v>0</v>
      </c>
      <c r="BS24" s="88">
        <v>0</v>
      </c>
      <c r="BT24" s="88">
        <v>0</v>
      </c>
      <c r="BU24" s="88">
        <v>0</v>
      </c>
      <c r="BV24" s="88">
        <v>0</v>
      </c>
      <c r="BW24" s="88">
        <v>0</v>
      </c>
      <c r="BX24" s="88">
        <v>0</v>
      </c>
      <c r="BY24" s="88">
        <v>0</v>
      </c>
      <c r="BZ24" s="132">
        <v>0</v>
      </c>
      <c r="CA24" s="148">
        <v>4</v>
      </c>
      <c r="CB24" s="88">
        <v>7</v>
      </c>
      <c r="CC24" s="88">
        <v>11</v>
      </c>
      <c r="CD24" s="88">
        <v>0</v>
      </c>
      <c r="CE24" s="88">
        <v>132</v>
      </c>
      <c r="CF24" s="88">
        <v>198</v>
      </c>
      <c r="CG24" s="88">
        <v>379</v>
      </c>
      <c r="CH24" s="88">
        <v>587</v>
      </c>
      <c r="CI24" s="88">
        <v>445</v>
      </c>
      <c r="CJ24" s="88">
        <v>1741</v>
      </c>
      <c r="CK24" s="88">
        <v>1752</v>
      </c>
      <c r="CL24" s="88">
        <v>0</v>
      </c>
      <c r="CM24" s="88">
        <v>2</v>
      </c>
      <c r="CN24" s="88">
        <v>2</v>
      </c>
      <c r="CO24" s="88">
        <v>0</v>
      </c>
      <c r="CP24" s="88">
        <v>36</v>
      </c>
      <c r="CQ24" s="88">
        <v>80</v>
      </c>
      <c r="CR24" s="88">
        <v>202</v>
      </c>
      <c r="CS24" s="88">
        <v>369</v>
      </c>
      <c r="CT24" s="88">
        <v>288</v>
      </c>
      <c r="CU24" s="88">
        <v>975</v>
      </c>
      <c r="CV24" s="88">
        <v>977</v>
      </c>
      <c r="CW24" s="88">
        <v>4</v>
      </c>
      <c r="CX24" s="88">
        <v>5</v>
      </c>
      <c r="CY24" s="88">
        <v>9</v>
      </c>
      <c r="CZ24" s="88">
        <v>0</v>
      </c>
      <c r="DA24" s="88">
        <v>86</v>
      </c>
      <c r="DB24" s="88">
        <v>105</v>
      </c>
      <c r="DC24" s="88">
        <v>148</v>
      </c>
      <c r="DD24" s="88">
        <v>119</v>
      </c>
      <c r="DE24" s="88">
        <v>49</v>
      </c>
      <c r="DF24" s="132">
        <v>507</v>
      </c>
      <c r="DG24" s="91">
        <v>516</v>
      </c>
      <c r="DH24" s="115">
        <v>0</v>
      </c>
      <c r="DI24" s="88">
        <v>0</v>
      </c>
      <c r="DJ24" s="88">
        <v>0</v>
      </c>
      <c r="DK24" s="88">
        <v>0</v>
      </c>
      <c r="DL24" s="88">
        <v>10</v>
      </c>
      <c r="DM24" s="88">
        <v>13</v>
      </c>
      <c r="DN24" s="88">
        <v>29</v>
      </c>
      <c r="DO24" s="88">
        <v>99</v>
      </c>
      <c r="DP24" s="88">
        <v>108</v>
      </c>
      <c r="DQ24" s="132">
        <v>259</v>
      </c>
      <c r="DR24" s="116">
        <v>259</v>
      </c>
      <c r="DS24" s="115">
        <v>2197</v>
      </c>
      <c r="DT24" s="88">
        <v>1371</v>
      </c>
      <c r="DU24" s="88">
        <v>3568</v>
      </c>
      <c r="DV24" s="88">
        <v>2860</v>
      </c>
      <c r="DW24" s="88">
        <v>4616</v>
      </c>
      <c r="DX24" s="88">
        <v>3975</v>
      </c>
      <c r="DY24" s="88">
        <v>3741</v>
      </c>
      <c r="DZ24" s="88">
        <v>3330</v>
      </c>
      <c r="EA24" s="88">
        <v>2715</v>
      </c>
      <c r="EB24" s="132">
        <v>21237</v>
      </c>
      <c r="EC24" s="91">
        <v>24805</v>
      </c>
    </row>
    <row r="25" spans="1:133" s="74" customFormat="1" ht="18" customHeight="1">
      <c r="A25" s="87" t="s">
        <v>30</v>
      </c>
      <c r="B25" s="115">
        <v>0</v>
      </c>
      <c r="C25" s="115">
        <v>0</v>
      </c>
      <c r="D25" s="115">
        <v>0</v>
      </c>
      <c r="E25" s="88">
        <v>0</v>
      </c>
      <c r="F25" s="88">
        <v>35</v>
      </c>
      <c r="G25" s="88">
        <v>57</v>
      </c>
      <c r="H25" s="88">
        <v>67</v>
      </c>
      <c r="I25" s="88">
        <v>45</v>
      </c>
      <c r="J25" s="88">
        <v>28</v>
      </c>
      <c r="K25" s="132">
        <v>232</v>
      </c>
      <c r="L25" s="91">
        <v>232</v>
      </c>
      <c r="M25" s="88">
        <v>0</v>
      </c>
      <c r="N25" s="88">
        <v>0</v>
      </c>
      <c r="O25" s="88">
        <v>0</v>
      </c>
      <c r="P25" s="88">
        <v>0</v>
      </c>
      <c r="Q25" s="88">
        <v>1</v>
      </c>
      <c r="R25" s="88">
        <v>5</v>
      </c>
      <c r="S25" s="88">
        <v>1</v>
      </c>
      <c r="T25" s="88">
        <v>0</v>
      </c>
      <c r="U25" s="88">
        <v>0</v>
      </c>
      <c r="V25" s="88">
        <v>7</v>
      </c>
      <c r="W25" s="88">
        <v>7</v>
      </c>
      <c r="X25" s="88">
        <v>0</v>
      </c>
      <c r="Y25" s="88">
        <v>0</v>
      </c>
      <c r="Z25" s="88">
        <v>0</v>
      </c>
      <c r="AA25" s="88">
        <v>0</v>
      </c>
      <c r="AB25" s="88">
        <v>8</v>
      </c>
      <c r="AC25" s="88">
        <v>14</v>
      </c>
      <c r="AD25" s="88">
        <v>24</v>
      </c>
      <c r="AE25" s="88">
        <v>24</v>
      </c>
      <c r="AF25" s="88">
        <v>23</v>
      </c>
      <c r="AG25" s="88">
        <v>93</v>
      </c>
      <c r="AH25" s="88">
        <v>93</v>
      </c>
      <c r="AI25" s="88">
        <v>0</v>
      </c>
      <c r="AJ25" s="88">
        <v>0</v>
      </c>
      <c r="AK25" s="88">
        <v>0</v>
      </c>
      <c r="AL25" s="88">
        <v>0</v>
      </c>
      <c r="AM25" s="88">
        <v>0</v>
      </c>
      <c r="AN25" s="88">
        <v>0</v>
      </c>
      <c r="AO25" s="88">
        <v>0</v>
      </c>
      <c r="AP25" s="88">
        <v>0</v>
      </c>
      <c r="AQ25" s="88">
        <v>0</v>
      </c>
      <c r="AR25" s="88">
        <v>0</v>
      </c>
      <c r="AS25" s="88">
        <v>0</v>
      </c>
      <c r="AT25" s="88">
        <v>0</v>
      </c>
      <c r="AU25" s="88">
        <v>0</v>
      </c>
      <c r="AV25" s="88">
        <v>0</v>
      </c>
      <c r="AW25" s="88">
        <v>0</v>
      </c>
      <c r="AX25" s="88">
        <v>26</v>
      </c>
      <c r="AY25" s="88">
        <v>38</v>
      </c>
      <c r="AZ25" s="88">
        <v>42</v>
      </c>
      <c r="BA25" s="88">
        <v>21</v>
      </c>
      <c r="BB25" s="88">
        <v>5</v>
      </c>
      <c r="BC25" s="88">
        <v>132</v>
      </c>
      <c r="BD25" s="88">
        <v>132</v>
      </c>
      <c r="BE25" s="88">
        <v>0</v>
      </c>
      <c r="BF25" s="88">
        <v>0</v>
      </c>
      <c r="BG25" s="88">
        <v>0</v>
      </c>
      <c r="BH25" s="88">
        <v>0</v>
      </c>
      <c r="BI25" s="88">
        <v>0</v>
      </c>
      <c r="BJ25" s="88">
        <v>0</v>
      </c>
      <c r="BK25" s="88">
        <v>0</v>
      </c>
      <c r="BL25" s="88">
        <v>0</v>
      </c>
      <c r="BM25" s="88">
        <v>0</v>
      </c>
      <c r="BN25" s="88">
        <v>0</v>
      </c>
      <c r="BO25" s="88">
        <v>0</v>
      </c>
      <c r="BP25" s="88">
        <v>0</v>
      </c>
      <c r="BQ25" s="88">
        <v>0</v>
      </c>
      <c r="BR25" s="88">
        <v>0</v>
      </c>
      <c r="BS25" s="88">
        <v>0</v>
      </c>
      <c r="BT25" s="88">
        <v>0</v>
      </c>
      <c r="BU25" s="88">
        <v>0</v>
      </c>
      <c r="BV25" s="88">
        <v>0</v>
      </c>
      <c r="BW25" s="88">
        <v>0</v>
      </c>
      <c r="BX25" s="88">
        <v>0</v>
      </c>
      <c r="BY25" s="88">
        <v>0</v>
      </c>
      <c r="BZ25" s="132">
        <v>0</v>
      </c>
      <c r="CA25" s="148">
        <v>0</v>
      </c>
      <c r="CB25" s="88">
        <v>0</v>
      </c>
      <c r="CC25" s="88">
        <v>0</v>
      </c>
      <c r="CD25" s="88">
        <v>0</v>
      </c>
      <c r="CE25" s="88">
        <v>57</v>
      </c>
      <c r="CF25" s="88">
        <v>102</v>
      </c>
      <c r="CG25" s="88">
        <v>196</v>
      </c>
      <c r="CH25" s="88">
        <v>332</v>
      </c>
      <c r="CI25" s="88">
        <v>355</v>
      </c>
      <c r="CJ25" s="88">
        <v>1042</v>
      </c>
      <c r="CK25" s="88">
        <v>1042</v>
      </c>
      <c r="CL25" s="88">
        <v>0</v>
      </c>
      <c r="CM25" s="88">
        <v>0</v>
      </c>
      <c r="CN25" s="88">
        <v>0</v>
      </c>
      <c r="CO25" s="88">
        <v>0</v>
      </c>
      <c r="CP25" s="88">
        <v>28</v>
      </c>
      <c r="CQ25" s="88">
        <v>51</v>
      </c>
      <c r="CR25" s="88">
        <v>74</v>
      </c>
      <c r="CS25" s="88">
        <v>168</v>
      </c>
      <c r="CT25" s="88">
        <v>200</v>
      </c>
      <c r="CU25" s="88">
        <v>521</v>
      </c>
      <c r="CV25" s="88">
        <v>521</v>
      </c>
      <c r="CW25" s="88">
        <v>0</v>
      </c>
      <c r="CX25" s="88">
        <v>0</v>
      </c>
      <c r="CY25" s="88">
        <v>0</v>
      </c>
      <c r="CZ25" s="88">
        <v>0</v>
      </c>
      <c r="DA25" s="88">
        <v>26</v>
      </c>
      <c r="DB25" s="88">
        <v>48</v>
      </c>
      <c r="DC25" s="88">
        <v>106</v>
      </c>
      <c r="DD25" s="88">
        <v>105</v>
      </c>
      <c r="DE25" s="88">
        <v>50</v>
      </c>
      <c r="DF25" s="132">
        <v>335</v>
      </c>
      <c r="DG25" s="91">
        <v>335</v>
      </c>
      <c r="DH25" s="115">
        <v>0</v>
      </c>
      <c r="DI25" s="88">
        <v>0</v>
      </c>
      <c r="DJ25" s="88">
        <v>0</v>
      </c>
      <c r="DK25" s="88">
        <v>0</v>
      </c>
      <c r="DL25" s="88">
        <v>3</v>
      </c>
      <c r="DM25" s="88">
        <v>3</v>
      </c>
      <c r="DN25" s="88">
        <v>16</v>
      </c>
      <c r="DO25" s="88">
        <v>59</v>
      </c>
      <c r="DP25" s="88">
        <v>105</v>
      </c>
      <c r="DQ25" s="132">
        <v>186</v>
      </c>
      <c r="DR25" s="116">
        <v>186</v>
      </c>
      <c r="DS25" s="115">
        <v>341</v>
      </c>
      <c r="DT25" s="88">
        <v>504</v>
      </c>
      <c r="DU25" s="88">
        <v>845</v>
      </c>
      <c r="DV25" s="88">
        <v>550</v>
      </c>
      <c r="DW25" s="88">
        <v>3719</v>
      </c>
      <c r="DX25" s="88">
        <v>3091</v>
      </c>
      <c r="DY25" s="88">
        <v>2805</v>
      </c>
      <c r="DZ25" s="88">
        <v>2501</v>
      </c>
      <c r="EA25" s="88">
        <v>2029</v>
      </c>
      <c r="EB25" s="132">
        <v>14695</v>
      </c>
      <c r="EC25" s="91">
        <v>15540</v>
      </c>
    </row>
    <row r="26" spans="1:133" s="74" customFormat="1" ht="18" customHeight="1">
      <c r="A26" s="87" t="s">
        <v>31</v>
      </c>
      <c r="B26" s="115">
        <v>2</v>
      </c>
      <c r="C26" s="115">
        <v>0</v>
      </c>
      <c r="D26" s="115">
        <v>2</v>
      </c>
      <c r="E26" s="88">
        <v>1</v>
      </c>
      <c r="F26" s="88">
        <v>76</v>
      </c>
      <c r="G26" s="88">
        <v>110</v>
      </c>
      <c r="H26" s="88">
        <v>133</v>
      </c>
      <c r="I26" s="88">
        <v>146</v>
      </c>
      <c r="J26" s="88">
        <v>102</v>
      </c>
      <c r="K26" s="132">
        <v>568</v>
      </c>
      <c r="L26" s="91">
        <v>570</v>
      </c>
      <c r="M26" s="88">
        <v>0</v>
      </c>
      <c r="N26" s="88">
        <v>0</v>
      </c>
      <c r="O26" s="88">
        <v>0</v>
      </c>
      <c r="P26" s="88">
        <v>0</v>
      </c>
      <c r="Q26" s="88">
        <v>0</v>
      </c>
      <c r="R26" s="88">
        <v>0</v>
      </c>
      <c r="S26" s="88">
        <v>0</v>
      </c>
      <c r="T26" s="88">
        <v>0</v>
      </c>
      <c r="U26" s="88">
        <v>0</v>
      </c>
      <c r="V26" s="88">
        <v>0</v>
      </c>
      <c r="W26" s="88">
        <v>0</v>
      </c>
      <c r="X26" s="88">
        <v>2</v>
      </c>
      <c r="Y26" s="88">
        <v>0</v>
      </c>
      <c r="Z26" s="88">
        <v>2</v>
      </c>
      <c r="AA26" s="88">
        <v>1</v>
      </c>
      <c r="AB26" s="88">
        <v>38</v>
      </c>
      <c r="AC26" s="88">
        <v>74</v>
      </c>
      <c r="AD26" s="88">
        <v>98</v>
      </c>
      <c r="AE26" s="88">
        <v>119</v>
      </c>
      <c r="AF26" s="88">
        <v>97</v>
      </c>
      <c r="AG26" s="88">
        <v>427</v>
      </c>
      <c r="AH26" s="88">
        <v>429</v>
      </c>
      <c r="AI26" s="88">
        <v>0</v>
      </c>
      <c r="AJ26" s="88">
        <v>0</v>
      </c>
      <c r="AK26" s="88">
        <v>0</v>
      </c>
      <c r="AL26" s="88">
        <v>0</v>
      </c>
      <c r="AM26" s="88">
        <v>0</v>
      </c>
      <c r="AN26" s="88">
        <v>0</v>
      </c>
      <c r="AO26" s="88">
        <v>0</v>
      </c>
      <c r="AP26" s="88">
        <v>0</v>
      </c>
      <c r="AQ26" s="88">
        <v>0</v>
      </c>
      <c r="AR26" s="88">
        <v>0</v>
      </c>
      <c r="AS26" s="88">
        <v>0</v>
      </c>
      <c r="AT26" s="88">
        <v>0</v>
      </c>
      <c r="AU26" s="88">
        <v>0</v>
      </c>
      <c r="AV26" s="88">
        <v>0</v>
      </c>
      <c r="AW26" s="88">
        <v>0</v>
      </c>
      <c r="AX26" s="88">
        <v>38</v>
      </c>
      <c r="AY26" s="88">
        <v>36</v>
      </c>
      <c r="AZ26" s="88">
        <v>35</v>
      </c>
      <c r="BA26" s="88">
        <v>27</v>
      </c>
      <c r="BB26" s="88">
        <v>5</v>
      </c>
      <c r="BC26" s="88">
        <v>141</v>
      </c>
      <c r="BD26" s="88">
        <v>141</v>
      </c>
      <c r="BE26" s="88">
        <v>0</v>
      </c>
      <c r="BF26" s="88">
        <v>0</v>
      </c>
      <c r="BG26" s="88">
        <v>0</v>
      </c>
      <c r="BH26" s="88">
        <v>0</v>
      </c>
      <c r="BI26" s="88">
        <v>0</v>
      </c>
      <c r="BJ26" s="88">
        <v>0</v>
      </c>
      <c r="BK26" s="88">
        <v>0</v>
      </c>
      <c r="BL26" s="88">
        <v>0</v>
      </c>
      <c r="BM26" s="88">
        <v>0</v>
      </c>
      <c r="BN26" s="88">
        <v>0</v>
      </c>
      <c r="BO26" s="88">
        <v>0</v>
      </c>
      <c r="BP26" s="88">
        <v>0</v>
      </c>
      <c r="BQ26" s="88">
        <v>0</v>
      </c>
      <c r="BR26" s="88">
        <v>0</v>
      </c>
      <c r="BS26" s="88">
        <v>0</v>
      </c>
      <c r="BT26" s="88">
        <v>0</v>
      </c>
      <c r="BU26" s="88">
        <v>0</v>
      </c>
      <c r="BV26" s="88">
        <v>0</v>
      </c>
      <c r="BW26" s="88">
        <v>0</v>
      </c>
      <c r="BX26" s="88">
        <v>0</v>
      </c>
      <c r="BY26" s="88">
        <v>0</v>
      </c>
      <c r="BZ26" s="132">
        <v>0</v>
      </c>
      <c r="CA26" s="148">
        <v>0</v>
      </c>
      <c r="CB26" s="88">
        <v>2</v>
      </c>
      <c r="CC26" s="88">
        <v>2</v>
      </c>
      <c r="CD26" s="88">
        <v>0</v>
      </c>
      <c r="CE26" s="88">
        <v>94</v>
      </c>
      <c r="CF26" s="88">
        <v>274</v>
      </c>
      <c r="CG26" s="88">
        <v>417</v>
      </c>
      <c r="CH26" s="88">
        <v>765</v>
      </c>
      <c r="CI26" s="88">
        <v>690</v>
      </c>
      <c r="CJ26" s="88">
        <v>2240</v>
      </c>
      <c r="CK26" s="88">
        <v>2242</v>
      </c>
      <c r="CL26" s="88">
        <v>0</v>
      </c>
      <c r="CM26" s="88">
        <v>0</v>
      </c>
      <c r="CN26" s="88">
        <v>0</v>
      </c>
      <c r="CO26" s="88">
        <v>0</v>
      </c>
      <c r="CP26" s="88">
        <v>44</v>
      </c>
      <c r="CQ26" s="88">
        <v>119</v>
      </c>
      <c r="CR26" s="88">
        <v>178</v>
      </c>
      <c r="CS26" s="88">
        <v>383</v>
      </c>
      <c r="CT26" s="88">
        <v>366</v>
      </c>
      <c r="CU26" s="88">
        <v>1090</v>
      </c>
      <c r="CV26" s="88">
        <v>1090</v>
      </c>
      <c r="CW26" s="88">
        <v>0</v>
      </c>
      <c r="CX26" s="88">
        <v>1</v>
      </c>
      <c r="CY26" s="88">
        <v>1</v>
      </c>
      <c r="CZ26" s="88">
        <v>0</v>
      </c>
      <c r="DA26" s="88">
        <v>47</v>
      </c>
      <c r="DB26" s="88">
        <v>143</v>
      </c>
      <c r="DC26" s="88">
        <v>189</v>
      </c>
      <c r="DD26" s="88">
        <v>238</v>
      </c>
      <c r="DE26" s="88">
        <v>100</v>
      </c>
      <c r="DF26" s="132">
        <v>717</v>
      </c>
      <c r="DG26" s="91">
        <v>718</v>
      </c>
      <c r="DH26" s="115">
        <v>0</v>
      </c>
      <c r="DI26" s="88">
        <v>1</v>
      </c>
      <c r="DJ26" s="88">
        <v>1</v>
      </c>
      <c r="DK26" s="88">
        <v>0</v>
      </c>
      <c r="DL26" s="88">
        <v>3</v>
      </c>
      <c r="DM26" s="88">
        <v>12</v>
      </c>
      <c r="DN26" s="88">
        <v>50</v>
      </c>
      <c r="DO26" s="88">
        <v>144</v>
      </c>
      <c r="DP26" s="88">
        <v>224</v>
      </c>
      <c r="DQ26" s="132">
        <v>433</v>
      </c>
      <c r="DR26" s="116">
        <v>434</v>
      </c>
      <c r="DS26" s="115">
        <v>1110</v>
      </c>
      <c r="DT26" s="88">
        <v>1444</v>
      </c>
      <c r="DU26" s="88">
        <v>2554</v>
      </c>
      <c r="DV26" s="88">
        <v>1346</v>
      </c>
      <c r="DW26" s="88">
        <v>7367</v>
      </c>
      <c r="DX26" s="88">
        <v>6624</v>
      </c>
      <c r="DY26" s="88">
        <v>5134</v>
      </c>
      <c r="DZ26" s="88">
        <v>5185</v>
      </c>
      <c r="EA26" s="88">
        <v>4446</v>
      </c>
      <c r="EB26" s="132">
        <v>30102</v>
      </c>
      <c r="EC26" s="91">
        <v>32656</v>
      </c>
    </row>
    <row r="27" spans="1:133" s="74" customFormat="1" ht="18" customHeight="1">
      <c r="A27" s="87" t="s">
        <v>32</v>
      </c>
      <c r="B27" s="115">
        <v>0</v>
      </c>
      <c r="C27" s="115">
        <v>1</v>
      </c>
      <c r="D27" s="115">
        <v>1</v>
      </c>
      <c r="E27" s="88">
        <v>2</v>
      </c>
      <c r="F27" s="88">
        <v>69</v>
      </c>
      <c r="G27" s="88">
        <v>101</v>
      </c>
      <c r="H27" s="88">
        <v>158</v>
      </c>
      <c r="I27" s="88">
        <v>144</v>
      </c>
      <c r="J27" s="88">
        <v>85</v>
      </c>
      <c r="K27" s="132">
        <v>559</v>
      </c>
      <c r="L27" s="91">
        <v>560</v>
      </c>
      <c r="M27" s="88">
        <v>0</v>
      </c>
      <c r="N27" s="88">
        <v>0</v>
      </c>
      <c r="O27" s="88">
        <v>0</v>
      </c>
      <c r="P27" s="88">
        <v>0</v>
      </c>
      <c r="Q27" s="88">
        <v>0</v>
      </c>
      <c r="R27" s="88">
        <v>0</v>
      </c>
      <c r="S27" s="88">
        <v>0</v>
      </c>
      <c r="T27" s="88">
        <v>0</v>
      </c>
      <c r="U27" s="88">
        <v>0</v>
      </c>
      <c r="V27" s="88">
        <v>0</v>
      </c>
      <c r="W27" s="88">
        <v>0</v>
      </c>
      <c r="X27" s="88">
        <v>0</v>
      </c>
      <c r="Y27" s="88">
        <v>0</v>
      </c>
      <c r="Z27" s="88">
        <v>0</v>
      </c>
      <c r="AA27" s="88">
        <v>2</v>
      </c>
      <c r="AB27" s="88">
        <v>16</v>
      </c>
      <c r="AC27" s="88">
        <v>49</v>
      </c>
      <c r="AD27" s="88">
        <v>94</v>
      </c>
      <c r="AE27" s="88">
        <v>91</v>
      </c>
      <c r="AF27" s="88">
        <v>67</v>
      </c>
      <c r="AG27" s="88">
        <v>319</v>
      </c>
      <c r="AH27" s="88">
        <v>319</v>
      </c>
      <c r="AI27" s="88">
        <v>0</v>
      </c>
      <c r="AJ27" s="88">
        <v>0</v>
      </c>
      <c r="AK27" s="88">
        <v>0</v>
      </c>
      <c r="AL27" s="88">
        <v>0</v>
      </c>
      <c r="AM27" s="88">
        <v>0</v>
      </c>
      <c r="AN27" s="88">
        <v>0</v>
      </c>
      <c r="AO27" s="88">
        <v>0</v>
      </c>
      <c r="AP27" s="88">
        <v>0</v>
      </c>
      <c r="AQ27" s="88">
        <v>0</v>
      </c>
      <c r="AR27" s="88">
        <v>0</v>
      </c>
      <c r="AS27" s="88">
        <v>0</v>
      </c>
      <c r="AT27" s="88">
        <v>0</v>
      </c>
      <c r="AU27" s="88">
        <v>1</v>
      </c>
      <c r="AV27" s="88">
        <v>1</v>
      </c>
      <c r="AW27" s="88">
        <v>0</v>
      </c>
      <c r="AX27" s="88">
        <v>53</v>
      </c>
      <c r="AY27" s="88">
        <v>52</v>
      </c>
      <c r="AZ27" s="88">
        <v>64</v>
      </c>
      <c r="BA27" s="88">
        <v>53</v>
      </c>
      <c r="BB27" s="88">
        <v>18</v>
      </c>
      <c r="BC27" s="88">
        <v>240</v>
      </c>
      <c r="BD27" s="88">
        <v>241</v>
      </c>
      <c r="BE27" s="88">
        <v>0</v>
      </c>
      <c r="BF27" s="88">
        <v>0</v>
      </c>
      <c r="BG27" s="88">
        <v>0</v>
      </c>
      <c r="BH27" s="88">
        <v>0</v>
      </c>
      <c r="BI27" s="88">
        <v>0</v>
      </c>
      <c r="BJ27" s="88">
        <v>0</v>
      </c>
      <c r="BK27" s="88">
        <v>0</v>
      </c>
      <c r="BL27" s="88">
        <v>0</v>
      </c>
      <c r="BM27" s="88">
        <v>0</v>
      </c>
      <c r="BN27" s="88">
        <v>0</v>
      </c>
      <c r="BO27" s="88">
        <v>0</v>
      </c>
      <c r="BP27" s="88">
        <v>0</v>
      </c>
      <c r="BQ27" s="88">
        <v>0</v>
      </c>
      <c r="BR27" s="88">
        <v>0</v>
      </c>
      <c r="BS27" s="88">
        <v>0</v>
      </c>
      <c r="BT27" s="88">
        <v>0</v>
      </c>
      <c r="BU27" s="88">
        <v>0</v>
      </c>
      <c r="BV27" s="88">
        <v>0</v>
      </c>
      <c r="BW27" s="88">
        <v>0</v>
      </c>
      <c r="BX27" s="88">
        <v>0</v>
      </c>
      <c r="BY27" s="88">
        <v>0</v>
      </c>
      <c r="BZ27" s="132">
        <v>0</v>
      </c>
      <c r="CA27" s="148">
        <v>1</v>
      </c>
      <c r="CB27" s="88">
        <v>0</v>
      </c>
      <c r="CC27" s="88">
        <v>1</v>
      </c>
      <c r="CD27" s="88">
        <v>0</v>
      </c>
      <c r="CE27" s="88">
        <v>128</v>
      </c>
      <c r="CF27" s="88">
        <v>288</v>
      </c>
      <c r="CG27" s="88">
        <v>483</v>
      </c>
      <c r="CH27" s="88">
        <v>1039</v>
      </c>
      <c r="CI27" s="88">
        <v>843</v>
      </c>
      <c r="CJ27" s="88">
        <v>2781</v>
      </c>
      <c r="CK27" s="88">
        <v>2782</v>
      </c>
      <c r="CL27" s="88">
        <v>1</v>
      </c>
      <c r="CM27" s="88">
        <v>0</v>
      </c>
      <c r="CN27" s="88">
        <v>1</v>
      </c>
      <c r="CO27" s="88">
        <v>0</v>
      </c>
      <c r="CP27" s="88">
        <v>55</v>
      </c>
      <c r="CQ27" s="88">
        <v>139</v>
      </c>
      <c r="CR27" s="88">
        <v>219</v>
      </c>
      <c r="CS27" s="88">
        <v>557</v>
      </c>
      <c r="CT27" s="88">
        <v>469</v>
      </c>
      <c r="CU27" s="88">
        <v>1439</v>
      </c>
      <c r="CV27" s="88">
        <v>1440</v>
      </c>
      <c r="CW27" s="88">
        <v>0</v>
      </c>
      <c r="CX27" s="88">
        <v>0</v>
      </c>
      <c r="CY27" s="88">
        <v>0</v>
      </c>
      <c r="CZ27" s="88">
        <v>0</v>
      </c>
      <c r="DA27" s="88">
        <v>67</v>
      </c>
      <c r="DB27" s="88">
        <v>130</v>
      </c>
      <c r="DC27" s="88">
        <v>214</v>
      </c>
      <c r="DD27" s="88">
        <v>269</v>
      </c>
      <c r="DE27" s="88">
        <v>98</v>
      </c>
      <c r="DF27" s="132">
        <v>778</v>
      </c>
      <c r="DG27" s="91">
        <v>778</v>
      </c>
      <c r="DH27" s="115">
        <v>0</v>
      </c>
      <c r="DI27" s="88">
        <v>0</v>
      </c>
      <c r="DJ27" s="88">
        <v>0</v>
      </c>
      <c r="DK27" s="88">
        <v>0</v>
      </c>
      <c r="DL27" s="88">
        <v>6</v>
      </c>
      <c r="DM27" s="88">
        <v>19</v>
      </c>
      <c r="DN27" s="88">
        <v>50</v>
      </c>
      <c r="DO27" s="88">
        <v>213</v>
      </c>
      <c r="DP27" s="88">
        <v>276</v>
      </c>
      <c r="DQ27" s="132">
        <v>564</v>
      </c>
      <c r="DR27" s="116">
        <v>564</v>
      </c>
      <c r="DS27" s="115">
        <v>681</v>
      </c>
      <c r="DT27" s="88">
        <v>1694</v>
      </c>
      <c r="DU27" s="88">
        <v>2375</v>
      </c>
      <c r="DV27" s="88">
        <v>1419</v>
      </c>
      <c r="DW27" s="88">
        <v>9671</v>
      </c>
      <c r="DX27" s="88">
        <v>8401</v>
      </c>
      <c r="DY27" s="88">
        <v>7133</v>
      </c>
      <c r="DZ27" s="88">
        <v>6792</v>
      </c>
      <c r="EA27" s="88">
        <v>5316</v>
      </c>
      <c r="EB27" s="132">
        <v>38732</v>
      </c>
      <c r="EC27" s="91">
        <v>41107</v>
      </c>
    </row>
    <row r="28" spans="1:133" s="74" customFormat="1" ht="18" customHeight="1">
      <c r="A28" s="87" t="s">
        <v>33</v>
      </c>
      <c r="B28" s="115">
        <v>0</v>
      </c>
      <c r="C28" s="115">
        <v>0</v>
      </c>
      <c r="D28" s="115">
        <v>0</v>
      </c>
      <c r="E28" s="88">
        <v>1</v>
      </c>
      <c r="F28" s="88">
        <v>112</v>
      </c>
      <c r="G28" s="88">
        <v>213</v>
      </c>
      <c r="H28" s="88">
        <v>233</v>
      </c>
      <c r="I28" s="88">
        <v>152</v>
      </c>
      <c r="J28" s="88">
        <v>76</v>
      </c>
      <c r="K28" s="132">
        <v>787</v>
      </c>
      <c r="L28" s="91">
        <v>787</v>
      </c>
      <c r="M28" s="88">
        <v>0</v>
      </c>
      <c r="N28" s="88">
        <v>0</v>
      </c>
      <c r="O28" s="88">
        <v>0</v>
      </c>
      <c r="P28" s="88">
        <v>0</v>
      </c>
      <c r="Q28" s="88">
        <v>0</v>
      </c>
      <c r="R28" s="88">
        <v>0</v>
      </c>
      <c r="S28" s="88">
        <v>0</v>
      </c>
      <c r="T28" s="88">
        <v>0</v>
      </c>
      <c r="U28" s="88">
        <v>0</v>
      </c>
      <c r="V28" s="88">
        <v>0</v>
      </c>
      <c r="W28" s="88">
        <v>0</v>
      </c>
      <c r="X28" s="88">
        <v>0</v>
      </c>
      <c r="Y28" s="88">
        <v>0</v>
      </c>
      <c r="Z28" s="88">
        <v>0</v>
      </c>
      <c r="AA28" s="88">
        <v>1</v>
      </c>
      <c r="AB28" s="88">
        <v>38</v>
      </c>
      <c r="AC28" s="88">
        <v>70</v>
      </c>
      <c r="AD28" s="88">
        <v>95</v>
      </c>
      <c r="AE28" s="88">
        <v>82</v>
      </c>
      <c r="AF28" s="88">
        <v>56</v>
      </c>
      <c r="AG28" s="88">
        <v>342</v>
      </c>
      <c r="AH28" s="88">
        <v>342</v>
      </c>
      <c r="AI28" s="88">
        <v>0</v>
      </c>
      <c r="AJ28" s="88">
        <v>0</v>
      </c>
      <c r="AK28" s="88">
        <v>0</v>
      </c>
      <c r="AL28" s="88">
        <v>0</v>
      </c>
      <c r="AM28" s="88">
        <v>0</v>
      </c>
      <c r="AN28" s="88">
        <v>0</v>
      </c>
      <c r="AO28" s="88">
        <v>0</v>
      </c>
      <c r="AP28" s="88">
        <v>0</v>
      </c>
      <c r="AQ28" s="88">
        <v>0</v>
      </c>
      <c r="AR28" s="88">
        <v>0</v>
      </c>
      <c r="AS28" s="88">
        <v>0</v>
      </c>
      <c r="AT28" s="88">
        <v>0</v>
      </c>
      <c r="AU28" s="88">
        <v>0</v>
      </c>
      <c r="AV28" s="88">
        <v>0</v>
      </c>
      <c r="AW28" s="88">
        <v>0</v>
      </c>
      <c r="AX28" s="88">
        <v>74</v>
      </c>
      <c r="AY28" s="88">
        <v>143</v>
      </c>
      <c r="AZ28" s="88">
        <v>138</v>
      </c>
      <c r="BA28" s="88">
        <v>70</v>
      </c>
      <c r="BB28" s="88">
        <v>20</v>
      </c>
      <c r="BC28" s="88">
        <v>445</v>
      </c>
      <c r="BD28" s="88">
        <v>445</v>
      </c>
      <c r="BE28" s="88">
        <v>0</v>
      </c>
      <c r="BF28" s="88">
        <v>0</v>
      </c>
      <c r="BG28" s="88">
        <v>0</v>
      </c>
      <c r="BH28" s="88">
        <v>0</v>
      </c>
      <c r="BI28" s="88">
        <v>0</v>
      </c>
      <c r="BJ28" s="88">
        <v>0</v>
      </c>
      <c r="BK28" s="88">
        <v>0</v>
      </c>
      <c r="BL28" s="88">
        <v>0</v>
      </c>
      <c r="BM28" s="88">
        <v>0</v>
      </c>
      <c r="BN28" s="88">
        <v>0</v>
      </c>
      <c r="BO28" s="88">
        <v>0</v>
      </c>
      <c r="BP28" s="88">
        <v>0</v>
      </c>
      <c r="BQ28" s="88">
        <v>0</v>
      </c>
      <c r="BR28" s="88">
        <v>0</v>
      </c>
      <c r="BS28" s="88">
        <v>0</v>
      </c>
      <c r="BT28" s="88">
        <v>0</v>
      </c>
      <c r="BU28" s="88">
        <v>0</v>
      </c>
      <c r="BV28" s="88">
        <v>0</v>
      </c>
      <c r="BW28" s="88">
        <v>0</v>
      </c>
      <c r="BX28" s="88">
        <v>0</v>
      </c>
      <c r="BY28" s="88">
        <v>0</v>
      </c>
      <c r="BZ28" s="132">
        <v>0</v>
      </c>
      <c r="CA28" s="148">
        <v>2</v>
      </c>
      <c r="CB28" s="88">
        <v>0</v>
      </c>
      <c r="CC28" s="88">
        <v>2</v>
      </c>
      <c r="CD28" s="88">
        <v>0</v>
      </c>
      <c r="CE28" s="88">
        <v>119</v>
      </c>
      <c r="CF28" s="88">
        <v>299</v>
      </c>
      <c r="CG28" s="88">
        <v>607</v>
      </c>
      <c r="CH28" s="88">
        <v>911</v>
      </c>
      <c r="CI28" s="88">
        <v>881</v>
      </c>
      <c r="CJ28" s="88">
        <v>2817</v>
      </c>
      <c r="CK28" s="88">
        <v>2819</v>
      </c>
      <c r="CL28" s="88">
        <v>0</v>
      </c>
      <c r="CM28" s="88">
        <v>0</v>
      </c>
      <c r="CN28" s="88">
        <v>0</v>
      </c>
      <c r="CO28" s="88">
        <v>0</v>
      </c>
      <c r="CP28" s="88">
        <v>45</v>
      </c>
      <c r="CQ28" s="88">
        <v>151</v>
      </c>
      <c r="CR28" s="88">
        <v>318</v>
      </c>
      <c r="CS28" s="88">
        <v>521</v>
      </c>
      <c r="CT28" s="88">
        <v>525</v>
      </c>
      <c r="CU28" s="88">
        <v>1560</v>
      </c>
      <c r="CV28" s="88">
        <v>1560</v>
      </c>
      <c r="CW28" s="88">
        <v>2</v>
      </c>
      <c r="CX28" s="88">
        <v>0</v>
      </c>
      <c r="CY28" s="88">
        <v>2</v>
      </c>
      <c r="CZ28" s="88">
        <v>0</v>
      </c>
      <c r="DA28" s="88">
        <v>65</v>
      </c>
      <c r="DB28" s="88">
        <v>133</v>
      </c>
      <c r="DC28" s="88">
        <v>240</v>
      </c>
      <c r="DD28" s="88">
        <v>295</v>
      </c>
      <c r="DE28" s="88">
        <v>139</v>
      </c>
      <c r="DF28" s="132">
        <v>872</v>
      </c>
      <c r="DG28" s="91">
        <v>874</v>
      </c>
      <c r="DH28" s="115">
        <v>0</v>
      </c>
      <c r="DI28" s="88">
        <v>0</v>
      </c>
      <c r="DJ28" s="88">
        <v>0</v>
      </c>
      <c r="DK28" s="88">
        <v>0</v>
      </c>
      <c r="DL28" s="88">
        <v>9</v>
      </c>
      <c r="DM28" s="88">
        <v>15</v>
      </c>
      <c r="DN28" s="88">
        <v>49</v>
      </c>
      <c r="DO28" s="88">
        <v>95</v>
      </c>
      <c r="DP28" s="88">
        <v>217</v>
      </c>
      <c r="DQ28" s="132">
        <v>385</v>
      </c>
      <c r="DR28" s="116">
        <v>385</v>
      </c>
      <c r="DS28" s="115">
        <v>1173</v>
      </c>
      <c r="DT28" s="88">
        <v>1383</v>
      </c>
      <c r="DU28" s="88">
        <v>2556</v>
      </c>
      <c r="DV28" s="88">
        <v>1720</v>
      </c>
      <c r="DW28" s="88">
        <v>10370</v>
      </c>
      <c r="DX28" s="88">
        <v>9225</v>
      </c>
      <c r="DY28" s="88">
        <v>8468</v>
      </c>
      <c r="DZ28" s="88">
        <v>6688</v>
      </c>
      <c r="EA28" s="88">
        <v>6355</v>
      </c>
      <c r="EB28" s="132">
        <v>42826</v>
      </c>
      <c r="EC28" s="91">
        <v>45382</v>
      </c>
    </row>
    <row r="29" spans="1:133" s="74" customFormat="1" ht="18" customHeight="1">
      <c r="A29" s="87" t="s">
        <v>34</v>
      </c>
      <c r="B29" s="115">
        <v>0</v>
      </c>
      <c r="C29" s="115">
        <v>1</v>
      </c>
      <c r="D29" s="115">
        <v>1</v>
      </c>
      <c r="E29" s="88">
        <v>3</v>
      </c>
      <c r="F29" s="88">
        <v>48</v>
      </c>
      <c r="G29" s="88">
        <v>71</v>
      </c>
      <c r="H29" s="88">
        <v>66</v>
      </c>
      <c r="I29" s="88">
        <v>62</v>
      </c>
      <c r="J29" s="88">
        <v>31</v>
      </c>
      <c r="K29" s="132">
        <v>281</v>
      </c>
      <c r="L29" s="91">
        <v>282</v>
      </c>
      <c r="M29" s="88">
        <v>0</v>
      </c>
      <c r="N29" s="88">
        <v>0</v>
      </c>
      <c r="O29" s="88">
        <v>0</v>
      </c>
      <c r="P29" s="88">
        <v>0</v>
      </c>
      <c r="Q29" s="88">
        <v>0</v>
      </c>
      <c r="R29" s="88">
        <v>0</v>
      </c>
      <c r="S29" s="88">
        <v>0</v>
      </c>
      <c r="T29" s="88">
        <v>0</v>
      </c>
      <c r="U29" s="88">
        <v>0</v>
      </c>
      <c r="V29" s="88">
        <v>0</v>
      </c>
      <c r="W29" s="88">
        <v>0</v>
      </c>
      <c r="X29" s="88">
        <v>0</v>
      </c>
      <c r="Y29" s="88">
        <v>0</v>
      </c>
      <c r="Z29" s="88">
        <v>0</v>
      </c>
      <c r="AA29" s="88">
        <v>3</v>
      </c>
      <c r="AB29" s="88">
        <v>8</v>
      </c>
      <c r="AC29" s="88">
        <v>17</v>
      </c>
      <c r="AD29" s="88">
        <v>19</v>
      </c>
      <c r="AE29" s="88">
        <v>23</v>
      </c>
      <c r="AF29" s="88">
        <v>21</v>
      </c>
      <c r="AG29" s="88">
        <v>91</v>
      </c>
      <c r="AH29" s="88">
        <v>91</v>
      </c>
      <c r="AI29" s="88">
        <v>0</v>
      </c>
      <c r="AJ29" s="88">
        <v>0</v>
      </c>
      <c r="AK29" s="88">
        <v>0</v>
      </c>
      <c r="AL29" s="88">
        <v>0</v>
      </c>
      <c r="AM29" s="88">
        <v>0</v>
      </c>
      <c r="AN29" s="88">
        <v>0</v>
      </c>
      <c r="AO29" s="88">
        <v>0</v>
      </c>
      <c r="AP29" s="88">
        <v>0</v>
      </c>
      <c r="AQ29" s="88">
        <v>0</v>
      </c>
      <c r="AR29" s="88">
        <v>0</v>
      </c>
      <c r="AS29" s="88">
        <v>0</v>
      </c>
      <c r="AT29" s="88">
        <v>0</v>
      </c>
      <c r="AU29" s="88">
        <v>1</v>
      </c>
      <c r="AV29" s="88">
        <v>1</v>
      </c>
      <c r="AW29" s="88">
        <v>0</v>
      </c>
      <c r="AX29" s="88">
        <v>40</v>
      </c>
      <c r="AY29" s="88">
        <v>54</v>
      </c>
      <c r="AZ29" s="88">
        <v>47</v>
      </c>
      <c r="BA29" s="88">
        <v>39</v>
      </c>
      <c r="BB29" s="88">
        <v>10</v>
      </c>
      <c r="BC29" s="88">
        <v>190</v>
      </c>
      <c r="BD29" s="88">
        <v>191</v>
      </c>
      <c r="BE29" s="88">
        <v>0</v>
      </c>
      <c r="BF29" s="88">
        <v>0</v>
      </c>
      <c r="BG29" s="88">
        <v>0</v>
      </c>
      <c r="BH29" s="88">
        <v>0</v>
      </c>
      <c r="BI29" s="88">
        <v>0</v>
      </c>
      <c r="BJ29" s="88">
        <v>0</v>
      </c>
      <c r="BK29" s="88">
        <v>0</v>
      </c>
      <c r="BL29" s="88">
        <v>0</v>
      </c>
      <c r="BM29" s="88">
        <v>0</v>
      </c>
      <c r="BN29" s="88">
        <v>0</v>
      </c>
      <c r="BO29" s="88">
        <v>0</v>
      </c>
      <c r="BP29" s="88">
        <v>0</v>
      </c>
      <c r="BQ29" s="88">
        <v>0</v>
      </c>
      <c r="BR29" s="88">
        <v>0</v>
      </c>
      <c r="BS29" s="88">
        <v>0</v>
      </c>
      <c r="BT29" s="88">
        <v>0</v>
      </c>
      <c r="BU29" s="88">
        <v>0</v>
      </c>
      <c r="BV29" s="88">
        <v>0</v>
      </c>
      <c r="BW29" s="88">
        <v>0</v>
      </c>
      <c r="BX29" s="88">
        <v>0</v>
      </c>
      <c r="BY29" s="88">
        <v>0</v>
      </c>
      <c r="BZ29" s="132">
        <v>0</v>
      </c>
      <c r="CA29" s="148">
        <v>0</v>
      </c>
      <c r="CB29" s="88">
        <v>12</v>
      </c>
      <c r="CC29" s="88">
        <v>12</v>
      </c>
      <c r="CD29" s="88">
        <v>0</v>
      </c>
      <c r="CE29" s="88">
        <v>148</v>
      </c>
      <c r="CF29" s="88">
        <v>241</v>
      </c>
      <c r="CG29" s="88">
        <v>400</v>
      </c>
      <c r="CH29" s="88">
        <v>744</v>
      </c>
      <c r="CI29" s="88">
        <v>620</v>
      </c>
      <c r="CJ29" s="88">
        <v>2153</v>
      </c>
      <c r="CK29" s="88">
        <v>2165</v>
      </c>
      <c r="CL29" s="88">
        <v>0</v>
      </c>
      <c r="CM29" s="88">
        <v>5</v>
      </c>
      <c r="CN29" s="88">
        <v>5</v>
      </c>
      <c r="CO29" s="88">
        <v>0</v>
      </c>
      <c r="CP29" s="88">
        <v>58</v>
      </c>
      <c r="CQ29" s="88">
        <v>113</v>
      </c>
      <c r="CR29" s="88">
        <v>194</v>
      </c>
      <c r="CS29" s="88">
        <v>387</v>
      </c>
      <c r="CT29" s="88">
        <v>330</v>
      </c>
      <c r="CU29" s="88">
        <v>1082</v>
      </c>
      <c r="CV29" s="88">
        <v>1087</v>
      </c>
      <c r="CW29" s="88">
        <v>0</v>
      </c>
      <c r="CX29" s="88">
        <v>7</v>
      </c>
      <c r="CY29" s="88">
        <v>7</v>
      </c>
      <c r="CZ29" s="88">
        <v>0</v>
      </c>
      <c r="DA29" s="88">
        <v>87</v>
      </c>
      <c r="DB29" s="88">
        <v>125</v>
      </c>
      <c r="DC29" s="88">
        <v>188</v>
      </c>
      <c r="DD29" s="88">
        <v>295</v>
      </c>
      <c r="DE29" s="88">
        <v>137</v>
      </c>
      <c r="DF29" s="132">
        <v>832</v>
      </c>
      <c r="DG29" s="91">
        <v>839</v>
      </c>
      <c r="DH29" s="115">
        <v>0</v>
      </c>
      <c r="DI29" s="88">
        <v>0</v>
      </c>
      <c r="DJ29" s="88">
        <v>0</v>
      </c>
      <c r="DK29" s="88">
        <v>0</v>
      </c>
      <c r="DL29" s="88">
        <v>3</v>
      </c>
      <c r="DM29" s="88">
        <v>3</v>
      </c>
      <c r="DN29" s="88">
        <v>18</v>
      </c>
      <c r="DO29" s="88">
        <v>62</v>
      </c>
      <c r="DP29" s="88">
        <v>153</v>
      </c>
      <c r="DQ29" s="132">
        <v>239</v>
      </c>
      <c r="DR29" s="116">
        <v>239</v>
      </c>
      <c r="DS29" s="115">
        <v>796</v>
      </c>
      <c r="DT29" s="88">
        <v>1003</v>
      </c>
      <c r="DU29" s="88">
        <v>1799</v>
      </c>
      <c r="DV29" s="88">
        <v>1312</v>
      </c>
      <c r="DW29" s="88">
        <v>5996</v>
      </c>
      <c r="DX29" s="88">
        <v>4989</v>
      </c>
      <c r="DY29" s="88">
        <v>4240</v>
      </c>
      <c r="DZ29" s="88">
        <v>4485</v>
      </c>
      <c r="EA29" s="88">
        <v>3326</v>
      </c>
      <c r="EB29" s="132">
        <v>24348</v>
      </c>
      <c r="EC29" s="91">
        <v>26147</v>
      </c>
    </row>
    <row r="30" spans="1:133" s="74" customFormat="1" ht="18" customHeight="1">
      <c r="A30" s="87" t="s">
        <v>35</v>
      </c>
      <c r="B30" s="115">
        <v>2</v>
      </c>
      <c r="C30" s="115">
        <v>5</v>
      </c>
      <c r="D30" s="115">
        <v>7</v>
      </c>
      <c r="E30" s="88">
        <v>1</v>
      </c>
      <c r="F30" s="88">
        <v>121</v>
      </c>
      <c r="G30" s="88">
        <v>140</v>
      </c>
      <c r="H30" s="88">
        <v>158</v>
      </c>
      <c r="I30" s="88">
        <v>118</v>
      </c>
      <c r="J30" s="88">
        <v>52</v>
      </c>
      <c r="K30" s="132">
        <v>590</v>
      </c>
      <c r="L30" s="91">
        <v>597</v>
      </c>
      <c r="M30" s="88">
        <v>0</v>
      </c>
      <c r="N30" s="88">
        <v>0</v>
      </c>
      <c r="O30" s="88">
        <v>0</v>
      </c>
      <c r="P30" s="88">
        <v>0</v>
      </c>
      <c r="Q30" s="88">
        <v>0</v>
      </c>
      <c r="R30" s="88">
        <v>0</v>
      </c>
      <c r="S30" s="88">
        <v>0</v>
      </c>
      <c r="T30" s="88">
        <v>0</v>
      </c>
      <c r="U30" s="88">
        <v>0</v>
      </c>
      <c r="V30" s="88">
        <v>0</v>
      </c>
      <c r="W30" s="88">
        <v>0</v>
      </c>
      <c r="X30" s="88">
        <v>2</v>
      </c>
      <c r="Y30" s="88">
        <v>3</v>
      </c>
      <c r="Z30" s="88">
        <v>5</v>
      </c>
      <c r="AA30" s="88">
        <v>1</v>
      </c>
      <c r="AB30" s="88">
        <v>58</v>
      </c>
      <c r="AC30" s="88">
        <v>77</v>
      </c>
      <c r="AD30" s="88">
        <v>81</v>
      </c>
      <c r="AE30" s="88">
        <v>75</v>
      </c>
      <c r="AF30" s="88">
        <v>42</v>
      </c>
      <c r="AG30" s="88">
        <v>334</v>
      </c>
      <c r="AH30" s="88">
        <v>339</v>
      </c>
      <c r="AI30" s="88">
        <v>0</v>
      </c>
      <c r="AJ30" s="88">
        <v>0</v>
      </c>
      <c r="AK30" s="88">
        <v>0</v>
      </c>
      <c r="AL30" s="88">
        <v>0</v>
      </c>
      <c r="AM30" s="88">
        <v>0</v>
      </c>
      <c r="AN30" s="88">
        <v>0</v>
      </c>
      <c r="AO30" s="88">
        <v>0</v>
      </c>
      <c r="AP30" s="88">
        <v>0</v>
      </c>
      <c r="AQ30" s="88">
        <v>0</v>
      </c>
      <c r="AR30" s="88">
        <v>0</v>
      </c>
      <c r="AS30" s="88">
        <v>0</v>
      </c>
      <c r="AT30" s="88">
        <v>0</v>
      </c>
      <c r="AU30" s="88">
        <v>2</v>
      </c>
      <c r="AV30" s="88">
        <v>2</v>
      </c>
      <c r="AW30" s="88">
        <v>0</v>
      </c>
      <c r="AX30" s="88">
        <v>63</v>
      </c>
      <c r="AY30" s="88">
        <v>63</v>
      </c>
      <c r="AZ30" s="88">
        <v>77</v>
      </c>
      <c r="BA30" s="88">
        <v>43</v>
      </c>
      <c r="BB30" s="88">
        <v>10</v>
      </c>
      <c r="BC30" s="88">
        <v>256</v>
      </c>
      <c r="BD30" s="88">
        <v>258</v>
      </c>
      <c r="BE30" s="88">
        <v>0</v>
      </c>
      <c r="BF30" s="88">
        <v>0</v>
      </c>
      <c r="BG30" s="88">
        <v>0</v>
      </c>
      <c r="BH30" s="88">
        <v>0</v>
      </c>
      <c r="BI30" s="88">
        <v>0</v>
      </c>
      <c r="BJ30" s="88">
        <v>0</v>
      </c>
      <c r="BK30" s="88">
        <v>0</v>
      </c>
      <c r="BL30" s="88">
        <v>0</v>
      </c>
      <c r="BM30" s="88">
        <v>0</v>
      </c>
      <c r="BN30" s="88">
        <v>0</v>
      </c>
      <c r="BO30" s="88">
        <v>0</v>
      </c>
      <c r="BP30" s="88">
        <v>0</v>
      </c>
      <c r="BQ30" s="88">
        <v>0</v>
      </c>
      <c r="BR30" s="88">
        <v>0</v>
      </c>
      <c r="BS30" s="88">
        <v>0</v>
      </c>
      <c r="BT30" s="88">
        <v>0</v>
      </c>
      <c r="BU30" s="88">
        <v>0</v>
      </c>
      <c r="BV30" s="88">
        <v>0</v>
      </c>
      <c r="BW30" s="88">
        <v>0</v>
      </c>
      <c r="BX30" s="88">
        <v>0</v>
      </c>
      <c r="BY30" s="88">
        <v>0</v>
      </c>
      <c r="BZ30" s="132">
        <v>0</v>
      </c>
      <c r="CA30" s="148">
        <v>2</v>
      </c>
      <c r="CB30" s="88">
        <v>2</v>
      </c>
      <c r="CC30" s="88">
        <v>4</v>
      </c>
      <c r="CD30" s="88">
        <v>0</v>
      </c>
      <c r="CE30" s="88">
        <v>217</v>
      </c>
      <c r="CF30" s="88">
        <v>242</v>
      </c>
      <c r="CG30" s="88">
        <v>513</v>
      </c>
      <c r="CH30" s="88">
        <v>775</v>
      </c>
      <c r="CI30" s="88">
        <v>534</v>
      </c>
      <c r="CJ30" s="88">
        <v>2281</v>
      </c>
      <c r="CK30" s="88">
        <v>2285</v>
      </c>
      <c r="CL30" s="88">
        <v>2</v>
      </c>
      <c r="CM30" s="88">
        <v>0</v>
      </c>
      <c r="CN30" s="88">
        <v>2</v>
      </c>
      <c r="CO30" s="88">
        <v>0</v>
      </c>
      <c r="CP30" s="88">
        <v>94</v>
      </c>
      <c r="CQ30" s="88">
        <v>78</v>
      </c>
      <c r="CR30" s="88">
        <v>216</v>
      </c>
      <c r="CS30" s="88">
        <v>432</v>
      </c>
      <c r="CT30" s="88">
        <v>284</v>
      </c>
      <c r="CU30" s="88">
        <v>1104</v>
      </c>
      <c r="CV30" s="88">
        <v>1106</v>
      </c>
      <c r="CW30" s="88">
        <v>0</v>
      </c>
      <c r="CX30" s="88">
        <v>2</v>
      </c>
      <c r="CY30" s="88">
        <v>2</v>
      </c>
      <c r="CZ30" s="88">
        <v>0</v>
      </c>
      <c r="DA30" s="88">
        <v>122</v>
      </c>
      <c r="DB30" s="88">
        <v>152</v>
      </c>
      <c r="DC30" s="88">
        <v>275</v>
      </c>
      <c r="DD30" s="88">
        <v>280</v>
      </c>
      <c r="DE30" s="88">
        <v>120</v>
      </c>
      <c r="DF30" s="132">
        <v>949</v>
      </c>
      <c r="DG30" s="91">
        <v>951</v>
      </c>
      <c r="DH30" s="115">
        <v>0</v>
      </c>
      <c r="DI30" s="88">
        <v>0</v>
      </c>
      <c r="DJ30" s="88">
        <v>0</v>
      </c>
      <c r="DK30" s="88">
        <v>0</v>
      </c>
      <c r="DL30" s="88">
        <v>1</v>
      </c>
      <c r="DM30" s="88">
        <v>12</v>
      </c>
      <c r="DN30" s="88">
        <v>22</v>
      </c>
      <c r="DO30" s="88">
        <v>63</v>
      </c>
      <c r="DP30" s="88">
        <v>130</v>
      </c>
      <c r="DQ30" s="132">
        <v>228</v>
      </c>
      <c r="DR30" s="116">
        <v>228</v>
      </c>
      <c r="DS30" s="115">
        <v>1229</v>
      </c>
      <c r="DT30" s="88">
        <v>930</v>
      </c>
      <c r="DU30" s="88">
        <v>2159</v>
      </c>
      <c r="DV30" s="88">
        <v>1796</v>
      </c>
      <c r="DW30" s="88">
        <v>6777</v>
      </c>
      <c r="DX30" s="88">
        <v>4849</v>
      </c>
      <c r="DY30" s="88">
        <v>4721</v>
      </c>
      <c r="DZ30" s="88">
        <v>5065</v>
      </c>
      <c r="EA30" s="88">
        <v>3592</v>
      </c>
      <c r="EB30" s="132">
        <v>26800</v>
      </c>
      <c r="EC30" s="91">
        <v>28959</v>
      </c>
    </row>
    <row r="31" spans="1:133" s="74" customFormat="1" ht="18" customHeight="1">
      <c r="A31" s="87" t="s">
        <v>36</v>
      </c>
      <c r="B31" s="115">
        <f aca="true" t="shared" si="2" ref="B31:AG31">SUM(B8:B30)</f>
        <v>21</v>
      </c>
      <c r="C31" s="115">
        <f t="shared" si="2"/>
        <v>21</v>
      </c>
      <c r="D31" s="115">
        <f t="shared" si="2"/>
        <v>42</v>
      </c>
      <c r="E31" s="115">
        <f t="shared" si="2"/>
        <v>33</v>
      </c>
      <c r="F31" s="88">
        <f t="shared" si="2"/>
        <v>1382</v>
      </c>
      <c r="G31" s="88">
        <f t="shared" si="2"/>
        <v>2032</v>
      </c>
      <c r="H31" s="88">
        <f t="shared" si="2"/>
        <v>2482</v>
      </c>
      <c r="I31" s="88">
        <f t="shared" si="2"/>
        <v>1953</v>
      </c>
      <c r="J31" s="88">
        <f t="shared" si="2"/>
        <v>1046</v>
      </c>
      <c r="K31" s="88">
        <f t="shared" si="2"/>
        <v>8928</v>
      </c>
      <c r="L31" s="91">
        <f t="shared" si="2"/>
        <v>8970</v>
      </c>
      <c r="M31" s="88">
        <f t="shared" si="2"/>
        <v>0</v>
      </c>
      <c r="N31" s="88">
        <f t="shared" si="2"/>
        <v>0</v>
      </c>
      <c r="O31" s="88">
        <f t="shared" si="2"/>
        <v>0</v>
      </c>
      <c r="P31" s="88">
        <f t="shared" si="2"/>
        <v>0</v>
      </c>
      <c r="Q31" s="88">
        <f t="shared" si="2"/>
        <v>12</v>
      </c>
      <c r="R31" s="88">
        <f t="shared" si="2"/>
        <v>20</v>
      </c>
      <c r="S31" s="88">
        <f t="shared" si="2"/>
        <v>18</v>
      </c>
      <c r="T31" s="88">
        <f t="shared" si="2"/>
        <v>28</v>
      </c>
      <c r="U31" s="88">
        <f t="shared" si="2"/>
        <v>10</v>
      </c>
      <c r="V31" s="88">
        <f t="shared" si="2"/>
        <v>88</v>
      </c>
      <c r="W31" s="88">
        <f t="shared" si="2"/>
        <v>88</v>
      </c>
      <c r="X31" s="88">
        <f t="shared" si="2"/>
        <v>21</v>
      </c>
      <c r="Y31" s="88">
        <f t="shared" si="2"/>
        <v>12</v>
      </c>
      <c r="Z31" s="88">
        <f t="shared" si="2"/>
        <v>33</v>
      </c>
      <c r="AA31" s="88">
        <f t="shared" si="2"/>
        <v>33</v>
      </c>
      <c r="AB31" s="88">
        <f t="shared" si="2"/>
        <v>614</v>
      </c>
      <c r="AC31" s="88">
        <f t="shared" si="2"/>
        <v>992</v>
      </c>
      <c r="AD31" s="88">
        <f t="shared" si="2"/>
        <v>1366</v>
      </c>
      <c r="AE31" s="88">
        <f t="shared" si="2"/>
        <v>1287</v>
      </c>
      <c r="AF31" s="88">
        <f t="shared" si="2"/>
        <v>880</v>
      </c>
      <c r="AG31" s="88">
        <f t="shared" si="2"/>
        <v>5172</v>
      </c>
      <c r="AH31" s="88">
        <f aca="true" t="shared" si="3" ref="AH31:BM31">SUM(AH8:AH30)</f>
        <v>5205</v>
      </c>
      <c r="AI31" s="88">
        <f t="shared" si="3"/>
        <v>0</v>
      </c>
      <c r="AJ31" s="88">
        <f t="shared" si="3"/>
        <v>0</v>
      </c>
      <c r="AK31" s="88">
        <f t="shared" si="3"/>
        <v>0</v>
      </c>
      <c r="AL31" s="88">
        <f t="shared" si="3"/>
        <v>0</v>
      </c>
      <c r="AM31" s="88">
        <f t="shared" si="3"/>
        <v>0</v>
      </c>
      <c r="AN31" s="88">
        <f t="shared" si="3"/>
        <v>0</v>
      </c>
      <c r="AO31" s="88">
        <f t="shared" si="3"/>
        <v>0</v>
      </c>
      <c r="AP31" s="88">
        <f t="shared" si="3"/>
        <v>0</v>
      </c>
      <c r="AQ31" s="88">
        <f t="shared" si="3"/>
        <v>0</v>
      </c>
      <c r="AR31" s="88">
        <f t="shared" si="3"/>
        <v>0</v>
      </c>
      <c r="AS31" s="88">
        <f t="shared" si="3"/>
        <v>0</v>
      </c>
      <c r="AT31" s="88">
        <f t="shared" si="3"/>
        <v>0</v>
      </c>
      <c r="AU31" s="88">
        <f t="shared" si="3"/>
        <v>9</v>
      </c>
      <c r="AV31" s="88">
        <f t="shared" si="3"/>
        <v>9</v>
      </c>
      <c r="AW31" s="88">
        <f t="shared" si="3"/>
        <v>0</v>
      </c>
      <c r="AX31" s="88">
        <f t="shared" si="3"/>
        <v>756</v>
      </c>
      <c r="AY31" s="88">
        <f t="shared" si="3"/>
        <v>1020</v>
      </c>
      <c r="AZ31" s="88">
        <f t="shared" si="3"/>
        <v>1098</v>
      </c>
      <c r="BA31" s="88">
        <f t="shared" si="3"/>
        <v>638</v>
      </c>
      <c r="BB31" s="88">
        <f t="shared" si="3"/>
        <v>155</v>
      </c>
      <c r="BC31" s="88">
        <f t="shared" si="3"/>
        <v>3667</v>
      </c>
      <c r="BD31" s="88">
        <f t="shared" si="3"/>
        <v>3676</v>
      </c>
      <c r="BE31" s="88">
        <f t="shared" si="3"/>
        <v>0</v>
      </c>
      <c r="BF31" s="88">
        <f t="shared" si="3"/>
        <v>0</v>
      </c>
      <c r="BG31" s="88">
        <f t="shared" si="3"/>
        <v>0</v>
      </c>
      <c r="BH31" s="88">
        <f t="shared" si="3"/>
        <v>0</v>
      </c>
      <c r="BI31" s="88">
        <f t="shared" si="3"/>
        <v>0</v>
      </c>
      <c r="BJ31" s="88">
        <f t="shared" si="3"/>
        <v>0</v>
      </c>
      <c r="BK31" s="88">
        <f t="shared" si="3"/>
        <v>0</v>
      </c>
      <c r="BL31" s="88">
        <f t="shared" si="3"/>
        <v>0</v>
      </c>
      <c r="BM31" s="88">
        <f t="shared" si="3"/>
        <v>1</v>
      </c>
      <c r="BN31" s="88">
        <f aca="true" t="shared" si="4" ref="BN31:CS31">SUM(BN8:BN30)</f>
        <v>1</v>
      </c>
      <c r="BO31" s="88">
        <f t="shared" si="4"/>
        <v>1</v>
      </c>
      <c r="BP31" s="88">
        <f t="shared" si="4"/>
        <v>0</v>
      </c>
      <c r="BQ31" s="88">
        <f t="shared" si="4"/>
        <v>0</v>
      </c>
      <c r="BR31" s="88">
        <f t="shared" si="4"/>
        <v>0</v>
      </c>
      <c r="BS31" s="88">
        <f t="shared" si="4"/>
        <v>0</v>
      </c>
      <c r="BT31" s="88">
        <f t="shared" si="4"/>
        <v>0</v>
      </c>
      <c r="BU31" s="88">
        <f t="shared" si="4"/>
        <v>0</v>
      </c>
      <c r="BV31" s="88">
        <f t="shared" si="4"/>
        <v>0</v>
      </c>
      <c r="BW31" s="88">
        <f t="shared" si="4"/>
        <v>0</v>
      </c>
      <c r="BX31" s="88">
        <f t="shared" si="4"/>
        <v>0</v>
      </c>
      <c r="BY31" s="88">
        <f t="shared" si="4"/>
        <v>0</v>
      </c>
      <c r="BZ31" s="132">
        <f t="shared" si="4"/>
        <v>0</v>
      </c>
      <c r="CA31" s="148">
        <f t="shared" si="4"/>
        <v>15</v>
      </c>
      <c r="CB31" s="88">
        <f t="shared" si="4"/>
        <v>50</v>
      </c>
      <c r="CC31" s="88">
        <f t="shared" si="4"/>
        <v>65</v>
      </c>
      <c r="CD31" s="88">
        <f t="shared" si="4"/>
        <v>0</v>
      </c>
      <c r="CE31" s="88">
        <f t="shared" si="4"/>
        <v>2218</v>
      </c>
      <c r="CF31" s="88">
        <f t="shared" si="4"/>
        <v>4215</v>
      </c>
      <c r="CG31" s="88">
        <f t="shared" si="4"/>
        <v>8240</v>
      </c>
      <c r="CH31" s="88">
        <f t="shared" si="4"/>
        <v>13035</v>
      </c>
      <c r="CI31" s="88">
        <f t="shared" si="4"/>
        <v>11602</v>
      </c>
      <c r="CJ31" s="88">
        <f t="shared" si="4"/>
        <v>39310</v>
      </c>
      <c r="CK31" s="88">
        <f t="shared" si="4"/>
        <v>39375</v>
      </c>
      <c r="CL31" s="88">
        <f t="shared" si="4"/>
        <v>7</v>
      </c>
      <c r="CM31" s="88">
        <f t="shared" si="4"/>
        <v>19</v>
      </c>
      <c r="CN31" s="88">
        <f t="shared" si="4"/>
        <v>26</v>
      </c>
      <c r="CO31" s="88">
        <f t="shared" si="4"/>
        <v>0</v>
      </c>
      <c r="CP31" s="88">
        <f t="shared" si="4"/>
        <v>922</v>
      </c>
      <c r="CQ31" s="88">
        <f t="shared" si="4"/>
        <v>1840</v>
      </c>
      <c r="CR31" s="88">
        <f t="shared" si="4"/>
        <v>4171</v>
      </c>
      <c r="CS31" s="88">
        <f t="shared" si="4"/>
        <v>7750</v>
      </c>
      <c r="CT31" s="88">
        <f aca="true" t="shared" si="5" ref="CT31:DY31">SUM(CT8:CT30)</f>
        <v>6931</v>
      </c>
      <c r="CU31" s="88">
        <f t="shared" si="5"/>
        <v>21614</v>
      </c>
      <c r="CV31" s="88">
        <f t="shared" si="5"/>
        <v>21640</v>
      </c>
      <c r="CW31" s="88">
        <f t="shared" si="5"/>
        <v>8</v>
      </c>
      <c r="CX31" s="88">
        <f t="shared" si="5"/>
        <v>28</v>
      </c>
      <c r="CY31" s="88">
        <f t="shared" si="5"/>
        <v>36</v>
      </c>
      <c r="CZ31" s="88">
        <f t="shared" si="5"/>
        <v>0</v>
      </c>
      <c r="DA31" s="88">
        <f t="shared" si="5"/>
        <v>1220</v>
      </c>
      <c r="DB31" s="88">
        <f t="shared" si="5"/>
        <v>2160</v>
      </c>
      <c r="DC31" s="88">
        <f t="shared" si="5"/>
        <v>3421</v>
      </c>
      <c r="DD31" s="88">
        <f t="shared" si="5"/>
        <v>3500</v>
      </c>
      <c r="DE31" s="88">
        <f t="shared" si="5"/>
        <v>1474</v>
      </c>
      <c r="DF31" s="132">
        <f t="shared" si="5"/>
        <v>11775</v>
      </c>
      <c r="DG31" s="91">
        <f t="shared" si="5"/>
        <v>11811</v>
      </c>
      <c r="DH31" s="115">
        <f t="shared" si="5"/>
        <v>0</v>
      </c>
      <c r="DI31" s="88">
        <f t="shared" si="5"/>
        <v>3</v>
      </c>
      <c r="DJ31" s="88">
        <f t="shared" si="5"/>
        <v>3</v>
      </c>
      <c r="DK31" s="88">
        <f t="shared" si="5"/>
        <v>0</v>
      </c>
      <c r="DL31" s="88">
        <f t="shared" si="5"/>
        <v>76</v>
      </c>
      <c r="DM31" s="88">
        <f t="shared" si="5"/>
        <v>215</v>
      </c>
      <c r="DN31" s="88">
        <f t="shared" si="5"/>
        <v>648</v>
      </c>
      <c r="DO31" s="88">
        <f t="shared" si="5"/>
        <v>1785</v>
      </c>
      <c r="DP31" s="88">
        <f t="shared" si="5"/>
        <v>3197</v>
      </c>
      <c r="DQ31" s="132">
        <f t="shared" si="5"/>
        <v>5921</v>
      </c>
      <c r="DR31" s="116">
        <f t="shared" si="5"/>
        <v>5924</v>
      </c>
      <c r="DS31" s="115">
        <f t="shared" si="5"/>
        <v>20460</v>
      </c>
      <c r="DT31" s="88">
        <f t="shared" si="5"/>
        <v>21309</v>
      </c>
      <c r="DU31" s="88">
        <f t="shared" si="5"/>
        <v>41769</v>
      </c>
      <c r="DV31" s="88">
        <f t="shared" si="5"/>
        <v>32559</v>
      </c>
      <c r="DW31" s="88">
        <f t="shared" si="5"/>
        <v>125896</v>
      </c>
      <c r="DX31" s="88">
        <f t="shared" si="5"/>
        <v>101636</v>
      </c>
      <c r="DY31" s="88">
        <f t="shared" si="5"/>
        <v>93083</v>
      </c>
      <c r="DZ31" s="88">
        <f>SUM(DZ8:DZ30)</f>
        <v>83981</v>
      </c>
      <c r="EA31" s="88">
        <f>SUM(EA8:EA30)</f>
        <v>70197</v>
      </c>
      <c r="EB31" s="132">
        <f>SUM(EB8:EB30)</f>
        <v>507352</v>
      </c>
      <c r="EC31" s="91">
        <f>SUM(EC8:EC30)</f>
        <v>549121</v>
      </c>
    </row>
    <row r="32" spans="1:133" s="74" customFormat="1" ht="18" customHeight="1">
      <c r="A32" s="87" t="s">
        <v>37</v>
      </c>
      <c r="B32" s="115">
        <v>0</v>
      </c>
      <c r="C32" s="115">
        <v>1</v>
      </c>
      <c r="D32" s="115">
        <v>1</v>
      </c>
      <c r="E32" s="88">
        <v>0</v>
      </c>
      <c r="F32" s="88">
        <v>60</v>
      </c>
      <c r="G32" s="88">
        <v>109</v>
      </c>
      <c r="H32" s="88">
        <v>136</v>
      </c>
      <c r="I32" s="88">
        <v>72</v>
      </c>
      <c r="J32" s="88">
        <v>52</v>
      </c>
      <c r="K32" s="132">
        <v>429</v>
      </c>
      <c r="L32" s="91">
        <v>430</v>
      </c>
      <c r="M32" s="88">
        <v>0</v>
      </c>
      <c r="N32" s="88">
        <v>0</v>
      </c>
      <c r="O32" s="88">
        <v>0</v>
      </c>
      <c r="P32" s="88">
        <v>0</v>
      </c>
      <c r="Q32" s="88">
        <v>0</v>
      </c>
      <c r="R32" s="88">
        <v>0</v>
      </c>
      <c r="S32" s="88">
        <v>0</v>
      </c>
      <c r="T32" s="88">
        <v>0</v>
      </c>
      <c r="U32" s="88">
        <v>0</v>
      </c>
      <c r="V32" s="88">
        <v>0</v>
      </c>
      <c r="W32" s="88">
        <v>0</v>
      </c>
      <c r="X32" s="88">
        <v>0</v>
      </c>
      <c r="Y32" s="88">
        <v>1</v>
      </c>
      <c r="Z32" s="88">
        <v>1</v>
      </c>
      <c r="AA32" s="88">
        <v>0</v>
      </c>
      <c r="AB32" s="88">
        <v>43</v>
      </c>
      <c r="AC32" s="88">
        <v>73</v>
      </c>
      <c r="AD32" s="88">
        <v>95</v>
      </c>
      <c r="AE32" s="88">
        <v>58</v>
      </c>
      <c r="AF32" s="88">
        <v>48</v>
      </c>
      <c r="AG32" s="88">
        <v>317</v>
      </c>
      <c r="AH32" s="88">
        <v>318</v>
      </c>
      <c r="AI32" s="88">
        <v>0</v>
      </c>
      <c r="AJ32" s="88">
        <v>0</v>
      </c>
      <c r="AK32" s="88">
        <v>0</v>
      </c>
      <c r="AL32" s="88">
        <v>0</v>
      </c>
      <c r="AM32" s="88">
        <v>0</v>
      </c>
      <c r="AN32" s="88">
        <v>0</v>
      </c>
      <c r="AO32" s="88">
        <v>0</v>
      </c>
      <c r="AP32" s="88">
        <v>0</v>
      </c>
      <c r="AQ32" s="88">
        <v>0</v>
      </c>
      <c r="AR32" s="88">
        <v>0</v>
      </c>
      <c r="AS32" s="88">
        <v>0</v>
      </c>
      <c r="AT32" s="88">
        <v>0</v>
      </c>
      <c r="AU32" s="88">
        <v>0</v>
      </c>
      <c r="AV32" s="88">
        <v>0</v>
      </c>
      <c r="AW32" s="88">
        <v>0</v>
      </c>
      <c r="AX32" s="88">
        <v>17</v>
      </c>
      <c r="AY32" s="88">
        <v>36</v>
      </c>
      <c r="AZ32" s="88">
        <v>41</v>
      </c>
      <c r="BA32" s="88">
        <v>14</v>
      </c>
      <c r="BB32" s="88">
        <v>4</v>
      </c>
      <c r="BC32" s="88">
        <v>112</v>
      </c>
      <c r="BD32" s="88">
        <v>112</v>
      </c>
      <c r="BE32" s="88">
        <v>0</v>
      </c>
      <c r="BF32" s="88">
        <v>0</v>
      </c>
      <c r="BG32" s="88">
        <v>0</v>
      </c>
      <c r="BH32" s="88">
        <v>0</v>
      </c>
      <c r="BI32" s="88">
        <v>0</v>
      </c>
      <c r="BJ32" s="88">
        <v>0</v>
      </c>
      <c r="BK32" s="88">
        <v>0</v>
      </c>
      <c r="BL32" s="88">
        <v>0</v>
      </c>
      <c r="BM32" s="88">
        <v>0</v>
      </c>
      <c r="BN32" s="88">
        <v>0</v>
      </c>
      <c r="BO32" s="88">
        <v>0</v>
      </c>
      <c r="BP32" s="88">
        <v>0</v>
      </c>
      <c r="BQ32" s="88">
        <v>0</v>
      </c>
      <c r="BR32" s="88">
        <v>0</v>
      </c>
      <c r="BS32" s="88">
        <v>0</v>
      </c>
      <c r="BT32" s="88">
        <v>0</v>
      </c>
      <c r="BU32" s="88">
        <v>0</v>
      </c>
      <c r="BV32" s="88">
        <v>0</v>
      </c>
      <c r="BW32" s="88">
        <v>0</v>
      </c>
      <c r="BX32" s="88">
        <v>0</v>
      </c>
      <c r="BY32" s="88">
        <v>0</v>
      </c>
      <c r="BZ32" s="132">
        <v>0</v>
      </c>
      <c r="CA32" s="148">
        <v>1</v>
      </c>
      <c r="CB32" s="88">
        <v>3</v>
      </c>
      <c r="CC32" s="88">
        <v>4</v>
      </c>
      <c r="CD32" s="88">
        <v>0</v>
      </c>
      <c r="CE32" s="88">
        <v>137</v>
      </c>
      <c r="CF32" s="88">
        <v>271</v>
      </c>
      <c r="CG32" s="88">
        <v>528</v>
      </c>
      <c r="CH32" s="88">
        <v>806</v>
      </c>
      <c r="CI32" s="88">
        <v>975</v>
      </c>
      <c r="CJ32" s="88">
        <v>2717</v>
      </c>
      <c r="CK32" s="88">
        <v>2721</v>
      </c>
      <c r="CL32" s="88">
        <v>0</v>
      </c>
      <c r="CM32" s="88">
        <v>2</v>
      </c>
      <c r="CN32" s="88">
        <v>2</v>
      </c>
      <c r="CO32" s="88">
        <v>0</v>
      </c>
      <c r="CP32" s="88">
        <v>52</v>
      </c>
      <c r="CQ32" s="88">
        <v>127</v>
      </c>
      <c r="CR32" s="88">
        <v>255</v>
      </c>
      <c r="CS32" s="88">
        <v>431</v>
      </c>
      <c r="CT32" s="88">
        <v>455</v>
      </c>
      <c r="CU32" s="88">
        <v>1320</v>
      </c>
      <c r="CV32" s="88">
        <v>1322</v>
      </c>
      <c r="CW32" s="88">
        <v>1</v>
      </c>
      <c r="CX32" s="88">
        <v>1</v>
      </c>
      <c r="CY32" s="88">
        <v>2</v>
      </c>
      <c r="CZ32" s="88">
        <v>0</v>
      </c>
      <c r="DA32" s="88">
        <v>78</v>
      </c>
      <c r="DB32" s="88">
        <v>119</v>
      </c>
      <c r="DC32" s="88">
        <v>194</v>
      </c>
      <c r="DD32" s="88">
        <v>187</v>
      </c>
      <c r="DE32" s="88">
        <v>101</v>
      </c>
      <c r="DF32" s="132">
        <v>679</v>
      </c>
      <c r="DG32" s="91">
        <v>681</v>
      </c>
      <c r="DH32" s="115">
        <v>0</v>
      </c>
      <c r="DI32" s="88">
        <v>0</v>
      </c>
      <c r="DJ32" s="88">
        <v>0</v>
      </c>
      <c r="DK32" s="88">
        <v>0</v>
      </c>
      <c r="DL32" s="88">
        <v>7</v>
      </c>
      <c r="DM32" s="88">
        <v>25</v>
      </c>
      <c r="DN32" s="88">
        <v>79</v>
      </c>
      <c r="DO32" s="88">
        <v>188</v>
      </c>
      <c r="DP32" s="88">
        <v>419</v>
      </c>
      <c r="DQ32" s="132">
        <v>718</v>
      </c>
      <c r="DR32" s="116">
        <v>718</v>
      </c>
      <c r="DS32" s="115">
        <v>1353</v>
      </c>
      <c r="DT32" s="88">
        <v>1425</v>
      </c>
      <c r="DU32" s="88">
        <v>2778</v>
      </c>
      <c r="DV32" s="88">
        <v>1359</v>
      </c>
      <c r="DW32" s="88">
        <v>8004</v>
      </c>
      <c r="DX32" s="88">
        <v>5960</v>
      </c>
      <c r="DY32" s="88">
        <v>5049</v>
      </c>
      <c r="DZ32" s="88">
        <v>3825</v>
      </c>
      <c r="EA32" s="88">
        <v>3755</v>
      </c>
      <c r="EB32" s="132">
        <v>27952</v>
      </c>
      <c r="EC32" s="91">
        <v>30730</v>
      </c>
    </row>
    <row r="33" spans="1:133" s="74" customFormat="1" ht="18" customHeight="1">
      <c r="A33" s="87" t="s">
        <v>38</v>
      </c>
      <c r="B33" s="115">
        <v>1</v>
      </c>
      <c r="C33" s="115">
        <v>3</v>
      </c>
      <c r="D33" s="115">
        <v>4</v>
      </c>
      <c r="E33" s="88">
        <v>5</v>
      </c>
      <c r="F33" s="88">
        <v>53</v>
      </c>
      <c r="G33" s="88">
        <v>59</v>
      </c>
      <c r="H33" s="88">
        <v>55</v>
      </c>
      <c r="I33" s="88">
        <v>29</v>
      </c>
      <c r="J33" s="88">
        <v>25</v>
      </c>
      <c r="K33" s="132">
        <v>226</v>
      </c>
      <c r="L33" s="91">
        <v>230</v>
      </c>
      <c r="M33" s="88">
        <v>0</v>
      </c>
      <c r="N33" s="88">
        <v>0</v>
      </c>
      <c r="O33" s="88">
        <v>0</v>
      </c>
      <c r="P33" s="88">
        <v>0</v>
      </c>
      <c r="Q33" s="88">
        <v>0</v>
      </c>
      <c r="R33" s="88">
        <v>0</v>
      </c>
      <c r="S33" s="88">
        <v>0</v>
      </c>
      <c r="T33" s="88">
        <v>0</v>
      </c>
      <c r="U33" s="88">
        <v>0</v>
      </c>
      <c r="V33" s="88">
        <v>0</v>
      </c>
      <c r="W33" s="88">
        <v>0</v>
      </c>
      <c r="X33" s="88">
        <v>1</v>
      </c>
      <c r="Y33" s="88">
        <v>3</v>
      </c>
      <c r="Z33" s="88">
        <v>4</v>
      </c>
      <c r="AA33" s="88">
        <v>5</v>
      </c>
      <c r="AB33" s="88">
        <v>38</v>
      </c>
      <c r="AC33" s="88">
        <v>47</v>
      </c>
      <c r="AD33" s="88">
        <v>41</v>
      </c>
      <c r="AE33" s="88">
        <v>28</v>
      </c>
      <c r="AF33" s="88">
        <v>24</v>
      </c>
      <c r="AG33" s="88">
        <v>183</v>
      </c>
      <c r="AH33" s="88">
        <v>187</v>
      </c>
      <c r="AI33" s="88">
        <v>0</v>
      </c>
      <c r="AJ33" s="88">
        <v>0</v>
      </c>
      <c r="AK33" s="88">
        <v>0</v>
      </c>
      <c r="AL33" s="88">
        <v>0</v>
      </c>
      <c r="AM33" s="88">
        <v>0</v>
      </c>
      <c r="AN33" s="88">
        <v>0</v>
      </c>
      <c r="AO33" s="88">
        <v>0</v>
      </c>
      <c r="AP33" s="88">
        <v>0</v>
      </c>
      <c r="AQ33" s="88">
        <v>0</v>
      </c>
      <c r="AR33" s="88">
        <v>0</v>
      </c>
      <c r="AS33" s="88">
        <v>0</v>
      </c>
      <c r="AT33" s="88">
        <v>0</v>
      </c>
      <c r="AU33" s="88">
        <v>0</v>
      </c>
      <c r="AV33" s="88">
        <v>0</v>
      </c>
      <c r="AW33" s="88">
        <v>0</v>
      </c>
      <c r="AX33" s="88">
        <v>15</v>
      </c>
      <c r="AY33" s="88">
        <v>12</v>
      </c>
      <c r="AZ33" s="88">
        <v>14</v>
      </c>
      <c r="BA33" s="88">
        <v>1</v>
      </c>
      <c r="BB33" s="88">
        <v>1</v>
      </c>
      <c r="BC33" s="88">
        <v>43</v>
      </c>
      <c r="BD33" s="88">
        <v>43</v>
      </c>
      <c r="BE33" s="88">
        <v>0</v>
      </c>
      <c r="BF33" s="88">
        <v>0</v>
      </c>
      <c r="BG33" s="88">
        <v>0</v>
      </c>
      <c r="BH33" s="88">
        <v>0</v>
      </c>
      <c r="BI33" s="88">
        <v>0</v>
      </c>
      <c r="BJ33" s="88">
        <v>0</v>
      </c>
      <c r="BK33" s="88">
        <v>0</v>
      </c>
      <c r="BL33" s="88">
        <v>0</v>
      </c>
      <c r="BM33" s="88">
        <v>0</v>
      </c>
      <c r="BN33" s="88">
        <v>0</v>
      </c>
      <c r="BO33" s="88">
        <v>0</v>
      </c>
      <c r="BP33" s="88">
        <v>0</v>
      </c>
      <c r="BQ33" s="88">
        <v>0</v>
      </c>
      <c r="BR33" s="88">
        <v>0</v>
      </c>
      <c r="BS33" s="88">
        <v>0</v>
      </c>
      <c r="BT33" s="88">
        <v>0</v>
      </c>
      <c r="BU33" s="88">
        <v>0</v>
      </c>
      <c r="BV33" s="88">
        <v>0</v>
      </c>
      <c r="BW33" s="88">
        <v>0</v>
      </c>
      <c r="BX33" s="88">
        <v>0</v>
      </c>
      <c r="BY33" s="88">
        <v>0</v>
      </c>
      <c r="BZ33" s="132">
        <v>0</v>
      </c>
      <c r="CA33" s="148">
        <v>0</v>
      </c>
      <c r="CB33" s="88">
        <v>1</v>
      </c>
      <c r="CC33" s="88">
        <v>1</v>
      </c>
      <c r="CD33" s="88">
        <v>0</v>
      </c>
      <c r="CE33" s="88">
        <v>107</v>
      </c>
      <c r="CF33" s="88">
        <v>129</v>
      </c>
      <c r="CG33" s="88">
        <v>225</v>
      </c>
      <c r="CH33" s="88">
        <v>286</v>
      </c>
      <c r="CI33" s="88">
        <v>203</v>
      </c>
      <c r="CJ33" s="88">
        <v>950</v>
      </c>
      <c r="CK33" s="88">
        <v>951</v>
      </c>
      <c r="CL33" s="88">
        <v>0</v>
      </c>
      <c r="CM33" s="88">
        <v>0</v>
      </c>
      <c r="CN33" s="88">
        <v>0</v>
      </c>
      <c r="CO33" s="88">
        <v>0</v>
      </c>
      <c r="CP33" s="88">
        <v>42</v>
      </c>
      <c r="CQ33" s="88">
        <v>66</v>
      </c>
      <c r="CR33" s="88">
        <v>121</v>
      </c>
      <c r="CS33" s="88">
        <v>164</v>
      </c>
      <c r="CT33" s="88">
        <v>105</v>
      </c>
      <c r="CU33" s="88">
        <v>498</v>
      </c>
      <c r="CV33" s="88">
        <v>498</v>
      </c>
      <c r="CW33" s="88">
        <v>0</v>
      </c>
      <c r="CX33" s="88">
        <v>1</v>
      </c>
      <c r="CY33" s="88">
        <v>1</v>
      </c>
      <c r="CZ33" s="88">
        <v>0</v>
      </c>
      <c r="DA33" s="88">
        <v>63</v>
      </c>
      <c r="DB33" s="88">
        <v>59</v>
      </c>
      <c r="DC33" s="88">
        <v>98</v>
      </c>
      <c r="DD33" s="88">
        <v>105</v>
      </c>
      <c r="DE33" s="88">
        <v>45</v>
      </c>
      <c r="DF33" s="132">
        <v>370</v>
      </c>
      <c r="DG33" s="91">
        <v>371</v>
      </c>
      <c r="DH33" s="115">
        <v>0</v>
      </c>
      <c r="DI33" s="88">
        <v>0</v>
      </c>
      <c r="DJ33" s="88">
        <v>0</v>
      </c>
      <c r="DK33" s="88">
        <v>0</v>
      </c>
      <c r="DL33" s="88">
        <v>2</v>
      </c>
      <c r="DM33" s="88">
        <v>4</v>
      </c>
      <c r="DN33" s="88">
        <v>6</v>
      </c>
      <c r="DO33" s="88">
        <v>17</v>
      </c>
      <c r="DP33" s="88">
        <v>53</v>
      </c>
      <c r="DQ33" s="132">
        <v>82</v>
      </c>
      <c r="DR33" s="116">
        <v>82</v>
      </c>
      <c r="DS33" s="115">
        <v>586</v>
      </c>
      <c r="DT33" s="88">
        <v>330</v>
      </c>
      <c r="DU33" s="88">
        <v>916</v>
      </c>
      <c r="DV33" s="88">
        <v>821</v>
      </c>
      <c r="DW33" s="88">
        <v>2798</v>
      </c>
      <c r="DX33" s="88">
        <v>1521</v>
      </c>
      <c r="DY33" s="88">
        <v>1310</v>
      </c>
      <c r="DZ33" s="88">
        <v>1157</v>
      </c>
      <c r="EA33" s="88">
        <v>1032</v>
      </c>
      <c r="EB33" s="132">
        <v>8639</v>
      </c>
      <c r="EC33" s="91">
        <v>9555</v>
      </c>
    </row>
    <row r="34" spans="1:133" s="74" customFormat="1" ht="18" customHeight="1">
      <c r="A34" s="87" t="s">
        <v>39</v>
      </c>
      <c r="B34" s="115">
        <v>0</v>
      </c>
      <c r="C34" s="115">
        <v>0</v>
      </c>
      <c r="D34" s="115">
        <v>0</v>
      </c>
      <c r="E34" s="88">
        <v>0</v>
      </c>
      <c r="F34" s="88">
        <v>14</v>
      </c>
      <c r="G34" s="88">
        <v>25</v>
      </c>
      <c r="H34" s="88">
        <v>33</v>
      </c>
      <c r="I34" s="88">
        <v>26</v>
      </c>
      <c r="J34" s="88">
        <v>13</v>
      </c>
      <c r="K34" s="132">
        <v>111</v>
      </c>
      <c r="L34" s="91">
        <v>111</v>
      </c>
      <c r="M34" s="88">
        <v>0</v>
      </c>
      <c r="N34" s="88">
        <v>0</v>
      </c>
      <c r="O34" s="88">
        <v>0</v>
      </c>
      <c r="P34" s="88">
        <v>0</v>
      </c>
      <c r="Q34" s="88">
        <v>0</v>
      </c>
      <c r="R34" s="88">
        <v>0</v>
      </c>
      <c r="S34" s="88">
        <v>0</v>
      </c>
      <c r="T34" s="88">
        <v>0</v>
      </c>
      <c r="U34" s="88">
        <v>0</v>
      </c>
      <c r="V34" s="88">
        <v>0</v>
      </c>
      <c r="W34" s="88">
        <v>0</v>
      </c>
      <c r="X34" s="88">
        <v>0</v>
      </c>
      <c r="Y34" s="88">
        <v>0</v>
      </c>
      <c r="Z34" s="88">
        <v>0</v>
      </c>
      <c r="AA34" s="88">
        <v>0</v>
      </c>
      <c r="AB34" s="88">
        <v>8</v>
      </c>
      <c r="AC34" s="88">
        <v>16</v>
      </c>
      <c r="AD34" s="88">
        <v>18</v>
      </c>
      <c r="AE34" s="88">
        <v>20</v>
      </c>
      <c r="AF34" s="88">
        <v>10</v>
      </c>
      <c r="AG34" s="88">
        <v>72</v>
      </c>
      <c r="AH34" s="88">
        <v>72</v>
      </c>
      <c r="AI34" s="88">
        <v>0</v>
      </c>
      <c r="AJ34" s="88">
        <v>0</v>
      </c>
      <c r="AK34" s="88">
        <v>0</v>
      </c>
      <c r="AL34" s="88">
        <v>0</v>
      </c>
      <c r="AM34" s="88">
        <v>0</v>
      </c>
      <c r="AN34" s="88">
        <v>0</v>
      </c>
      <c r="AO34" s="88">
        <v>0</v>
      </c>
      <c r="AP34" s="88">
        <v>0</v>
      </c>
      <c r="AQ34" s="88">
        <v>0</v>
      </c>
      <c r="AR34" s="88">
        <v>0</v>
      </c>
      <c r="AS34" s="88">
        <v>0</v>
      </c>
      <c r="AT34" s="88">
        <v>0</v>
      </c>
      <c r="AU34" s="88">
        <v>0</v>
      </c>
      <c r="AV34" s="88">
        <v>0</v>
      </c>
      <c r="AW34" s="88">
        <v>0</v>
      </c>
      <c r="AX34" s="88">
        <v>6</v>
      </c>
      <c r="AY34" s="88">
        <v>9</v>
      </c>
      <c r="AZ34" s="88">
        <v>15</v>
      </c>
      <c r="BA34" s="88">
        <v>6</v>
      </c>
      <c r="BB34" s="88">
        <v>3</v>
      </c>
      <c r="BC34" s="88">
        <v>39</v>
      </c>
      <c r="BD34" s="88">
        <v>39</v>
      </c>
      <c r="BE34" s="88">
        <v>0</v>
      </c>
      <c r="BF34" s="88">
        <v>0</v>
      </c>
      <c r="BG34" s="88">
        <v>0</v>
      </c>
      <c r="BH34" s="88">
        <v>0</v>
      </c>
      <c r="BI34" s="88">
        <v>0</v>
      </c>
      <c r="BJ34" s="88">
        <v>0</v>
      </c>
      <c r="BK34" s="88">
        <v>0</v>
      </c>
      <c r="BL34" s="88">
        <v>0</v>
      </c>
      <c r="BM34" s="88">
        <v>0</v>
      </c>
      <c r="BN34" s="88">
        <v>0</v>
      </c>
      <c r="BO34" s="88">
        <v>0</v>
      </c>
      <c r="BP34" s="88">
        <v>0</v>
      </c>
      <c r="BQ34" s="88">
        <v>0</v>
      </c>
      <c r="BR34" s="88">
        <v>0</v>
      </c>
      <c r="BS34" s="88">
        <v>0</v>
      </c>
      <c r="BT34" s="88">
        <v>0</v>
      </c>
      <c r="BU34" s="88">
        <v>0</v>
      </c>
      <c r="BV34" s="88">
        <v>0</v>
      </c>
      <c r="BW34" s="88">
        <v>0</v>
      </c>
      <c r="BX34" s="88">
        <v>0</v>
      </c>
      <c r="BY34" s="88">
        <v>0</v>
      </c>
      <c r="BZ34" s="132">
        <v>0</v>
      </c>
      <c r="CA34" s="148">
        <v>0</v>
      </c>
      <c r="CB34" s="88">
        <v>0</v>
      </c>
      <c r="CC34" s="88">
        <v>0</v>
      </c>
      <c r="CD34" s="88">
        <v>0</v>
      </c>
      <c r="CE34" s="88">
        <v>26</v>
      </c>
      <c r="CF34" s="88">
        <v>72</v>
      </c>
      <c r="CG34" s="88">
        <v>181</v>
      </c>
      <c r="CH34" s="88">
        <v>268</v>
      </c>
      <c r="CI34" s="88">
        <v>256</v>
      </c>
      <c r="CJ34" s="88">
        <v>803</v>
      </c>
      <c r="CK34" s="88">
        <v>803</v>
      </c>
      <c r="CL34" s="88">
        <v>0</v>
      </c>
      <c r="CM34" s="88">
        <v>0</v>
      </c>
      <c r="CN34" s="88">
        <v>0</v>
      </c>
      <c r="CO34" s="88">
        <v>0</v>
      </c>
      <c r="CP34" s="88">
        <v>12</v>
      </c>
      <c r="CQ34" s="88">
        <v>32</v>
      </c>
      <c r="CR34" s="88">
        <v>98</v>
      </c>
      <c r="CS34" s="88">
        <v>161</v>
      </c>
      <c r="CT34" s="88">
        <v>151</v>
      </c>
      <c r="CU34" s="88">
        <v>454</v>
      </c>
      <c r="CV34" s="88">
        <v>454</v>
      </c>
      <c r="CW34" s="88">
        <v>0</v>
      </c>
      <c r="CX34" s="88">
        <v>0</v>
      </c>
      <c r="CY34" s="88">
        <v>0</v>
      </c>
      <c r="CZ34" s="88">
        <v>0</v>
      </c>
      <c r="DA34" s="88">
        <v>13</v>
      </c>
      <c r="DB34" s="88">
        <v>39</v>
      </c>
      <c r="DC34" s="88">
        <v>71</v>
      </c>
      <c r="DD34" s="88">
        <v>76</v>
      </c>
      <c r="DE34" s="88">
        <v>31</v>
      </c>
      <c r="DF34" s="132">
        <v>230</v>
      </c>
      <c r="DG34" s="91">
        <v>230</v>
      </c>
      <c r="DH34" s="115">
        <v>0</v>
      </c>
      <c r="DI34" s="88">
        <v>0</v>
      </c>
      <c r="DJ34" s="88">
        <v>0</v>
      </c>
      <c r="DK34" s="88">
        <v>0</v>
      </c>
      <c r="DL34" s="88">
        <v>1</v>
      </c>
      <c r="DM34" s="88">
        <v>1</v>
      </c>
      <c r="DN34" s="88">
        <v>12</v>
      </c>
      <c r="DO34" s="88">
        <v>31</v>
      </c>
      <c r="DP34" s="88">
        <v>74</v>
      </c>
      <c r="DQ34" s="132">
        <v>119</v>
      </c>
      <c r="DR34" s="116">
        <v>119</v>
      </c>
      <c r="DS34" s="115">
        <v>202</v>
      </c>
      <c r="DT34" s="88">
        <v>569</v>
      </c>
      <c r="DU34" s="88">
        <v>771</v>
      </c>
      <c r="DV34" s="88">
        <v>371</v>
      </c>
      <c r="DW34" s="88">
        <v>2247</v>
      </c>
      <c r="DX34" s="88">
        <v>2073</v>
      </c>
      <c r="DY34" s="88">
        <v>1775</v>
      </c>
      <c r="DZ34" s="88">
        <v>1354</v>
      </c>
      <c r="EA34" s="88">
        <v>1210</v>
      </c>
      <c r="EB34" s="132">
        <v>9030</v>
      </c>
      <c r="EC34" s="91">
        <v>9801</v>
      </c>
    </row>
    <row r="35" spans="1:133" s="74" customFormat="1" ht="18" customHeight="1">
      <c r="A35" s="87" t="s">
        <v>40</v>
      </c>
      <c r="B35" s="115">
        <v>4</v>
      </c>
      <c r="C35" s="115">
        <v>2</v>
      </c>
      <c r="D35" s="115">
        <v>6</v>
      </c>
      <c r="E35" s="88">
        <v>4</v>
      </c>
      <c r="F35" s="88">
        <v>39</v>
      </c>
      <c r="G35" s="88">
        <v>41</v>
      </c>
      <c r="H35" s="88">
        <v>61</v>
      </c>
      <c r="I35" s="88">
        <v>45</v>
      </c>
      <c r="J35" s="88">
        <v>23</v>
      </c>
      <c r="K35" s="132">
        <v>213</v>
      </c>
      <c r="L35" s="91">
        <v>219</v>
      </c>
      <c r="M35" s="88">
        <v>0</v>
      </c>
      <c r="N35" s="88">
        <v>0</v>
      </c>
      <c r="O35" s="88">
        <v>0</v>
      </c>
      <c r="P35" s="88">
        <v>0</v>
      </c>
      <c r="Q35" s="88">
        <v>0</v>
      </c>
      <c r="R35" s="88">
        <v>0</v>
      </c>
      <c r="S35" s="88">
        <v>0</v>
      </c>
      <c r="T35" s="88">
        <v>0</v>
      </c>
      <c r="U35" s="88">
        <v>0</v>
      </c>
      <c r="V35" s="88">
        <v>0</v>
      </c>
      <c r="W35" s="88">
        <v>0</v>
      </c>
      <c r="X35" s="88">
        <v>4</v>
      </c>
      <c r="Y35" s="88">
        <v>2</v>
      </c>
      <c r="Z35" s="88">
        <v>6</v>
      </c>
      <c r="AA35" s="88">
        <v>4</v>
      </c>
      <c r="AB35" s="88">
        <v>23</v>
      </c>
      <c r="AC35" s="88">
        <v>24</v>
      </c>
      <c r="AD35" s="88">
        <v>33</v>
      </c>
      <c r="AE35" s="88">
        <v>32</v>
      </c>
      <c r="AF35" s="88">
        <v>20</v>
      </c>
      <c r="AG35" s="88">
        <v>136</v>
      </c>
      <c r="AH35" s="88">
        <v>142</v>
      </c>
      <c r="AI35" s="88">
        <v>0</v>
      </c>
      <c r="AJ35" s="88">
        <v>0</v>
      </c>
      <c r="AK35" s="88">
        <v>0</v>
      </c>
      <c r="AL35" s="88">
        <v>0</v>
      </c>
      <c r="AM35" s="88">
        <v>0</v>
      </c>
      <c r="AN35" s="88">
        <v>0</v>
      </c>
      <c r="AO35" s="88">
        <v>0</v>
      </c>
      <c r="AP35" s="88">
        <v>0</v>
      </c>
      <c r="AQ35" s="88">
        <v>0</v>
      </c>
      <c r="AR35" s="88">
        <v>0</v>
      </c>
      <c r="AS35" s="88">
        <v>0</v>
      </c>
      <c r="AT35" s="88">
        <v>0</v>
      </c>
      <c r="AU35" s="88">
        <v>0</v>
      </c>
      <c r="AV35" s="88">
        <v>0</v>
      </c>
      <c r="AW35" s="88">
        <v>0</v>
      </c>
      <c r="AX35" s="88">
        <v>16</v>
      </c>
      <c r="AY35" s="88">
        <v>17</v>
      </c>
      <c r="AZ35" s="88">
        <v>28</v>
      </c>
      <c r="BA35" s="88">
        <v>13</v>
      </c>
      <c r="BB35" s="88">
        <v>3</v>
      </c>
      <c r="BC35" s="88">
        <v>77</v>
      </c>
      <c r="BD35" s="88">
        <v>77</v>
      </c>
      <c r="BE35" s="88">
        <v>0</v>
      </c>
      <c r="BF35" s="88">
        <v>0</v>
      </c>
      <c r="BG35" s="88">
        <v>0</v>
      </c>
      <c r="BH35" s="88">
        <v>0</v>
      </c>
      <c r="BI35" s="88">
        <v>0</v>
      </c>
      <c r="BJ35" s="88">
        <v>0</v>
      </c>
      <c r="BK35" s="88">
        <v>0</v>
      </c>
      <c r="BL35" s="88">
        <v>0</v>
      </c>
      <c r="BM35" s="88">
        <v>0</v>
      </c>
      <c r="BN35" s="88">
        <v>0</v>
      </c>
      <c r="BO35" s="88">
        <v>0</v>
      </c>
      <c r="BP35" s="88">
        <v>0</v>
      </c>
      <c r="BQ35" s="88">
        <v>0</v>
      </c>
      <c r="BR35" s="88">
        <v>0</v>
      </c>
      <c r="BS35" s="88">
        <v>0</v>
      </c>
      <c r="BT35" s="88">
        <v>0</v>
      </c>
      <c r="BU35" s="88">
        <v>0</v>
      </c>
      <c r="BV35" s="88">
        <v>0</v>
      </c>
      <c r="BW35" s="88">
        <v>0</v>
      </c>
      <c r="BX35" s="88">
        <v>0</v>
      </c>
      <c r="BY35" s="88">
        <v>0</v>
      </c>
      <c r="BZ35" s="132">
        <v>0</v>
      </c>
      <c r="CA35" s="148">
        <v>0</v>
      </c>
      <c r="CB35" s="88">
        <v>2</v>
      </c>
      <c r="CC35" s="88">
        <v>2</v>
      </c>
      <c r="CD35" s="88">
        <v>0</v>
      </c>
      <c r="CE35" s="88">
        <v>45</v>
      </c>
      <c r="CF35" s="88">
        <v>105</v>
      </c>
      <c r="CG35" s="88">
        <v>167</v>
      </c>
      <c r="CH35" s="88">
        <v>285</v>
      </c>
      <c r="CI35" s="88">
        <v>269</v>
      </c>
      <c r="CJ35" s="88">
        <v>871</v>
      </c>
      <c r="CK35" s="88">
        <v>873</v>
      </c>
      <c r="CL35" s="88">
        <v>0</v>
      </c>
      <c r="CM35" s="88">
        <v>1</v>
      </c>
      <c r="CN35" s="88">
        <v>1</v>
      </c>
      <c r="CO35" s="88">
        <v>0</v>
      </c>
      <c r="CP35" s="88">
        <v>14</v>
      </c>
      <c r="CQ35" s="88">
        <v>39</v>
      </c>
      <c r="CR35" s="88">
        <v>82</v>
      </c>
      <c r="CS35" s="88">
        <v>171</v>
      </c>
      <c r="CT35" s="88">
        <v>141</v>
      </c>
      <c r="CU35" s="88">
        <v>447</v>
      </c>
      <c r="CV35" s="88">
        <v>448</v>
      </c>
      <c r="CW35" s="88">
        <v>0</v>
      </c>
      <c r="CX35" s="88">
        <v>1</v>
      </c>
      <c r="CY35" s="88">
        <v>1</v>
      </c>
      <c r="CZ35" s="88">
        <v>0</v>
      </c>
      <c r="DA35" s="88">
        <v>28</v>
      </c>
      <c r="DB35" s="88">
        <v>58</v>
      </c>
      <c r="DC35" s="88">
        <v>74</v>
      </c>
      <c r="DD35" s="88">
        <v>83</v>
      </c>
      <c r="DE35" s="88">
        <v>31</v>
      </c>
      <c r="DF35" s="132">
        <v>274</v>
      </c>
      <c r="DG35" s="91">
        <v>275</v>
      </c>
      <c r="DH35" s="115">
        <v>0</v>
      </c>
      <c r="DI35" s="88">
        <v>0</v>
      </c>
      <c r="DJ35" s="88">
        <v>0</v>
      </c>
      <c r="DK35" s="88">
        <v>0</v>
      </c>
      <c r="DL35" s="88">
        <v>3</v>
      </c>
      <c r="DM35" s="88">
        <v>8</v>
      </c>
      <c r="DN35" s="88">
        <v>11</v>
      </c>
      <c r="DO35" s="88">
        <v>31</v>
      </c>
      <c r="DP35" s="88">
        <v>97</v>
      </c>
      <c r="DQ35" s="132">
        <v>150</v>
      </c>
      <c r="DR35" s="116">
        <v>150</v>
      </c>
      <c r="DS35" s="115">
        <v>388</v>
      </c>
      <c r="DT35" s="88">
        <v>711</v>
      </c>
      <c r="DU35" s="88">
        <v>1099</v>
      </c>
      <c r="DV35" s="88">
        <v>648</v>
      </c>
      <c r="DW35" s="88">
        <v>2473</v>
      </c>
      <c r="DX35" s="88">
        <v>2267</v>
      </c>
      <c r="DY35" s="88">
        <v>1744</v>
      </c>
      <c r="DZ35" s="88">
        <v>1700</v>
      </c>
      <c r="EA35" s="88">
        <v>1334</v>
      </c>
      <c r="EB35" s="132">
        <v>10166</v>
      </c>
      <c r="EC35" s="91">
        <v>11265</v>
      </c>
    </row>
    <row r="36" spans="1:133" s="74" customFormat="1" ht="18" customHeight="1">
      <c r="A36" s="87" t="s">
        <v>41</v>
      </c>
      <c r="B36" s="115">
        <v>0</v>
      </c>
      <c r="C36" s="115">
        <v>0</v>
      </c>
      <c r="D36" s="115">
        <v>0</v>
      </c>
      <c r="E36" s="88">
        <v>0</v>
      </c>
      <c r="F36" s="88">
        <v>11</v>
      </c>
      <c r="G36" s="88">
        <v>7</v>
      </c>
      <c r="H36" s="88">
        <v>9</v>
      </c>
      <c r="I36" s="88">
        <v>1</v>
      </c>
      <c r="J36" s="88">
        <v>0</v>
      </c>
      <c r="K36" s="132">
        <v>28</v>
      </c>
      <c r="L36" s="91">
        <v>28</v>
      </c>
      <c r="M36" s="88">
        <v>0</v>
      </c>
      <c r="N36" s="88">
        <v>0</v>
      </c>
      <c r="O36" s="88">
        <v>0</v>
      </c>
      <c r="P36" s="88">
        <v>0</v>
      </c>
      <c r="Q36" s="88">
        <v>0</v>
      </c>
      <c r="R36" s="88">
        <v>0</v>
      </c>
      <c r="S36" s="88">
        <v>0</v>
      </c>
      <c r="T36" s="88">
        <v>0</v>
      </c>
      <c r="U36" s="88">
        <v>0</v>
      </c>
      <c r="V36" s="88">
        <v>0</v>
      </c>
      <c r="W36" s="88">
        <v>0</v>
      </c>
      <c r="X36" s="88">
        <v>0</v>
      </c>
      <c r="Y36" s="88">
        <v>0</v>
      </c>
      <c r="Z36" s="88">
        <v>0</v>
      </c>
      <c r="AA36" s="88">
        <v>0</v>
      </c>
      <c r="AB36" s="88">
        <v>0</v>
      </c>
      <c r="AC36" s="88">
        <v>0</v>
      </c>
      <c r="AD36" s="88">
        <v>1</v>
      </c>
      <c r="AE36" s="88">
        <v>1</v>
      </c>
      <c r="AF36" s="88">
        <v>0</v>
      </c>
      <c r="AG36" s="88">
        <v>2</v>
      </c>
      <c r="AH36" s="88">
        <v>2</v>
      </c>
      <c r="AI36" s="88">
        <v>0</v>
      </c>
      <c r="AJ36" s="88">
        <v>0</v>
      </c>
      <c r="AK36" s="88">
        <v>0</v>
      </c>
      <c r="AL36" s="88">
        <v>0</v>
      </c>
      <c r="AM36" s="88">
        <v>0</v>
      </c>
      <c r="AN36" s="88">
        <v>0</v>
      </c>
      <c r="AO36" s="88">
        <v>0</v>
      </c>
      <c r="AP36" s="88">
        <v>0</v>
      </c>
      <c r="AQ36" s="88">
        <v>0</v>
      </c>
      <c r="AR36" s="88">
        <v>0</v>
      </c>
      <c r="AS36" s="88">
        <v>0</v>
      </c>
      <c r="AT36" s="88">
        <v>0</v>
      </c>
      <c r="AU36" s="88">
        <v>0</v>
      </c>
      <c r="AV36" s="88">
        <v>0</v>
      </c>
      <c r="AW36" s="88">
        <v>0</v>
      </c>
      <c r="AX36" s="88">
        <v>11</v>
      </c>
      <c r="AY36" s="88">
        <v>7</v>
      </c>
      <c r="AZ36" s="88">
        <v>8</v>
      </c>
      <c r="BA36" s="88">
        <v>0</v>
      </c>
      <c r="BB36" s="88">
        <v>0</v>
      </c>
      <c r="BC36" s="88">
        <v>26</v>
      </c>
      <c r="BD36" s="88">
        <v>26</v>
      </c>
      <c r="BE36" s="88">
        <v>0</v>
      </c>
      <c r="BF36" s="88">
        <v>0</v>
      </c>
      <c r="BG36" s="88">
        <v>0</v>
      </c>
      <c r="BH36" s="88">
        <v>0</v>
      </c>
      <c r="BI36" s="88">
        <v>0</v>
      </c>
      <c r="BJ36" s="88">
        <v>0</v>
      </c>
      <c r="BK36" s="88">
        <v>0</v>
      </c>
      <c r="BL36" s="88">
        <v>0</v>
      </c>
      <c r="BM36" s="88">
        <v>0</v>
      </c>
      <c r="BN36" s="88">
        <v>0</v>
      </c>
      <c r="BO36" s="88">
        <v>0</v>
      </c>
      <c r="BP36" s="88">
        <v>0</v>
      </c>
      <c r="BQ36" s="88">
        <v>0</v>
      </c>
      <c r="BR36" s="88">
        <v>0</v>
      </c>
      <c r="BS36" s="88">
        <v>0</v>
      </c>
      <c r="BT36" s="88">
        <v>0</v>
      </c>
      <c r="BU36" s="88">
        <v>0</v>
      </c>
      <c r="BV36" s="88">
        <v>0</v>
      </c>
      <c r="BW36" s="88">
        <v>0</v>
      </c>
      <c r="BX36" s="88">
        <v>0</v>
      </c>
      <c r="BY36" s="88">
        <v>0</v>
      </c>
      <c r="BZ36" s="132">
        <v>0</v>
      </c>
      <c r="CA36" s="148">
        <v>0</v>
      </c>
      <c r="CB36" s="88">
        <v>1</v>
      </c>
      <c r="CC36" s="88">
        <v>1</v>
      </c>
      <c r="CD36" s="88">
        <v>0</v>
      </c>
      <c r="CE36" s="88">
        <v>104</v>
      </c>
      <c r="CF36" s="88">
        <v>101</v>
      </c>
      <c r="CG36" s="88">
        <v>212</v>
      </c>
      <c r="CH36" s="88">
        <v>226</v>
      </c>
      <c r="CI36" s="88">
        <v>186</v>
      </c>
      <c r="CJ36" s="88">
        <v>829</v>
      </c>
      <c r="CK36" s="88">
        <v>830</v>
      </c>
      <c r="CL36" s="88">
        <v>0</v>
      </c>
      <c r="CM36" s="88">
        <v>0</v>
      </c>
      <c r="CN36" s="88">
        <v>0</v>
      </c>
      <c r="CO36" s="88">
        <v>0</v>
      </c>
      <c r="CP36" s="88">
        <v>50</v>
      </c>
      <c r="CQ36" s="88">
        <v>52</v>
      </c>
      <c r="CR36" s="88">
        <v>136</v>
      </c>
      <c r="CS36" s="88">
        <v>153</v>
      </c>
      <c r="CT36" s="88">
        <v>123</v>
      </c>
      <c r="CU36" s="88">
        <v>514</v>
      </c>
      <c r="CV36" s="88">
        <v>514</v>
      </c>
      <c r="CW36" s="88">
        <v>0</v>
      </c>
      <c r="CX36" s="88">
        <v>1</v>
      </c>
      <c r="CY36" s="88">
        <v>1</v>
      </c>
      <c r="CZ36" s="88">
        <v>0</v>
      </c>
      <c r="DA36" s="88">
        <v>43</v>
      </c>
      <c r="DB36" s="88">
        <v>37</v>
      </c>
      <c r="DC36" s="88">
        <v>50</v>
      </c>
      <c r="DD36" s="88">
        <v>28</v>
      </c>
      <c r="DE36" s="88">
        <v>8</v>
      </c>
      <c r="DF36" s="132">
        <v>166</v>
      </c>
      <c r="DG36" s="91">
        <v>167</v>
      </c>
      <c r="DH36" s="115">
        <v>0</v>
      </c>
      <c r="DI36" s="88">
        <v>0</v>
      </c>
      <c r="DJ36" s="88">
        <v>0</v>
      </c>
      <c r="DK36" s="88">
        <v>0</v>
      </c>
      <c r="DL36" s="88">
        <v>11</v>
      </c>
      <c r="DM36" s="88">
        <v>12</v>
      </c>
      <c r="DN36" s="88">
        <v>26</v>
      </c>
      <c r="DO36" s="88">
        <v>45</v>
      </c>
      <c r="DP36" s="88">
        <v>55</v>
      </c>
      <c r="DQ36" s="132">
        <v>149</v>
      </c>
      <c r="DR36" s="116">
        <v>149</v>
      </c>
      <c r="DS36" s="115">
        <v>317</v>
      </c>
      <c r="DT36" s="88">
        <v>190</v>
      </c>
      <c r="DU36" s="88">
        <v>507</v>
      </c>
      <c r="DV36" s="88">
        <v>318</v>
      </c>
      <c r="DW36" s="88">
        <v>1353</v>
      </c>
      <c r="DX36" s="88">
        <v>807</v>
      </c>
      <c r="DY36" s="88">
        <v>862</v>
      </c>
      <c r="DZ36" s="88">
        <v>753</v>
      </c>
      <c r="EA36" s="88">
        <v>476</v>
      </c>
      <c r="EB36" s="132">
        <v>4569</v>
      </c>
      <c r="EC36" s="91">
        <v>5076</v>
      </c>
    </row>
    <row r="37" spans="1:133" s="74" customFormat="1" ht="18" customHeight="1">
      <c r="A37" s="87" t="s">
        <v>42</v>
      </c>
      <c r="B37" s="115">
        <v>0</v>
      </c>
      <c r="C37" s="115">
        <v>0</v>
      </c>
      <c r="D37" s="115">
        <v>0</v>
      </c>
      <c r="E37" s="88">
        <v>2</v>
      </c>
      <c r="F37" s="88">
        <v>19</v>
      </c>
      <c r="G37" s="88">
        <v>27</v>
      </c>
      <c r="H37" s="88">
        <v>40</v>
      </c>
      <c r="I37" s="88">
        <v>38</v>
      </c>
      <c r="J37" s="88">
        <v>15</v>
      </c>
      <c r="K37" s="132">
        <v>141</v>
      </c>
      <c r="L37" s="91">
        <v>141</v>
      </c>
      <c r="M37" s="88">
        <v>0</v>
      </c>
      <c r="N37" s="88">
        <v>0</v>
      </c>
      <c r="O37" s="88">
        <v>0</v>
      </c>
      <c r="P37" s="88">
        <v>0</v>
      </c>
      <c r="Q37" s="88">
        <v>0</v>
      </c>
      <c r="R37" s="88">
        <v>0</v>
      </c>
      <c r="S37" s="88">
        <v>0</v>
      </c>
      <c r="T37" s="88">
        <v>0</v>
      </c>
      <c r="U37" s="88">
        <v>0</v>
      </c>
      <c r="V37" s="88">
        <v>0</v>
      </c>
      <c r="W37" s="88">
        <v>0</v>
      </c>
      <c r="X37" s="88">
        <v>0</v>
      </c>
      <c r="Y37" s="88">
        <v>0</v>
      </c>
      <c r="Z37" s="88">
        <v>0</v>
      </c>
      <c r="AA37" s="88">
        <v>2</v>
      </c>
      <c r="AB37" s="88">
        <v>13</v>
      </c>
      <c r="AC37" s="88">
        <v>16</v>
      </c>
      <c r="AD37" s="88">
        <v>25</v>
      </c>
      <c r="AE37" s="88">
        <v>31</v>
      </c>
      <c r="AF37" s="88">
        <v>14</v>
      </c>
      <c r="AG37" s="88">
        <v>101</v>
      </c>
      <c r="AH37" s="88">
        <v>101</v>
      </c>
      <c r="AI37" s="88">
        <v>0</v>
      </c>
      <c r="AJ37" s="88">
        <v>0</v>
      </c>
      <c r="AK37" s="88">
        <v>0</v>
      </c>
      <c r="AL37" s="88">
        <v>0</v>
      </c>
      <c r="AM37" s="88">
        <v>0</v>
      </c>
      <c r="AN37" s="88">
        <v>0</v>
      </c>
      <c r="AO37" s="88">
        <v>0</v>
      </c>
      <c r="AP37" s="88">
        <v>0</v>
      </c>
      <c r="AQ37" s="88">
        <v>0</v>
      </c>
      <c r="AR37" s="88">
        <v>0</v>
      </c>
      <c r="AS37" s="88">
        <v>0</v>
      </c>
      <c r="AT37" s="88">
        <v>0</v>
      </c>
      <c r="AU37" s="88">
        <v>0</v>
      </c>
      <c r="AV37" s="88">
        <v>0</v>
      </c>
      <c r="AW37" s="88">
        <v>0</v>
      </c>
      <c r="AX37" s="88">
        <v>6</v>
      </c>
      <c r="AY37" s="88">
        <v>11</v>
      </c>
      <c r="AZ37" s="88">
        <v>15</v>
      </c>
      <c r="BA37" s="88">
        <v>7</v>
      </c>
      <c r="BB37" s="88">
        <v>1</v>
      </c>
      <c r="BC37" s="88">
        <v>40</v>
      </c>
      <c r="BD37" s="88">
        <v>40</v>
      </c>
      <c r="BE37" s="88">
        <v>0</v>
      </c>
      <c r="BF37" s="88">
        <v>0</v>
      </c>
      <c r="BG37" s="88">
        <v>0</v>
      </c>
      <c r="BH37" s="88">
        <v>0</v>
      </c>
      <c r="BI37" s="88">
        <v>0</v>
      </c>
      <c r="BJ37" s="88">
        <v>0</v>
      </c>
      <c r="BK37" s="88">
        <v>0</v>
      </c>
      <c r="BL37" s="88">
        <v>0</v>
      </c>
      <c r="BM37" s="88">
        <v>0</v>
      </c>
      <c r="BN37" s="88">
        <v>0</v>
      </c>
      <c r="BO37" s="88">
        <v>0</v>
      </c>
      <c r="BP37" s="88">
        <v>0</v>
      </c>
      <c r="BQ37" s="88">
        <v>0</v>
      </c>
      <c r="BR37" s="88">
        <v>0</v>
      </c>
      <c r="BS37" s="88">
        <v>0</v>
      </c>
      <c r="BT37" s="88">
        <v>0</v>
      </c>
      <c r="BU37" s="88">
        <v>0</v>
      </c>
      <c r="BV37" s="88">
        <v>0</v>
      </c>
      <c r="BW37" s="88">
        <v>0</v>
      </c>
      <c r="BX37" s="88">
        <v>0</v>
      </c>
      <c r="BY37" s="88">
        <v>0</v>
      </c>
      <c r="BZ37" s="132">
        <v>0</v>
      </c>
      <c r="CA37" s="148">
        <v>0</v>
      </c>
      <c r="CB37" s="88">
        <v>2</v>
      </c>
      <c r="CC37" s="88">
        <v>2</v>
      </c>
      <c r="CD37" s="88">
        <v>0</v>
      </c>
      <c r="CE37" s="88">
        <v>45</v>
      </c>
      <c r="CF37" s="88">
        <v>138</v>
      </c>
      <c r="CG37" s="88">
        <v>195</v>
      </c>
      <c r="CH37" s="88">
        <v>343</v>
      </c>
      <c r="CI37" s="88">
        <v>355</v>
      </c>
      <c r="CJ37" s="88">
        <v>1076</v>
      </c>
      <c r="CK37" s="88">
        <v>1078</v>
      </c>
      <c r="CL37" s="88">
        <v>0</v>
      </c>
      <c r="CM37" s="88">
        <v>2</v>
      </c>
      <c r="CN37" s="88">
        <v>2</v>
      </c>
      <c r="CO37" s="88">
        <v>0</v>
      </c>
      <c r="CP37" s="88">
        <v>12</v>
      </c>
      <c r="CQ37" s="88">
        <v>67</v>
      </c>
      <c r="CR37" s="88">
        <v>105</v>
      </c>
      <c r="CS37" s="88">
        <v>222</v>
      </c>
      <c r="CT37" s="88">
        <v>183</v>
      </c>
      <c r="CU37" s="88">
        <v>589</v>
      </c>
      <c r="CV37" s="88">
        <v>591</v>
      </c>
      <c r="CW37" s="88">
        <v>0</v>
      </c>
      <c r="CX37" s="88">
        <v>0</v>
      </c>
      <c r="CY37" s="88">
        <v>0</v>
      </c>
      <c r="CZ37" s="88">
        <v>0</v>
      </c>
      <c r="DA37" s="88">
        <v>29</v>
      </c>
      <c r="DB37" s="88">
        <v>67</v>
      </c>
      <c r="DC37" s="88">
        <v>78</v>
      </c>
      <c r="DD37" s="88">
        <v>84</v>
      </c>
      <c r="DE37" s="88">
        <v>48</v>
      </c>
      <c r="DF37" s="132">
        <v>306</v>
      </c>
      <c r="DG37" s="91">
        <v>306</v>
      </c>
      <c r="DH37" s="115">
        <v>0</v>
      </c>
      <c r="DI37" s="88">
        <v>0</v>
      </c>
      <c r="DJ37" s="88">
        <v>0</v>
      </c>
      <c r="DK37" s="88">
        <v>0</v>
      </c>
      <c r="DL37" s="88">
        <v>4</v>
      </c>
      <c r="DM37" s="88">
        <v>4</v>
      </c>
      <c r="DN37" s="88">
        <v>12</v>
      </c>
      <c r="DO37" s="88">
        <v>37</v>
      </c>
      <c r="DP37" s="88">
        <v>124</v>
      </c>
      <c r="DQ37" s="132">
        <v>181</v>
      </c>
      <c r="DR37" s="116">
        <v>181</v>
      </c>
      <c r="DS37" s="115">
        <v>449</v>
      </c>
      <c r="DT37" s="88">
        <v>490</v>
      </c>
      <c r="DU37" s="88">
        <v>939</v>
      </c>
      <c r="DV37" s="88">
        <v>629</v>
      </c>
      <c r="DW37" s="88">
        <v>3331</v>
      </c>
      <c r="DX37" s="88">
        <v>2540</v>
      </c>
      <c r="DY37" s="88">
        <v>2085</v>
      </c>
      <c r="DZ37" s="88">
        <v>2012</v>
      </c>
      <c r="EA37" s="88">
        <v>1543</v>
      </c>
      <c r="EB37" s="132">
        <v>12140</v>
      </c>
      <c r="EC37" s="91">
        <v>13079</v>
      </c>
    </row>
    <row r="38" spans="1:133" s="74" customFormat="1" ht="18" customHeight="1">
      <c r="A38" s="87" t="s">
        <v>43</v>
      </c>
      <c r="B38" s="115">
        <v>0</v>
      </c>
      <c r="C38" s="115">
        <v>0</v>
      </c>
      <c r="D38" s="115">
        <v>0</v>
      </c>
      <c r="E38" s="88">
        <v>2</v>
      </c>
      <c r="F38" s="88">
        <v>35</v>
      </c>
      <c r="G38" s="88">
        <v>41</v>
      </c>
      <c r="H38" s="88">
        <v>39</v>
      </c>
      <c r="I38" s="88">
        <v>14</v>
      </c>
      <c r="J38" s="88">
        <v>13</v>
      </c>
      <c r="K38" s="132">
        <v>144</v>
      </c>
      <c r="L38" s="91">
        <v>144</v>
      </c>
      <c r="M38" s="88">
        <v>0</v>
      </c>
      <c r="N38" s="88">
        <v>0</v>
      </c>
      <c r="O38" s="88">
        <v>0</v>
      </c>
      <c r="P38" s="88">
        <v>0</v>
      </c>
      <c r="Q38" s="88">
        <v>0</v>
      </c>
      <c r="R38" s="88">
        <v>0</v>
      </c>
      <c r="S38" s="88">
        <v>0</v>
      </c>
      <c r="T38" s="88">
        <v>0</v>
      </c>
      <c r="U38" s="88">
        <v>0</v>
      </c>
      <c r="V38" s="88">
        <v>0</v>
      </c>
      <c r="W38" s="88">
        <v>0</v>
      </c>
      <c r="X38" s="88">
        <v>0</v>
      </c>
      <c r="Y38" s="88">
        <v>0</v>
      </c>
      <c r="Z38" s="88">
        <v>0</v>
      </c>
      <c r="AA38" s="88">
        <v>2</v>
      </c>
      <c r="AB38" s="88">
        <v>27</v>
      </c>
      <c r="AC38" s="88">
        <v>31</v>
      </c>
      <c r="AD38" s="88">
        <v>31</v>
      </c>
      <c r="AE38" s="88">
        <v>13</v>
      </c>
      <c r="AF38" s="88">
        <v>12</v>
      </c>
      <c r="AG38" s="88">
        <v>116</v>
      </c>
      <c r="AH38" s="88">
        <v>116</v>
      </c>
      <c r="AI38" s="88">
        <v>0</v>
      </c>
      <c r="AJ38" s="88">
        <v>0</v>
      </c>
      <c r="AK38" s="88">
        <v>0</v>
      </c>
      <c r="AL38" s="88">
        <v>0</v>
      </c>
      <c r="AM38" s="88">
        <v>0</v>
      </c>
      <c r="AN38" s="88">
        <v>0</v>
      </c>
      <c r="AO38" s="88">
        <v>0</v>
      </c>
      <c r="AP38" s="88">
        <v>0</v>
      </c>
      <c r="AQ38" s="88">
        <v>0</v>
      </c>
      <c r="AR38" s="88">
        <v>0</v>
      </c>
      <c r="AS38" s="88">
        <v>0</v>
      </c>
      <c r="AT38" s="88">
        <v>0</v>
      </c>
      <c r="AU38" s="88">
        <v>0</v>
      </c>
      <c r="AV38" s="88">
        <v>0</v>
      </c>
      <c r="AW38" s="88">
        <v>0</v>
      </c>
      <c r="AX38" s="88">
        <v>8</v>
      </c>
      <c r="AY38" s="88">
        <v>10</v>
      </c>
      <c r="AZ38" s="88">
        <v>8</v>
      </c>
      <c r="BA38" s="88">
        <v>1</v>
      </c>
      <c r="BB38" s="88">
        <v>1</v>
      </c>
      <c r="BC38" s="88">
        <v>28</v>
      </c>
      <c r="BD38" s="88">
        <v>28</v>
      </c>
      <c r="BE38" s="88">
        <v>0</v>
      </c>
      <c r="BF38" s="88">
        <v>0</v>
      </c>
      <c r="BG38" s="88">
        <v>0</v>
      </c>
      <c r="BH38" s="88">
        <v>0</v>
      </c>
      <c r="BI38" s="88">
        <v>0</v>
      </c>
      <c r="BJ38" s="88">
        <v>0</v>
      </c>
      <c r="BK38" s="88">
        <v>0</v>
      </c>
      <c r="BL38" s="88">
        <v>0</v>
      </c>
      <c r="BM38" s="88">
        <v>0</v>
      </c>
      <c r="BN38" s="88">
        <v>0</v>
      </c>
      <c r="BO38" s="88">
        <v>0</v>
      </c>
      <c r="BP38" s="88">
        <v>0</v>
      </c>
      <c r="BQ38" s="88">
        <v>0</v>
      </c>
      <c r="BR38" s="88">
        <v>0</v>
      </c>
      <c r="BS38" s="88">
        <v>0</v>
      </c>
      <c r="BT38" s="88">
        <v>0</v>
      </c>
      <c r="BU38" s="88">
        <v>0</v>
      </c>
      <c r="BV38" s="88">
        <v>0</v>
      </c>
      <c r="BW38" s="88">
        <v>0</v>
      </c>
      <c r="BX38" s="88">
        <v>0</v>
      </c>
      <c r="BY38" s="88">
        <v>0</v>
      </c>
      <c r="BZ38" s="132">
        <v>0</v>
      </c>
      <c r="CA38" s="148">
        <v>0</v>
      </c>
      <c r="CB38" s="88">
        <v>0</v>
      </c>
      <c r="CC38" s="88">
        <v>0</v>
      </c>
      <c r="CD38" s="88">
        <v>0</v>
      </c>
      <c r="CE38" s="88">
        <v>62</v>
      </c>
      <c r="CF38" s="88">
        <v>102</v>
      </c>
      <c r="CG38" s="88">
        <v>176</v>
      </c>
      <c r="CH38" s="88">
        <v>205</v>
      </c>
      <c r="CI38" s="88">
        <v>155</v>
      </c>
      <c r="CJ38" s="88">
        <v>700</v>
      </c>
      <c r="CK38" s="88">
        <v>700</v>
      </c>
      <c r="CL38" s="88">
        <v>0</v>
      </c>
      <c r="CM38" s="88">
        <v>0</v>
      </c>
      <c r="CN38" s="88">
        <v>0</v>
      </c>
      <c r="CO38" s="88">
        <v>0</v>
      </c>
      <c r="CP38" s="88">
        <v>36</v>
      </c>
      <c r="CQ38" s="88">
        <v>51</v>
      </c>
      <c r="CR38" s="88">
        <v>90</v>
      </c>
      <c r="CS38" s="88">
        <v>101</v>
      </c>
      <c r="CT38" s="88">
        <v>74</v>
      </c>
      <c r="CU38" s="88">
        <v>352</v>
      </c>
      <c r="CV38" s="88">
        <v>352</v>
      </c>
      <c r="CW38" s="88">
        <v>0</v>
      </c>
      <c r="CX38" s="88">
        <v>0</v>
      </c>
      <c r="CY38" s="88">
        <v>0</v>
      </c>
      <c r="CZ38" s="88">
        <v>0</v>
      </c>
      <c r="DA38" s="88">
        <v>26</v>
      </c>
      <c r="DB38" s="88">
        <v>47</v>
      </c>
      <c r="DC38" s="88">
        <v>79</v>
      </c>
      <c r="DD38" s="88">
        <v>60</v>
      </c>
      <c r="DE38" s="88">
        <v>25</v>
      </c>
      <c r="DF38" s="132">
        <v>237</v>
      </c>
      <c r="DG38" s="91">
        <v>237</v>
      </c>
      <c r="DH38" s="115">
        <v>0</v>
      </c>
      <c r="DI38" s="88">
        <v>0</v>
      </c>
      <c r="DJ38" s="88">
        <v>0</v>
      </c>
      <c r="DK38" s="88">
        <v>0</v>
      </c>
      <c r="DL38" s="88">
        <v>0</v>
      </c>
      <c r="DM38" s="88">
        <v>4</v>
      </c>
      <c r="DN38" s="88">
        <v>7</v>
      </c>
      <c r="DO38" s="88">
        <v>44</v>
      </c>
      <c r="DP38" s="88">
        <v>56</v>
      </c>
      <c r="DQ38" s="132">
        <v>111</v>
      </c>
      <c r="DR38" s="116">
        <v>111</v>
      </c>
      <c r="DS38" s="115">
        <v>151</v>
      </c>
      <c r="DT38" s="88">
        <v>256</v>
      </c>
      <c r="DU38" s="88">
        <v>407</v>
      </c>
      <c r="DV38" s="88">
        <v>337</v>
      </c>
      <c r="DW38" s="88">
        <v>1581</v>
      </c>
      <c r="DX38" s="88">
        <v>1165</v>
      </c>
      <c r="DY38" s="88">
        <v>1139</v>
      </c>
      <c r="DZ38" s="88">
        <v>806</v>
      </c>
      <c r="EA38" s="88">
        <v>589</v>
      </c>
      <c r="EB38" s="132">
        <v>5617</v>
      </c>
      <c r="EC38" s="91">
        <v>6024</v>
      </c>
    </row>
    <row r="39" spans="1:133" s="74" customFormat="1" ht="18" customHeight="1">
      <c r="A39" s="87" t="s">
        <v>44</v>
      </c>
      <c r="B39" s="115">
        <v>0</v>
      </c>
      <c r="C39" s="115">
        <v>3</v>
      </c>
      <c r="D39" s="115">
        <v>3</v>
      </c>
      <c r="E39" s="88">
        <v>1</v>
      </c>
      <c r="F39" s="88">
        <v>35</v>
      </c>
      <c r="G39" s="88">
        <v>59</v>
      </c>
      <c r="H39" s="88">
        <v>63</v>
      </c>
      <c r="I39" s="88">
        <v>26</v>
      </c>
      <c r="J39" s="88">
        <v>22</v>
      </c>
      <c r="K39" s="132">
        <v>206</v>
      </c>
      <c r="L39" s="91">
        <v>209</v>
      </c>
      <c r="M39" s="88">
        <v>0</v>
      </c>
      <c r="N39" s="88">
        <v>0</v>
      </c>
      <c r="O39" s="88">
        <v>0</v>
      </c>
      <c r="P39" s="88">
        <v>0</v>
      </c>
      <c r="Q39" s="88">
        <v>0</v>
      </c>
      <c r="R39" s="88">
        <v>0</v>
      </c>
      <c r="S39" s="88">
        <v>0</v>
      </c>
      <c r="T39" s="88">
        <v>0</v>
      </c>
      <c r="U39" s="88">
        <v>0</v>
      </c>
      <c r="V39" s="88">
        <v>0</v>
      </c>
      <c r="W39" s="88">
        <v>0</v>
      </c>
      <c r="X39" s="88">
        <v>0</v>
      </c>
      <c r="Y39" s="88">
        <v>2</v>
      </c>
      <c r="Z39" s="88">
        <v>2</v>
      </c>
      <c r="AA39" s="88">
        <v>1</v>
      </c>
      <c r="AB39" s="88">
        <v>19</v>
      </c>
      <c r="AC39" s="88">
        <v>34</v>
      </c>
      <c r="AD39" s="88">
        <v>35</v>
      </c>
      <c r="AE39" s="88">
        <v>20</v>
      </c>
      <c r="AF39" s="88">
        <v>19</v>
      </c>
      <c r="AG39" s="88">
        <v>128</v>
      </c>
      <c r="AH39" s="88">
        <v>130</v>
      </c>
      <c r="AI39" s="88">
        <v>0</v>
      </c>
      <c r="AJ39" s="88">
        <v>0</v>
      </c>
      <c r="AK39" s="88">
        <v>0</v>
      </c>
      <c r="AL39" s="88">
        <v>0</v>
      </c>
      <c r="AM39" s="88">
        <v>0</v>
      </c>
      <c r="AN39" s="88">
        <v>0</v>
      </c>
      <c r="AO39" s="88">
        <v>0</v>
      </c>
      <c r="AP39" s="88">
        <v>0</v>
      </c>
      <c r="AQ39" s="88">
        <v>0</v>
      </c>
      <c r="AR39" s="88">
        <v>0</v>
      </c>
      <c r="AS39" s="88">
        <v>0</v>
      </c>
      <c r="AT39" s="88">
        <v>0</v>
      </c>
      <c r="AU39" s="88">
        <v>1</v>
      </c>
      <c r="AV39" s="88">
        <v>1</v>
      </c>
      <c r="AW39" s="88">
        <v>0</v>
      </c>
      <c r="AX39" s="88">
        <v>16</v>
      </c>
      <c r="AY39" s="88">
        <v>25</v>
      </c>
      <c r="AZ39" s="88">
        <v>28</v>
      </c>
      <c r="BA39" s="88">
        <v>6</v>
      </c>
      <c r="BB39" s="88">
        <v>3</v>
      </c>
      <c r="BC39" s="88">
        <v>78</v>
      </c>
      <c r="BD39" s="88">
        <v>79</v>
      </c>
      <c r="BE39" s="88">
        <v>0</v>
      </c>
      <c r="BF39" s="88">
        <v>0</v>
      </c>
      <c r="BG39" s="88">
        <v>0</v>
      </c>
      <c r="BH39" s="88">
        <v>0</v>
      </c>
      <c r="BI39" s="88">
        <v>0</v>
      </c>
      <c r="BJ39" s="88">
        <v>0</v>
      </c>
      <c r="BK39" s="88">
        <v>0</v>
      </c>
      <c r="BL39" s="88">
        <v>0</v>
      </c>
      <c r="BM39" s="88">
        <v>0</v>
      </c>
      <c r="BN39" s="88">
        <v>0</v>
      </c>
      <c r="BO39" s="88">
        <v>0</v>
      </c>
      <c r="BP39" s="88">
        <v>0</v>
      </c>
      <c r="BQ39" s="88">
        <v>0</v>
      </c>
      <c r="BR39" s="88">
        <v>0</v>
      </c>
      <c r="BS39" s="88">
        <v>0</v>
      </c>
      <c r="BT39" s="88">
        <v>0</v>
      </c>
      <c r="BU39" s="88">
        <v>0</v>
      </c>
      <c r="BV39" s="88">
        <v>0</v>
      </c>
      <c r="BW39" s="88">
        <v>0</v>
      </c>
      <c r="BX39" s="88">
        <v>0</v>
      </c>
      <c r="BY39" s="88">
        <v>0</v>
      </c>
      <c r="BZ39" s="132">
        <v>0</v>
      </c>
      <c r="CA39" s="148">
        <v>1</v>
      </c>
      <c r="CB39" s="88">
        <v>1</v>
      </c>
      <c r="CC39" s="88">
        <v>2</v>
      </c>
      <c r="CD39" s="88">
        <v>0</v>
      </c>
      <c r="CE39" s="88">
        <v>37</v>
      </c>
      <c r="CF39" s="88">
        <v>103</v>
      </c>
      <c r="CG39" s="88">
        <v>203</v>
      </c>
      <c r="CH39" s="88">
        <v>259</v>
      </c>
      <c r="CI39" s="88">
        <v>317</v>
      </c>
      <c r="CJ39" s="88">
        <v>919</v>
      </c>
      <c r="CK39" s="88">
        <v>921</v>
      </c>
      <c r="CL39" s="88">
        <v>1</v>
      </c>
      <c r="CM39" s="88">
        <v>0</v>
      </c>
      <c r="CN39" s="88">
        <v>1</v>
      </c>
      <c r="CO39" s="88">
        <v>0</v>
      </c>
      <c r="CP39" s="88">
        <v>18</v>
      </c>
      <c r="CQ39" s="88">
        <v>49</v>
      </c>
      <c r="CR39" s="88">
        <v>131</v>
      </c>
      <c r="CS39" s="88">
        <v>167</v>
      </c>
      <c r="CT39" s="88">
        <v>156</v>
      </c>
      <c r="CU39" s="88">
        <v>521</v>
      </c>
      <c r="CV39" s="88">
        <v>522</v>
      </c>
      <c r="CW39" s="88">
        <v>0</v>
      </c>
      <c r="CX39" s="88">
        <v>1</v>
      </c>
      <c r="CY39" s="88">
        <v>1</v>
      </c>
      <c r="CZ39" s="88">
        <v>0</v>
      </c>
      <c r="DA39" s="88">
        <v>18</v>
      </c>
      <c r="DB39" s="88">
        <v>50</v>
      </c>
      <c r="DC39" s="88">
        <v>58</v>
      </c>
      <c r="DD39" s="88">
        <v>45</v>
      </c>
      <c r="DE39" s="88">
        <v>19</v>
      </c>
      <c r="DF39" s="132">
        <v>190</v>
      </c>
      <c r="DG39" s="91">
        <v>191</v>
      </c>
      <c r="DH39" s="115">
        <v>0</v>
      </c>
      <c r="DI39" s="88">
        <v>0</v>
      </c>
      <c r="DJ39" s="88">
        <v>0</v>
      </c>
      <c r="DK39" s="88">
        <v>0</v>
      </c>
      <c r="DL39" s="88">
        <v>1</v>
      </c>
      <c r="DM39" s="88">
        <v>4</v>
      </c>
      <c r="DN39" s="88">
        <v>14</v>
      </c>
      <c r="DO39" s="88">
        <v>47</v>
      </c>
      <c r="DP39" s="88">
        <v>142</v>
      </c>
      <c r="DQ39" s="132">
        <v>208</v>
      </c>
      <c r="DR39" s="116">
        <v>208</v>
      </c>
      <c r="DS39" s="115">
        <v>409</v>
      </c>
      <c r="DT39" s="88">
        <v>755</v>
      </c>
      <c r="DU39" s="88">
        <v>1164</v>
      </c>
      <c r="DV39" s="88">
        <v>579</v>
      </c>
      <c r="DW39" s="88">
        <v>2960</v>
      </c>
      <c r="DX39" s="88">
        <v>2379</v>
      </c>
      <c r="DY39" s="88">
        <v>1881</v>
      </c>
      <c r="DZ39" s="88">
        <v>1209</v>
      </c>
      <c r="EA39" s="88">
        <v>1365</v>
      </c>
      <c r="EB39" s="132">
        <v>10373</v>
      </c>
      <c r="EC39" s="91">
        <v>11537</v>
      </c>
    </row>
    <row r="40" spans="1:133" s="74" customFormat="1" ht="18" customHeight="1">
      <c r="A40" s="87" t="s">
        <v>45</v>
      </c>
      <c r="B40" s="115">
        <v>0</v>
      </c>
      <c r="C40" s="115">
        <v>3</v>
      </c>
      <c r="D40" s="115">
        <v>3</v>
      </c>
      <c r="E40" s="88">
        <v>2</v>
      </c>
      <c r="F40" s="88">
        <v>58</v>
      </c>
      <c r="G40" s="88">
        <v>122</v>
      </c>
      <c r="H40" s="88">
        <v>149</v>
      </c>
      <c r="I40" s="88">
        <v>119</v>
      </c>
      <c r="J40" s="88">
        <v>79</v>
      </c>
      <c r="K40" s="132">
        <v>529</v>
      </c>
      <c r="L40" s="91">
        <v>532</v>
      </c>
      <c r="M40" s="88">
        <v>0</v>
      </c>
      <c r="N40" s="88">
        <v>0</v>
      </c>
      <c r="O40" s="88">
        <v>0</v>
      </c>
      <c r="P40" s="88">
        <v>0</v>
      </c>
      <c r="Q40" s="88">
        <v>0</v>
      </c>
      <c r="R40" s="88">
        <v>0</v>
      </c>
      <c r="S40" s="88">
        <v>0</v>
      </c>
      <c r="T40" s="88">
        <v>0</v>
      </c>
      <c r="U40" s="88">
        <v>0</v>
      </c>
      <c r="V40" s="88">
        <v>0</v>
      </c>
      <c r="W40" s="88">
        <v>0</v>
      </c>
      <c r="X40" s="88">
        <v>0</v>
      </c>
      <c r="Y40" s="88">
        <v>3</v>
      </c>
      <c r="Z40" s="88">
        <v>3</v>
      </c>
      <c r="AA40" s="88">
        <v>2</v>
      </c>
      <c r="AB40" s="88">
        <v>41</v>
      </c>
      <c r="AC40" s="88">
        <v>96</v>
      </c>
      <c r="AD40" s="88">
        <v>101</v>
      </c>
      <c r="AE40" s="88">
        <v>92</v>
      </c>
      <c r="AF40" s="88">
        <v>70</v>
      </c>
      <c r="AG40" s="88">
        <v>402</v>
      </c>
      <c r="AH40" s="88">
        <v>405</v>
      </c>
      <c r="AI40" s="88">
        <v>0</v>
      </c>
      <c r="AJ40" s="88">
        <v>0</v>
      </c>
      <c r="AK40" s="88">
        <v>0</v>
      </c>
      <c r="AL40" s="88">
        <v>0</v>
      </c>
      <c r="AM40" s="88">
        <v>0</v>
      </c>
      <c r="AN40" s="88">
        <v>0</v>
      </c>
      <c r="AO40" s="88">
        <v>0</v>
      </c>
      <c r="AP40" s="88">
        <v>0</v>
      </c>
      <c r="AQ40" s="88">
        <v>0</v>
      </c>
      <c r="AR40" s="88">
        <v>0</v>
      </c>
      <c r="AS40" s="88">
        <v>0</v>
      </c>
      <c r="AT40" s="88">
        <v>0</v>
      </c>
      <c r="AU40" s="88">
        <v>0</v>
      </c>
      <c r="AV40" s="88">
        <v>0</v>
      </c>
      <c r="AW40" s="88">
        <v>0</v>
      </c>
      <c r="AX40" s="88">
        <v>17</v>
      </c>
      <c r="AY40" s="88">
        <v>26</v>
      </c>
      <c r="AZ40" s="88">
        <v>48</v>
      </c>
      <c r="BA40" s="88">
        <v>27</v>
      </c>
      <c r="BB40" s="88">
        <v>9</v>
      </c>
      <c r="BC40" s="88">
        <v>127</v>
      </c>
      <c r="BD40" s="88">
        <v>127</v>
      </c>
      <c r="BE40" s="88">
        <v>0</v>
      </c>
      <c r="BF40" s="88">
        <v>0</v>
      </c>
      <c r="BG40" s="88">
        <v>0</v>
      </c>
      <c r="BH40" s="88">
        <v>0</v>
      </c>
      <c r="BI40" s="88">
        <v>0</v>
      </c>
      <c r="BJ40" s="88">
        <v>0</v>
      </c>
      <c r="BK40" s="88">
        <v>0</v>
      </c>
      <c r="BL40" s="88">
        <v>0</v>
      </c>
      <c r="BM40" s="88">
        <v>0</v>
      </c>
      <c r="BN40" s="88">
        <v>0</v>
      </c>
      <c r="BO40" s="88">
        <v>0</v>
      </c>
      <c r="BP40" s="88">
        <v>0</v>
      </c>
      <c r="BQ40" s="88">
        <v>0</v>
      </c>
      <c r="BR40" s="88">
        <v>0</v>
      </c>
      <c r="BS40" s="88">
        <v>0</v>
      </c>
      <c r="BT40" s="88">
        <v>0</v>
      </c>
      <c r="BU40" s="88">
        <v>0</v>
      </c>
      <c r="BV40" s="88">
        <v>0</v>
      </c>
      <c r="BW40" s="88">
        <v>0</v>
      </c>
      <c r="BX40" s="88">
        <v>0</v>
      </c>
      <c r="BY40" s="88">
        <v>0</v>
      </c>
      <c r="BZ40" s="132">
        <v>0</v>
      </c>
      <c r="CA40" s="148">
        <v>0</v>
      </c>
      <c r="CB40" s="88">
        <v>2</v>
      </c>
      <c r="CC40" s="88">
        <v>2</v>
      </c>
      <c r="CD40" s="88">
        <v>0</v>
      </c>
      <c r="CE40" s="88">
        <v>100</v>
      </c>
      <c r="CF40" s="88">
        <v>190</v>
      </c>
      <c r="CG40" s="88">
        <v>379</v>
      </c>
      <c r="CH40" s="88">
        <v>596</v>
      </c>
      <c r="CI40" s="88">
        <v>724</v>
      </c>
      <c r="CJ40" s="88">
        <v>1989</v>
      </c>
      <c r="CK40" s="88">
        <v>1991</v>
      </c>
      <c r="CL40" s="88">
        <v>0</v>
      </c>
      <c r="CM40" s="88">
        <v>1</v>
      </c>
      <c r="CN40" s="88">
        <v>1</v>
      </c>
      <c r="CO40" s="88">
        <v>0</v>
      </c>
      <c r="CP40" s="88">
        <v>41</v>
      </c>
      <c r="CQ40" s="88">
        <v>89</v>
      </c>
      <c r="CR40" s="88">
        <v>189</v>
      </c>
      <c r="CS40" s="88">
        <v>358</v>
      </c>
      <c r="CT40" s="88">
        <v>407</v>
      </c>
      <c r="CU40" s="88">
        <v>1084</v>
      </c>
      <c r="CV40" s="88">
        <v>1085</v>
      </c>
      <c r="CW40" s="88">
        <v>0</v>
      </c>
      <c r="CX40" s="88">
        <v>1</v>
      </c>
      <c r="CY40" s="88">
        <v>1</v>
      </c>
      <c r="CZ40" s="88">
        <v>0</v>
      </c>
      <c r="DA40" s="88">
        <v>57</v>
      </c>
      <c r="DB40" s="88">
        <v>93</v>
      </c>
      <c r="DC40" s="88">
        <v>168</v>
      </c>
      <c r="DD40" s="88">
        <v>151</v>
      </c>
      <c r="DE40" s="88">
        <v>103</v>
      </c>
      <c r="DF40" s="132">
        <v>572</v>
      </c>
      <c r="DG40" s="91">
        <v>573</v>
      </c>
      <c r="DH40" s="115">
        <v>0</v>
      </c>
      <c r="DI40" s="88">
        <v>0</v>
      </c>
      <c r="DJ40" s="88">
        <v>0</v>
      </c>
      <c r="DK40" s="88">
        <v>0</v>
      </c>
      <c r="DL40" s="88">
        <v>2</v>
      </c>
      <c r="DM40" s="88">
        <v>8</v>
      </c>
      <c r="DN40" s="88">
        <v>22</v>
      </c>
      <c r="DO40" s="88">
        <v>87</v>
      </c>
      <c r="DP40" s="88">
        <v>214</v>
      </c>
      <c r="DQ40" s="132">
        <v>333</v>
      </c>
      <c r="DR40" s="116">
        <v>333</v>
      </c>
      <c r="DS40" s="115">
        <v>633</v>
      </c>
      <c r="DT40" s="88">
        <v>1095</v>
      </c>
      <c r="DU40" s="88">
        <v>1728</v>
      </c>
      <c r="DV40" s="88">
        <v>622</v>
      </c>
      <c r="DW40" s="88">
        <v>6502</v>
      </c>
      <c r="DX40" s="88">
        <v>4682</v>
      </c>
      <c r="DY40" s="88">
        <v>4106</v>
      </c>
      <c r="DZ40" s="88">
        <v>3408</v>
      </c>
      <c r="EA40" s="88">
        <v>3328</v>
      </c>
      <c r="EB40" s="132">
        <v>22648</v>
      </c>
      <c r="EC40" s="91">
        <v>24376</v>
      </c>
    </row>
    <row r="41" spans="1:133" s="74" customFormat="1" ht="18" customHeight="1">
      <c r="A41" s="87" t="s">
        <v>46</v>
      </c>
      <c r="B41" s="115">
        <v>0</v>
      </c>
      <c r="C41" s="115">
        <v>0</v>
      </c>
      <c r="D41" s="115">
        <v>0</v>
      </c>
      <c r="E41" s="88">
        <v>0</v>
      </c>
      <c r="F41" s="88">
        <v>27</v>
      </c>
      <c r="G41" s="88">
        <v>36</v>
      </c>
      <c r="H41" s="88">
        <v>44</v>
      </c>
      <c r="I41" s="88">
        <v>26</v>
      </c>
      <c r="J41" s="88">
        <v>6</v>
      </c>
      <c r="K41" s="132">
        <v>139</v>
      </c>
      <c r="L41" s="91">
        <v>139</v>
      </c>
      <c r="M41" s="88">
        <v>0</v>
      </c>
      <c r="N41" s="88">
        <v>0</v>
      </c>
      <c r="O41" s="88">
        <v>0</v>
      </c>
      <c r="P41" s="88">
        <v>0</v>
      </c>
      <c r="Q41" s="88">
        <v>0</v>
      </c>
      <c r="R41" s="88">
        <v>0</v>
      </c>
      <c r="S41" s="88">
        <v>0</v>
      </c>
      <c r="T41" s="88">
        <v>0</v>
      </c>
      <c r="U41" s="88">
        <v>0</v>
      </c>
      <c r="V41" s="88">
        <v>0</v>
      </c>
      <c r="W41" s="88">
        <v>0</v>
      </c>
      <c r="X41" s="88">
        <v>0</v>
      </c>
      <c r="Y41" s="88">
        <v>0</v>
      </c>
      <c r="Z41" s="88">
        <v>0</v>
      </c>
      <c r="AA41" s="88">
        <v>0</v>
      </c>
      <c r="AB41" s="88">
        <v>19</v>
      </c>
      <c r="AC41" s="88">
        <v>22</v>
      </c>
      <c r="AD41" s="88">
        <v>32</v>
      </c>
      <c r="AE41" s="88">
        <v>25</v>
      </c>
      <c r="AF41" s="88">
        <v>5</v>
      </c>
      <c r="AG41" s="88">
        <v>103</v>
      </c>
      <c r="AH41" s="88">
        <v>103</v>
      </c>
      <c r="AI41" s="88">
        <v>0</v>
      </c>
      <c r="AJ41" s="88">
        <v>0</v>
      </c>
      <c r="AK41" s="88">
        <v>0</v>
      </c>
      <c r="AL41" s="88">
        <v>0</v>
      </c>
      <c r="AM41" s="88">
        <v>0</v>
      </c>
      <c r="AN41" s="88">
        <v>0</v>
      </c>
      <c r="AO41" s="88">
        <v>0</v>
      </c>
      <c r="AP41" s="88">
        <v>0</v>
      </c>
      <c r="AQ41" s="88">
        <v>0</v>
      </c>
      <c r="AR41" s="88">
        <v>0</v>
      </c>
      <c r="AS41" s="88">
        <v>0</v>
      </c>
      <c r="AT41" s="88">
        <v>0</v>
      </c>
      <c r="AU41" s="88">
        <v>0</v>
      </c>
      <c r="AV41" s="88">
        <v>0</v>
      </c>
      <c r="AW41" s="88">
        <v>0</v>
      </c>
      <c r="AX41" s="88">
        <v>8</v>
      </c>
      <c r="AY41" s="88">
        <v>14</v>
      </c>
      <c r="AZ41" s="88">
        <v>12</v>
      </c>
      <c r="BA41" s="88">
        <v>1</v>
      </c>
      <c r="BB41" s="88">
        <v>1</v>
      </c>
      <c r="BC41" s="88">
        <v>36</v>
      </c>
      <c r="BD41" s="88">
        <v>36</v>
      </c>
      <c r="BE41" s="88">
        <v>0</v>
      </c>
      <c r="BF41" s="88">
        <v>0</v>
      </c>
      <c r="BG41" s="88">
        <v>0</v>
      </c>
      <c r="BH41" s="88">
        <v>0</v>
      </c>
      <c r="BI41" s="88">
        <v>0</v>
      </c>
      <c r="BJ41" s="88">
        <v>0</v>
      </c>
      <c r="BK41" s="88">
        <v>0</v>
      </c>
      <c r="BL41" s="88">
        <v>0</v>
      </c>
      <c r="BM41" s="88">
        <v>0</v>
      </c>
      <c r="BN41" s="88">
        <v>0</v>
      </c>
      <c r="BO41" s="88">
        <v>0</v>
      </c>
      <c r="BP41" s="88">
        <v>0</v>
      </c>
      <c r="BQ41" s="88">
        <v>0</v>
      </c>
      <c r="BR41" s="88">
        <v>0</v>
      </c>
      <c r="BS41" s="88">
        <v>0</v>
      </c>
      <c r="BT41" s="88">
        <v>0</v>
      </c>
      <c r="BU41" s="88">
        <v>0</v>
      </c>
      <c r="BV41" s="88">
        <v>0</v>
      </c>
      <c r="BW41" s="88">
        <v>0</v>
      </c>
      <c r="BX41" s="88">
        <v>0</v>
      </c>
      <c r="BY41" s="88">
        <v>0</v>
      </c>
      <c r="BZ41" s="132">
        <v>0</v>
      </c>
      <c r="CA41" s="148">
        <v>0</v>
      </c>
      <c r="CB41" s="88">
        <v>0</v>
      </c>
      <c r="CC41" s="88">
        <v>0</v>
      </c>
      <c r="CD41" s="88">
        <v>0</v>
      </c>
      <c r="CE41" s="88">
        <v>28</v>
      </c>
      <c r="CF41" s="88">
        <v>76</v>
      </c>
      <c r="CG41" s="88">
        <v>83</v>
      </c>
      <c r="CH41" s="88">
        <v>189</v>
      </c>
      <c r="CI41" s="88">
        <v>126</v>
      </c>
      <c r="CJ41" s="88">
        <v>502</v>
      </c>
      <c r="CK41" s="88">
        <v>502</v>
      </c>
      <c r="CL41" s="88">
        <v>0</v>
      </c>
      <c r="CM41" s="88">
        <v>0</v>
      </c>
      <c r="CN41" s="88">
        <v>0</v>
      </c>
      <c r="CO41" s="88">
        <v>0</v>
      </c>
      <c r="CP41" s="88">
        <v>9</v>
      </c>
      <c r="CQ41" s="88">
        <v>37</v>
      </c>
      <c r="CR41" s="88">
        <v>42</v>
      </c>
      <c r="CS41" s="88">
        <v>123</v>
      </c>
      <c r="CT41" s="88">
        <v>74</v>
      </c>
      <c r="CU41" s="88">
        <v>285</v>
      </c>
      <c r="CV41" s="88">
        <v>285</v>
      </c>
      <c r="CW41" s="88">
        <v>0</v>
      </c>
      <c r="CX41" s="88">
        <v>0</v>
      </c>
      <c r="CY41" s="88">
        <v>0</v>
      </c>
      <c r="CZ41" s="88">
        <v>0</v>
      </c>
      <c r="DA41" s="88">
        <v>17</v>
      </c>
      <c r="DB41" s="88">
        <v>36</v>
      </c>
      <c r="DC41" s="88">
        <v>31</v>
      </c>
      <c r="DD41" s="88">
        <v>37</v>
      </c>
      <c r="DE41" s="88">
        <v>14</v>
      </c>
      <c r="DF41" s="132">
        <v>135</v>
      </c>
      <c r="DG41" s="91">
        <v>135</v>
      </c>
      <c r="DH41" s="115">
        <v>0</v>
      </c>
      <c r="DI41" s="88">
        <v>0</v>
      </c>
      <c r="DJ41" s="88">
        <v>0</v>
      </c>
      <c r="DK41" s="88">
        <v>0</v>
      </c>
      <c r="DL41" s="88">
        <v>2</v>
      </c>
      <c r="DM41" s="88">
        <v>3</v>
      </c>
      <c r="DN41" s="88">
        <v>10</v>
      </c>
      <c r="DO41" s="88">
        <v>29</v>
      </c>
      <c r="DP41" s="88">
        <v>38</v>
      </c>
      <c r="DQ41" s="132">
        <v>82</v>
      </c>
      <c r="DR41" s="116">
        <v>82</v>
      </c>
      <c r="DS41" s="115">
        <v>213</v>
      </c>
      <c r="DT41" s="88">
        <v>234</v>
      </c>
      <c r="DU41" s="88">
        <v>447</v>
      </c>
      <c r="DV41" s="88">
        <v>407</v>
      </c>
      <c r="DW41" s="88">
        <v>1854</v>
      </c>
      <c r="DX41" s="88">
        <v>1239</v>
      </c>
      <c r="DY41" s="88">
        <v>865</v>
      </c>
      <c r="DZ41" s="88">
        <v>884</v>
      </c>
      <c r="EA41" s="88">
        <v>593</v>
      </c>
      <c r="EB41" s="132">
        <v>5842</v>
      </c>
      <c r="EC41" s="91">
        <v>6289</v>
      </c>
    </row>
    <row r="42" spans="1:133" s="74" customFormat="1" ht="18" customHeight="1">
      <c r="A42" s="87" t="s">
        <v>47</v>
      </c>
      <c r="B42" s="115">
        <v>2</v>
      </c>
      <c r="C42" s="115">
        <v>0</v>
      </c>
      <c r="D42" s="115">
        <v>2</v>
      </c>
      <c r="E42" s="88">
        <v>2</v>
      </c>
      <c r="F42" s="88">
        <v>47</v>
      </c>
      <c r="G42" s="88">
        <v>40</v>
      </c>
      <c r="H42" s="88">
        <v>47</v>
      </c>
      <c r="I42" s="88">
        <v>13</v>
      </c>
      <c r="J42" s="88">
        <v>10</v>
      </c>
      <c r="K42" s="132">
        <v>159</v>
      </c>
      <c r="L42" s="91">
        <v>161</v>
      </c>
      <c r="M42" s="88">
        <v>0</v>
      </c>
      <c r="N42" s="88">
        <v>0</v>
      </c>
      <c r="O42" s="88">
        <v>0</v>
      </c>
      <c r="P42" s="88">
        <v>0</v>
      </c>
      <c r="Q42" s="88">
        <v>0</v>
      </c>
      <c r="R42" s="88">
        <v>0</v>
      </c>
      <c r="S42" s="88">
        <v>0</v>
      </c>
      <c r="T42" s="88">
        <v>0</v>
      </c>
      <c r="U42" s="88">
        <v>0</v>
      </c>
      <c r="V42" s="88">
        <v>0</v>
      </c>
      <c r="W42" s="88">
        <v>0</v>
      </c>
      <c r="X42" s="88">
        <v>2</v>
      </c>
      <c r="Y42" s="88">
        <v>0</v>
      </c>
      <c r="Z42" s="88">
        <v>2</v>
      </c>
      <c r="AA42" s="88">
        <v>2</v>
      </c>
      <c r="AB42" s="88">
        <v>19</v>
      </c>
      <c r="AC42" s="88">
        <v>25</v>
      </c>
      <c r="AD42" s="88">
        <v>34</v>
      </c>
      <c r="AE42" s="88">
        <v>10</v>
      </c>
      <c r="AF42" s="88">
        <v>9</v>
      </c>
      <c r="AG42" s="88">
        <v>99</v>
      </c>
      <c r="AH42" s="88">
        <v>101</v>
      </c>
      <c r="AI42" s="88">
        <v>0</v>
      </c>
      <c r="AJ42" s="88">
        <v>0</v>
      </c>
      <c r="AK42" s="88">
        <v>0</v>
      </c>
      <c r="AL42" s="88">
        <v>0</v>
      </c>
      <c r="AM42" s="88">
        <v>0</v>
      </c>
      <c r="AN42" s="88">
        <v>0</v>
      </c>
      <c r="AO42" s="88">
        <v>0</v>
      </c>
      <c r="AP42" s="88">
        <v>0</v>
      </c>
      <c r="AQ42" s="88">
        <v>0</v>
      </c>
      <c r="AR42" s="88">
        <v>0</v>
      </c>
      <c r="AS42" s="88">
        <v>0</v>
      </c>
      <c r="AT42" s="88">
        <v>0</v>
      </c>
      <c r="AU42" s="88">
        <v>0</v>
      </c>
      <c r="AV42" s="88">
        <v>0</v>
      </c>
      <c r="AW42" s="88">
        <v>0</v>
      </c>
      <c r="AX42" s="88">
        <v>28</v>
      </c>
      <c r="AY42" s="88">
        <v>15</v>
      </c>
      <c r="AZ42" s="88">
        <v>13</v>
      </c>
      <c r="BA42" s="88">
        <v>3</v>
      </c>
      <c r="BB42" s="88">
        <v>1</v>
      </c>
      <c r="BC42" s="88">
        <v>60</v>
      </c>
      <c r="BD42" s="88">
        <v>60</v>
      </c>
      <c r="BE42" s="88">
        <v>0</v>
      </c>
      <c r="BF42" s="88">
        <v>0</v>
      </c>
      <c r="BG42" s="88">
        <v>0</v>
      </c>
      <c r="BH42" s="88">
        <v>0</v>
      </c>
      <c r="BI42" s="88">
        <v>0</v>
      </c>
      <c r="BJ42" s="88">
        <v>0</v>
      </c>
      <c r="BK42" s="88">
        <v>0</v>
      </c>
      <c r="BL42" s="88">
        <v>0</v>
      </c>
      <c r="BM42" s="88">
        <v>0</v>
      </c>
      <c r="BN42" s="88">
        <v>0</v>
      </c>
      <c r="BO42" s="88">
        <v>0</v>
      </c>
      <c r="BP42" s="88">
        <v>0</v>
      </c>
      <c r="BQ42" s="88">
        <v>0</v>
      </c>
      <c r="BR42" s="88">
        <v>0</v>
      </c>
      <c r="BS42" s="88">
        <v>0</v>
      </c>
      <c r="BT42" s="88">
        <v>0</v>
      </c>
      <c r="BU42" s="88">
        <v>0</v>
      </c>
      <c r="BV42" s="88">
        <v>0</v>
      </c>
      <c r="BW42" s="88">
        <v>0</v>
      </c>
      <c r="BX42" s="88">
        <v>0</v>
      </c>
      <c r="BY42" s="88">
        <v>0</v>
      </c>
      <c r="BZ42" s="132">
        <v>0</v>
      </c>
      <c r="CA42" s="148">
        <v>1</v>
      </c>
      <c r="CB42" s="88">
        <v>6</v>
      </c>
      <c r="CC42" s="88">
        <v>7</v>
      </c>
      <c r="CD42" s="88">
        <v>0</v>
      </c>
      <c r="CE42" s="88">
        <v>84</v>
      </c>
      <c r="CF42" s="88">
        <v>116</v>
      </c>
      <c r="CG42" s="88">
        <v>225</v>
      </c>
      <c r="CH42" s="88">
        <v>270</v>
      </c>
      <c r="CI42" s="88">
        <v>232</v>
      </c>
      <c r="CJ42" s="88">
        <v>927</v>
      </c>
      <c r="CK42" s="88">
        <v>934</v>
      </c>
      <c r="CL42" s="88">
        <v>0</v>
      </c>
      <c r="CM42" s="88">
        <v>2</v>
      </c>
      <c r="CN42" s="88">
        <v>2</v>
      </c>
      <c r="CO42" s="88">
        <v>0</v>
      </c>
      <c r="CP42" s="88">
        <v>46</v>
      </c>
      <c r="CQ42" s="88">
        <v>68</v>
      </c>
      <c r="CR42" s="88">
        <v>132</v>
      </c>
      <c r="CS42" s="88">
        <v>164</v>
      </c>
      <c r="CT42" s="88">
        <v>143</v>
      </c>
      <c r="CU42" s="88">
        <v>553</v>
      </c>
      <c r="CV42" s="88">
        <v>555</v>
      </c>
      <c r="CW42" s="88">
        <v>1</v>
      </c>
      <c r="CX42" s="88">
        <v>4</v>
      </c>
      <c r="CY42" s="88">
        <v>5</v>
      </c>
      <c r="CZ42" s="88">
        <v>0</v>
      </c>
      <c r="DA42" s="88">
        <v>36</v>
      </c>
      <c r="DB42" s="88">
        <v>45</v>
      </c>
      <c r="DC42" s="88">
        <v>78</v>
      </c>
      <c r="DD42" s="88">
        <v>58</v>
      </c>
      <c r="DE42" s="88">
        <v>33</v>
      </c>
      <c r="DF42" s="132">
        <v>250</v>
      </c>
      <c r="DG42" s="91">
        <v>255</v>
      </c>
      <c r="DH42" s="115">
        <v>0</v>
      </c>
      <c r="DI42" s="88">
        <v>0</v>
      </c>
      <c r="DJ42" s="88">
        <v>0</v>
      </c>
      <c r="DK42" s="88">
        <v>0</v>
      </c>
      <c r="DL42" s="88">
        <v>2</v>
      </c>
      <c r="DM42" s="88">
        <v>3</v>
      </c>
      <c r="DN42" s="88">
        <v>15</v>
      </c>
      <c r="DO42" s="88">
        <v>48</v>
      </c>
      <c r="DP42" s="88">
        <v>56</v>
      </c>
      <c r="DQ42" s="132">
        <v>124</v>
      </c>
      <c r="DR42" s="116">
        <v>124</v>
      </c>
      <c r="DS42" s="115">
        <v>448</v>
      </c>
      <c r="DT42" s="88">
        <v>365</v>
      </c>
      <c r="DU42" s="88">
        <v>813</v>
      </c>
      <c r="DV42" s="88">
        <v>666</v>
      </c>
      <c r="DW42" s="88">
        <v>2521</v>
      </c>
      <c r="DX42" s="88">
        <v>1564</v>
      </c>
      <c r="DY42" s="88">
        <v>1466</v>
      </c>
      <c r="DZ42" s="88">
        <v>1216</v>
      </c>
      <c r="EA42" s="88">
        <v>1060</v>
      </c>
      <c r="EB42" s="132">
        <v>8493</v>
      </c>
      <c r="EC42" s="91">
        <v>9306</v>
      </c>
    </row>
    <row r="43" spans="1:133" s="74" customFormat="1" ht="18" customHeight="1">
      <c r="A43" s="87" t="s">
        <v>48</v>
      </c>
      <c r="B43" s="115">
        <v>0</v>
      </c>
      <c r="C43" s="115">
        <v>0</v>
      </c>
      <c r="D43" s="115">
        <v>0</v>
      </c>
      <c r="E43" s="88">
        <v>0</v>
      </c>
      <c r="F43" s="88">
        <v>13</v>
      </c>
      <c r="G43" s="88">
        <v>13</v>
      </c>
      <c r="H43" s="88">
        <v>22</v>
      </c>
      <c r="I43" s="88">
        <v>18</v>
      </c>
      <c r="J43" s="88">
        <v>10</v>
      </c>
      <c r="K43" s="132">
        <v>76</v>
      </c>
      <c r="L43" s="91">
        <v>76</v>
      </c>
      <c r="M43" s="88">
        <v>0</v>
      </c>
      <c r="N43" s="88">
        <v>0</v>
      </c>
      <c r="O43" s="88">
        <v>0</v>
      </c>
      <c r="P43" s="88">
        <v>0</v>
      </c>
      <c r="Q43" s="88">
        <v>0</v>
      </c>
      <c r="R43" s="88">
        <v>0</v>
      </c>
      <c r="S43" s="88">
        <v>0</v>
      </c>
      <c r="T43" s="88">
        <v>0</v>
      </c>
      <c r="U43" s="88">
        <v>0</v>
      </c>
      <c r="V43" s="88">
        <v>0</v>
      </c>
      <c r="W43" s="88">
        <v>0</v>
      </c>
      <c r="X43" s="88">
        <v>0</v>
      </c>
      <c r="Y43" s="88">
        <v>0</v>
      </c>
      <c r="Z43" s="88">
        <v>0</v>
      </c>
      <c r="AA43" s="88">
        <v>0</v>
      </c>
      <c r="AB43" s="88">
        <v>2</v>
      </c>
      <c r="AC43" s="88">
        <v>2</v>
      </c>
      <c r="AD43" s="88">
        <v>9</v>
      </c>
      <c r="AE43" s="88">
        <v>13</v>
      </c>
      <c r="AF43" s="88">
        <v>9</v>
      </c>
      <c r="AG43" s="88">
        <v>35</v>
      </c>
      <c r="AH43" s="88">
        <v>35</v>
      </c>
      <c r="AI43" s="88">
        <v>0</v>
      </c>
      <c r="AJ43" s="88">
        <v>0</v>
      </c>
      <c r="AK43" s="88">
        <v>0</v>
      </c>
      <c r="AL43" s="88">
        <v>0</v>
      </c>
      <c r="AM43" s="88">
        <v>0</v>
      </c>
      <c r="AN43" s="88">
        <v>0</v>
      </c>
      <c r="AO43" s="88">
        <v>0</v>
      </c>
      <c r="AP43" s="88">
        <v>0</v>
      </c>
      <c r="AQ43" s="88">
        <v>0</v>
      </c>
      <c r="AR43" s="88">
        <v>0</v>
      </c>
      <c r="AS43" s="88">
        <v>0</v>
      </c>
      <c r="AT43" s="88">
        <v>0</v>
      </c>
      <c r="AU43" s="88">
        <v>0</v>
      </c>
      <c r="AV43" s="88">
        <v>0</v>
      </c>
      <c r="AW43" s="88">
        <v>0</v>
      </c>
      <c r="AX43" s="88">
        <v>11</v>
      </c>
      <c r="AY43" s="88">
        <v>11</v>
      </c>
      <c r="AZ43" s="88">
        <v>13</v>
      </c>
      <c r="BA43" s="88">
        <v>5</v>
      </c>
      <c r="BB43" s="88">
        <v>1</v>
      </c>
      <c r="BC43" s="88">
        <v>41</v>
      </c>
      <c r="BD43" s="88">
        <v>41</v>
      </c>
      <c r="BE43" s="88">
        <v>0</v>
      </c>
      <c r="BF43" s="88">
        <v>0</v>
      </c>
      <c r="BG43" s="88">
        <v>0</v>
      </c>
      <c r="BH43" s="88">
        <v>0</v>
      </c>
      <c r="BI43" s="88">
        <v>0</v>
      </c>
      <c r="BJ43" s="88">
        <v>0</v>
      </c>
      <c r="BK43" s="88">
        <v>0</v>
      </c>
      <c r="BL43" s="88">
        <v>0</v>
      </c>
      <c r="BM43" s="88">
        <v>0</v>
      </c>
      <c r="BN43" s="88">
        <v>0</v>
      </c>
      <c r="BO43" s="88">
        <v>0</v>
      </c>
      <c r="BP43" s="88">
        <v>0</v>
      </c>
      <c r="BQ43" s="88">
        <v>0</v>
      </c>
      <c r="BR43" s="88">
        <v>0</v>
      </c>
      <c r="BS43" s="88">
        <v>0</v>
      </c>
      <c r="BT43" s="88">
        <v>0</v>
      </c>
      <c r="BU43" s="88">
        <v>0</v>
      </c>
      <c r="BV43" s="88">
        <v>0</v>
      </c>
      <c r="BW43" s="88">
        <v>0</v>
      </c>
      <c r="BX43" s="88">
        <v>0</v>
      </c>
      <c r="BY43" s="88">
        <v>0</v>
      </c>
      <c r="BZ43" s="132">
        <v>0</v>
      </c>
      <c r="CA43" s="148">
        <v>0</v>
      </c>
      <c r="CB43" s="88">
        <v>3</v>
      </c>
      <c r="CC43" s="88">
        <v>3</v>
      </c>
      <c r="CD43" s="88">
        <v>0</v>
      </c>
      <c r="CE43" s="88">
        <v>44</v>
      </c>
      <c r="CF43" s="88">
        <v>124</v>
      </c>
      <c r="CG43" s="88">
        <v>178</v>
      </c>
      <c r="CH43" s="88">
        <v>364</v>
      </c>
      <c r="CI43" s="88">
        <v>252</v>
      </c>
      <c r="CJ43" s="88">
        <v>962</v>
      </c>
      <c r="CK43" s="88">
        <v>965</v>
      </c>
      <c r="CL43" s="88">
        <v>0</v>
      </c>
      <c r="CM43" s="88">
        <v>0</v>
      </c>
      <c r="CN43" s="88">
        <v>0</v>
      </c>
      <c r="CO43" s="88">
        <v>0</v>
      </c>
      <c r="CP43" s="88">
        <v>12</v>
      </c>
      <c r="CQ43" s="88">
        <v>57</v>
      </c>
      <c r="CR43" s="88">
        <v>86</v>
      </c>
      <c r="CS43" s="88">
        <v>166</v>
      </c>
      <c r="CT43" s="88">
        <v>92</v>
      </c>
      <c r="CU43" s="88">
        <v>413</v>
      </c>
      <c r="CV43" s="88">
        <v>413</v>
      </c>
      <c r="CW43" s="88">
        <v>0</v>
      </c>
      <c r="CX43" s="88">
        <v>3</v>
      </c>
      <c r="CY43" s="88">
        <v>3</v>
      </c>
      <c r="CZ43" s="88">
        <v>0</v>
      </c>
      <c r="DA43" s="88">
        <v>31</v>
      </c>
      <c r="DB43" s="88">
        <v>63</v>
      </c>
      <c r="DC43" s="88">
        <v>83</v>
      </c>
      <c r="DD43" s="88">
        <v>153</v>
      </c>
      <c r="DE43" s="88">
        <v>64</v>
      </c>
      <c r="DF43" s="132">
        <v>394</v>
      </c>
      <c r="DG43" s="91">
        <v>397</v>
      </c>
      <c r="DH43" s="115">
        <v>0</v>
      </c>
      <c r="DI43" s="88">
        <v>0</v>
      </c>
      <c r="DJ43" s="88">
        <v>0</v>
      </c>
      <c r="DK43" s="88">
        <v>0</v>
      </c>
      <c r="DL43" s="88">
        <v>1</v>
      </c>
      <c r="DM43" s="88">
        <v>4</v>
      </c>
      <c r="DN43" s="88">
        <v>9</v>
      </c>
      <c r="DO43" s="88">
        <v>45</v>
      </c>
      <c r="DP43" s="88">
        <v>96</v>
      </c>
      <c r="DQ43" s="132">
        <v>155</v>
      </c>
      <c r="DR43" s="116">
        <v>155</v>
      </c>
      <c r="DS43" s="115">
        <v>288</v>
      </c>
      <c r="DT43" s="88">
        <v>388</v>
      </c>
      <c r="DU43" s="88">
        <v>676</v>
      </c>
      <c r="DV43" s="88">
        <v>453</v>
      </c>
      <c r="DW43" s="88">
        <v>2471</v>
      </c>
      <c r="DX43" s="88">
        <v>2344</v>
      </c>
      <c r="DY43" s="88">
        <v>1758</v>
      </c>
      <c r="DZ43" s="88">
        <v>1559</v>
      </c>
      <c r="EA43" s="88">
        <v>1024</v>
      </c>
      <c r="EB43" s="132">
        <v>9609</v>
      </c>
      <c r="EC43" s="91">
        <v>10285</v>
      </c>
    </row>
    <row r="44" spans="1:133" s="74" customFormat="1" ht="18" customHeight="1">
      <c r="A44" s="87" t="s">
        <v>49</v>
      </c>
      <c r="B44" s="115">
        <v>0</v>
      </c>
      <c r="C44" s="115">
        <v>0</v>
      </c>
      <c r="D44" s="115">
        <v>0</v>
      </c>
      <c r="E44" s="88">
        <v>0</v>
      </c>
      <c r="F44" s="88">
        <v>8</v>
      </c>
      <c r="G44" s="88">
        <v>45</v>
      </c>
      <c r="H44" s="88">
        <v>27</v>
      </c>
      <c r="I44" s="88">
        <v>26</v>
      </c>
      <c r="J44" s="88">
        <v>11</v>
      </c>
      <c r="K44" s="132">
        <v>117</v>
      </c>
      <c r="L44" s="91">
        <v>117</v>
      </c>
      <c r="M44" s="88">
        <v>0</v>
      </c>
      <c r="N44" s="88">
        <v>0</v>
      </c>
      <c r="O44" s="88">
        <v>0</v>
      </c>
      <c r="P44" s="88">
        <v>0</v>
      </c>
      <c r="Q44" s="88">
        <v>0</v>
      </c>
      <c r="R44" s="88">
        <v>0</v>
      </c>
      <c r="S44" s="88">
        <v>0</v>
      </c>
      <c r="T44" s="88">
        <v>0</v>
      </c>
      <c r="U44" s="88">
        <v>0</v>
      </c>
      <c r="V44" s="88">
        <v>0</v>
      </c>
      <c r="W44" s="88">
        <v>0</v>
      </c>
      <c r="X44" s="88">
        <v>0</v>
      </c>
      <c r="Y44" s="88">
        <v>0</v>
      </c>
      <c r="Z44" s="88">
        <v>0</v>
      </c>
      <c r="AA44" s="88">
        <v>0</v>
      </c>
      <c r="AB44" s="88">
        <v>5</v>
      </c>
      <c r="AC44" s="88">
        <v>18</v>
      </c>
      <c r="AD44" s="88">
        <v>17</v>
      </c>
      <c r="AE44" s="88">
        <v>22</v>
      </c>
      <c r="AF44" s="88">
        <v>11</v>
      </c>
      <c r="AG44" s="88">
        <v>73</v>
      </c>
      <c r="AH44" s="88">
        <v>73</v>
      </c>
      <c r="AI44" s="88">
        <v>0</v>
      </c>
      <c r="AJ44" s="88">
        <v>0</v>
      </c>
      <c r="AK44" s="88">
        <v>0</v>
      </c>
      <c r="AL44" s="88">
        <v>0</v>
      </c>
      <c r="AM44" s="88">
        <v>0</v>
      </c>
      <c r="AN44" s="88">
        <v>0</v>
      </c>
      <c r="AO44" s="88">
        <v>0</v>
      </c>
      <c r="AP44" s="88">
        <v>0</v>
      </c>
      <c r="AQ44" s="88">
        <v>0</v>
      </c>
      <c r="AR44" s="88">
        <v>0</v>
      </c>
      <c r="AS44" s="88">
        <v>0</v>
      </c>
      <c r="AT44" s="88">
        <v>0</v>
      </c>
      <c r="AU44" s="88">
        <v>0</v>
      </c>
      <c r="AV44" s="88">
        <v>0</v>
      </c>
      <c r="AW44" s="88">
        <v>0</v>
      </c>
      <c r="AX44" s="88">
        <v>3</v>
      </c>
      <c r="AY44" s="88">
        <v>27</v>
      </c>
      <c r="AZ44" s="88">
        <v>10</v>
      </c>
      <c r="BA44" s="88">
        <v>4</v>
      </c>
      <c r="BB44" s="88">
        <v>0</v>
      </c>
      <c r="BC44" s="88">
        <v>44</v>
      </c>
      <c r="BD44" s="88">
        <v>44</v>
      </c>
      <c r="BE44" s="88">
        <v>0</v>
      </c>
      <c r="BF44" s="88">
        <v>0</v>
      </c>
      <c r="BG44" s="88">
        <v>0</v>
      </c>
      <c r="BH44" s="88">
        <v>0</v>
      </c>
      <c r="BI44" s="88">
        <v>0</v>
      </c>
      <c r="BJ44" s="88">
        <v>0</v>
      </c>
      <c r="BK44" s="88">
        <v>0</v>
      </c>
      <c r="BL44" s="88">
        <v>0</v>
      </c>
      <c r="BM44" s="88">
        <v>0</v>
      </c>
      <c r="BN44" s="88">
        <v>0</v>
      </c>
      <c r="BO44" s="88">
        <v>0</v>
      </c>
      <c r="BP44" s="88">
        <v>0</v>
      </c>
      <c r="BQ44" s="88">
        <v>0</v>
      </c>
      <c r="BR44" s="88">
        <v>0</v>
      </c>
      <c r="BS44" s="88">
        <v>0</v>
      </c>
      <c r="BT44" s="88">
        <v>0</v>
      </c>
      <c r="BU44" s="88">
        <v>0</v>
      </c>
      <c r="BV44" s="88">
        <v>0</v>
      </c>
      <c r="BW44" s="88">
        <v>0</v>
      </c>
      <c r="BX44" s="88">
        <v>0</v>
      </c>
      <c r="BY44" s="88">
        <v>0</v>
      </c>
      <c r="BZ44" s="132">
        <v>0</v>
      </c>
      <c r="CA44" s="148">
        <v>0</v>
      </c>
      <c r="CB44" s="88">
        <v>1</v>
      </c>
      <c r="CC44" s="88">
        <v>1</v>
      </c>
      <c r="CD44" s="88">
        <v>0</v>
      </c>
      <c r="CE44" s="88">
        <v>71</v>
      </c>
      <c r="CF44" s="88">
        <v>140</v>
      </c>
      <c r="CG44" s="88">
        <v>209</v>
      </c>
      <c r="CH44" s="88">
        <v>300</v>
      </c>
      <c r="CI44" s="88">
        <v>275</v>
      </c>
      <c r="CJ44" s="88">
        <v>995</v>
      </c>
      <c r="CK44" s="88">
        <v>996</v>
      </c>
      <c r="CL44" s="88">
        <v>0</v>
      </c>
      <c r="CM44" s="88">
        <v>1</v>
      </c>
      <c r="CN44" s="88">
        <v>1</v>
      </c>
      <c r="CO44" s="88">
        <v>0</v>
      </c>
      <c r="CP44" s="88">
        <v>43</v>
      </c>
      <c r="CQ44" s="88">
        <v>91</v>
      </c>
      <c r="CR44" s="88">
        <v>133</v>
      </c>
      <c r="CS44" s="88">
        <v>197</v>
      </c>
      <c r="CT44" s="88">
        <v>157</v>
      </c>
      <c r="CU44" s="88">
        <v>621</v>
      </c>
      <c r="CV44" s="88">
        <v>622</v>
      </c>
      <c r="CW44" s="88">
        <v>0</v>
      </c>
      <c r="CX44" s="88">
        <v>0</v>
      </c>
      <c r="CY44" s="88">
        <v>0</v>
      </c>
      <c r="CZ44" s="88">
        <v>0</v>
      </c>
      <c r="DA44" s="88">
        <v>26</v>
      </c>
      <c r="DB44" s="88">
        <v>48</v>
      </c>
      <c r="DC44" s="88">
        <v>62</v>
      </c>
      <c r="DD44" s="88">
        <v>71</v>
      </c>
      <c r="DE44" s="88">
        <v>30</v>
      </c>
      <c r="DF44" s="132">
        <v>237</v>
      </c>
      <c r="DG44" s="91">
        <v>237</v>
      </c>
      <c r="DH44" s="115">
        <v>0</v>
      </c>
      <c r="DI44" s="88">
        <v>0</v>
      </c>
      <c r="DJ44" s="88">
        <v>0</v>
      </c>
      <c r="DK44" s="88">
        <v>0</v>
      </c>
      <c r="DL44" s="88">
        <v>2</v>
      </c>
      <c r="DM44" s="88">
        <v>1</v>
      </c>
      <c r="DN44" s="88">
        <v>14</v>
      </c>
      <c r="DO44" s="88">
        <v>32</v>
      </c>
      <c r="DP44" s="88">
        <v>88</v>
      </c>
      <c r="DQ44" s="132">
        <v>137</v>
      </c>
      <c r="DR44" s="116">
        <v>137</v>
      </c>
      <c r="DS44" s="115">
        <v>333</v>
      </c>
      <c r="DT44" s="88">
        <v>499</v>
      </c>
      <c r="DU44" s="88">
        <v>832</v>
      </c>
      <c r="DV44" s="88">
        <v>418</v>
      </c>
      <c r="DW44" s="88">
        <v>2135</v>
      </c>
      <c r="DX44" s="88">
        <v>1780</v>
      </c>
      <c r="DY44" s="88">
        <v>1247</v>
      </c>
      <c r="DZ44" s="88">
        <v>1257</v>
      </c>
      <c r="EA44" s="88">
        <v>962</v>
      </c>
      <c r="EB44" s="132">
        <v>7799</v>
      </c>
      <c r="EC44" s="91">
        <v>8631</v>
      </c>
    </row>
    <row r="45" spans="1:133" s="74" customFormat="1" ht="18" customHeight="1">
      <c r="A45" s="87" t="s">
        <v>50</v>
      </c>
      <c r="B45" s="115">
        <v>2</v>
      </c>
      <c r="C45" s="115">
        <v>1</v>
      </c>
      <c r="D45" s="115">
        <v>3</v>
      </c>
      <c r="E45" s="88">
        <v>1</v>
      </c>
      <c r="F45" s="88">
        <v>9</v>
      </c>
      <c r="G45" s="88">
        <v>37</v>
      </c>
      <c r="H45" s="88">
        <v>32</v>
      </c>
      <c r="I45" s="88">
        <v>14</v>
      </c>
      <c r="J45" s="88">
        <v>6</v>
      </c>
      <c r="K45" s="132">
        <v>99</v>
      </c>
      <c r="L45" s="91">
        <v>102</v>
      </c>
      <c r="M45" s="88">
        <v>0</v>
      </c>
      <c r="N45" s="88">
        <v>0</v>
      </c>
      <c r="O45" s="88">
        <v>0</v>
      </c>
      <c r="P45" s="88">
        <v>0</v>
      </c>
      <c r="Q45" s="88">
        <v>0</v>
      </c>
      <c r="R45" s="88">
        <v>0</v>
      </c>
      <c r="S45" s="88">
        <v>0</v>
      </c>
      <c r="T45" s="88">
        <v>0</v>
      </c>
      <c r="U45" s="88">
        <v>0</v>
      </c>
      <c r="V45" s="88">
        <v>0</v>
      </c>
      <c r="W45" s="88">
        <v>0</v>
      </c>
      <c r="X45" s="88">
        <v>2</v>
      </c>
      <c r="Y45" s="88">
        <v>1</v>
      </c>
      <c r="Z45" s="88">
        <v>3</v>
      </c>
      <c r="AA45" s="88">
        <v>1</v>
      </c>
      <c r="AB45" s="88">
        <v>6</v>
      </c>
      <c r="AC45" s="88">
        <v>20</v>
      </c>
      <c r="AD45" s="88">
        <v>21</v>
      </c>
      <c r="AE45" s="88">
        <v>7</v>
      </c>
      <c r="AF45" s="88">
        <v>6</v>
      </c>
      <c r="AG45" s="88">
        <v>61</v>
      </c>
      <c r="AH45" s="88">
        <v>64</v>
      </c>
      <c r="AI45" s="88">
        <v>0</v>
      </c>
      <c r="AJ45" s="88">
        <v>0</v>
      </c>
      <c r="AK45" s="88">
        <v>0</v>
      </c>
      <c r="AL45" s="88">
        <v>0</v>
      </c>
      <c r="AM45" s="88">
        <v>0</v>
      </c>
      <c r="AN45" s="88">
        <v>0</v>
      </c>
      <c r="AO45" s="88">
        <v>0</v>
      </c>
      <c r="AP45" s="88">
        <v>0</v>
      </c>
      <c r="AQ45" s="88">
        <v>0</v>
      </c>
      <c r="AR45" s="88">
        <v>0</v>
      </c>
      <c r="AS45" s="88">
        <v>0</v>
      </c>
      <c r="AT45" s="88">
        <v>0</v>
      </c>
      <c r="AU45" s="88">
        <v>0</v>
      </c>
      <c r="AV45" s="88">
        <v>0</v>
      </c>
      <c r="AW45" s="88">
        <v>0</v>
      </c>
      <c r="AX45" s="88">
        <v>3</v>
      </c>
      <c r="AY45" s="88">
        <v>17</v>
      </c>
      <c r="AZ45" s="88">
        <v>11</v>
      </c>
      <c r="BA45" s="88">
        <v>7</v>
      </c>
      <c r="BB45" s="88">
        <v>0</v>
      </c>
      <c r="BC45" s="88">
        <v>38</v>
      </c>
      <c r="BD45" s="88">
        <v>38</v>
      </c>
      <c r="BE45" s="88">
        <v>0</v>
      </c>
      <c r="BF45" s="88">
        <v>0</v>
      </c>
      <c r="BG45" s="88">
        <v>0</v>
      </c>
      <c r="BH45" s="88">
        <v>0</v>
      </c>
      <c r="BI45" s="88">
        <v>0</v>
      </c>
      <c r="BJ45" s="88">
        <v>0</v>
      </c>
      <c r="BK45" s="88">
        <v>0</v>
      </c>
      <c r="BL45" s="88">
        <v>0</v>
      </c>
      <c r="BM45" s="88">
        <v>0</v>
      </c>
      <c r="BN45" s="88">
        <v>0</v>
      </c>
      <c r="BO45" s="88">
        <v>0</v>
      </c>
      <c r="BP45" s="88">
        <v>0</v>
      </c>
      <c r="BQ45" s="88">
        <v>0</v>
      </c>
      <c r="BR45" s="88">
        <v>0</v>
      </c>
      <c r="BS45" s="88">
        <v>0</v>
      </c>
      <c r="BT45" s="88">
        <v>0</v>
      </c>
      <c r="BU45" s="88">
        <v>0</v>
      </c>
      <c r="BV45" s="88">
        <v>0</v>
      </c>
      <c r="BW45" s="88">
        <v>0</v>
      </c>
      <c r="BX45" s="88">
        <v>0</v>
      </c>
      <c r="BY45" s="88">
        <v>0</v>
      </c>
      <c r="BZ45" s="132">
        <v>0</v>
      </c>
      <c r="CA45" s="148">
        <v>0</v>
      </c>
      <c r="CB45" s="88">
        <v>0</v>
      </c>
      <c r="CC45" s="88">
        <v>0</v>
      </c>
      <c r="CD45" s="88">
        <v>0</v>
      </c>
      <c r="CE45" s="88">
        <v>38</v>
      </c>
      <c r="CF45" s="88">
        <v>66</v>
      </c>
      <c r="CG45" s="88">
        <v>112</v>
      </c>
      <c r="CH45" s="88">
        <v>167</v>
      </c>
      <c r="CI45" s="88">
        <v>168</v>
      </c>
      <c r="CJ45" s="88">
        <v>551</v>
      </c>
      <c r="CK45" s="88">
        <v>551</v>
      </c>
      <c r="CL45" s="88">
        <v>0</v>
      </c>
      <c r="CM45" s="88">
        <v>0</v>
      </c>
      <c r="CN45" s="88">
        <v>0</v>
      </c>
      <c r="CO45" s="88">
        <v>0</v>
      </c>
      <c r="CP45" s="88">
        <v>17</v>
      </c>
      <c r="CQ45" s="88">
        <v>34</v>
      </c>
      <c r="CR45" s="88">
        <v>57</v>
      </c>
      <c r="CS45" s="88">
        <v>107</v>
      </c>
      <c r="CT45" s="88">
        <v>106</v>
      </c>
      <c r="CU45" s="88">
        <v>321</v>
      </c>
      <c r="CV45" s="88">
        <v>321</v>
      </c>
      <c r="CW45" s="88">
        <v>0</v>
      </c>
      <c r="CX45" s="88">
        <v>0</v>
      </c>
      <c r="CY45" s="88">
        <v>0</v>
      </c>
      <c r="CZ45" s="88">
        <v>0</v>
      </c>
      <c r="DA45" s="88">
        <v>21</v>
      </c>
      <c r="DB45" s="88">
        <v>28</v>
      </c>
      <c r="DC45" s="88">
        <v>42</v>
      </c>
      <c r="DD45" s="88">
        <v>30</v>
      </c>
      <c r="DE45" s="88">
        <v>15</v>
      </c>
      <c r="DF45" s="132">
        <v>136</v>
      </c>
      <c r="DG45" s="91">
        <v>136</v>
      </c>
      <c r="DH45" s="115">
        <v>0</v>
      </c>
      <c r="DI45" s="88">
        <v>0</v>
      </c>
      <c r="DJ45" s="88">
        <v>0</v>
      </c>
      <c r="DK45" s="88">
        <v>0</v>
      </c>
      <c r="DL45" s="88">
        <v>0</v>
      </c>
      <c r="DM45" s="88">
        <v>4</v>
      </c>
      <c r="DN45" s="88">
        <v>13</v>
      </c>
      <c r="DO45" s="88">
        <v>30</v>
      </c>
      <c r="DP45" s="88">
        <v>47</v>
      </c>
      <c r="DQ45" s="132">
        <v>94</v>
      </c>
      <c r="DR45" s="116">
        <v>94</v>
      </c>
      <c r="DS45" s="115">
        <v>262</v>
      </c>
      <c r="DT45" s="88">
        <v>172</v>
      </c>
      <c r="DU45" s="88">
        <v>434</v>
      </c>
      <c r="DV45" s="88">
        <v>350</v>
      </c>
      <c r="DW45" s="88">
        <v>1625</v>
      </c>
      <c r="DX45" s="88">
        <v>1300</v>
      </c>
      <c r="DY45" s="88">
        <v>1002</v>
      </c>
      <c r="DZ45" s="88">
        <v>712</v>
      </c>
      <c r="EA45" s="88">
        <v>786</v>
      </c>
      <c r="EB45" s="132">
        <v>5775</v>
      </c>
      <c r="EC45" s="91">
        <v>6209</v>
      </c>
    </row>
    <row r="46" spans="1:133" s="74" customFormat="1" ht="18" customHeight="1">
      <c r="A46" s="87" t="s">
        <v>51</v>
      </c>
      <c r="B46" s="115">
        <v>0</v>
      </c>
      <c r="C46" s="115">
        <v>0</v>
      </c>
      <c r="D46" s="115">
        <v>0</v>
      </c>
      <c r="E46" s="88">
        <v>0</v>
      </c>
      <c r="F46" s="88">
        <v>18</v>
      </c>
      <c r="G46" s="88">
        <v>14</v>
      </c>
      <c r="H46" s="88">
        <v>30</v>
      </c>
      <c r="I46" s="88">
        <v>14</v>
      </c>
      <c r="J46" s="88">
        <v>9</v>
      </c>
      <c r="K46" s="132">
        <v>85</v>
      </c>
      <c r="L46" s="91">
        <v>85</v>
      </c>
      <c r="M46" s="88">
        <v>0</v>
      </c>
      <c r="N46" s="88">
        <v>0</v>
      </c>
      <c r="O46" s="88">
        <v>0</v>
      </c>
      <c r="P46" s="88">
        <v>0</v>
      </c>
      <c r="Q46" s="88">
        <v>0</v>
      </c>
      <c r="R46" s="88">
        <v>0</v>
      </c>
      <c r="S46" s="88">
        <v>0</v>
      </c>
      <c r="T46" s="88">
        <v>0</v>
      </c>
      <c r="U46" s="88">
        <v>0</v>
      </c>
      <c r="V46" s="88">
        <v>0</v>
      </c>
      <c r="W46" s="88">
        <v>0</v>
      </c>
      <c r="X46" s="88">
        <v>0</v>
      </c>
      <c r="Y46" s="88">
        <v>0</v>
      </c>
      <c r="Z46" s="88">
        <v>0</v>
      </c>
      <c r="AA46" s="88">
        <v>0</v>
      </c>
      <c r="AB46" s="88">
        <v>5</v>
      </c>
      <c r="AC46" s="88">
        <v>7</v>
      </c>
      <c r="AD46" s="88">
        <v>20</v>
      </c>
      <c r="AE46" s="88">
        <v>8</v>
      </c>
      <c r="AF46" s="88">
        <v>8</v>
      </c>
      <c r="AG46" s="88">
        <v>48</v>
      </c>
      <c r="AH46" s="88">
        <v>48</v>
      </c>
      <c r="AI46" s="88">
        <v>0</v>
      </c>
      <c r="AJ46" s="88">
        <v>0</v>
      </c>
      <c r="AK46" s="88">
        <v>0</v>
      </c>
      <c r="AL46" s="88">
        <v>0</v>
      </c>
      <c r="AM46" s="88">
        <v>0</v>
      </c>
      <c r="AN46" s="88">
        <v>0</v>
      </c>
      <c r="AO46" s="88">
        <v>0</v>
      </c>
      <c r="AP46" s="88">
        <v>0</v>
      </c>
      <c r="AQ46" s="88">
        <v>0</v>
      </c>
      <c r="AR46" s="88">
        <v>0</v>
      </c>
      <c r="AS46" s="88">
        <v>0</v>
      </c>
      <c r="AT46" s="88">
        <v>0</v>
      </c>
      <c r="AU46" s="88">
        <v>0</v>
      </c>
      <c r="AV46" s="88">
        <v>0</v>
      </c>
      <c r="AW46" s="88">
        <v>0</v>
      </c>
      <c r="AX46" s="88">
        <v>13</v>
      </c>
      <c r="AY46" s="88">
        <v>7</v>
      </c>
      <c r="AZ46" s="88">
        <v>10</v>
      </c>
      <c r="BA46" s="88">
        <v>6</v>
      </c>
      <c r="BB46" s="88">
        <v>1</v>
      </c>
      <c r="BC46" s="88">
        <v>37</v>
      </c>
      <c r="BD46" s="88">
        <v>37</v>
      </c>
      <c r="BE46" s="88">
        <v>0</v>
      </c>
      <c r="BF46" s="88">
        <v>0</v>
      </c>
      <c r="BG46" s="88">
        <v>0</v>
      </c>
      <c r="BH46" s="88">
        <v>0</v>
      </c>
      <c r="BI46" s="88">
        <v>0</v>
      </c>
      <c r="BJ46" s="88">
        <v>0</v>
      </c>
      <c r="BK46" s="88">
        <v>0</v>
      </c>
      <c r="BL46" s="88">
        <v>0</v>
      </c>
      <c r="BM46" s="88">
        <v>0</v>
      </c>
      <c r="BN46" s="88">
        <v>0</v>
      </c>
      <c r="BO46" s="88">
        <v>0</v>
      </c>
      <c r="BP46" s="88">
        <v>0</v>
      </c>
      <c r="BQ46" s="88">
        <v>0</v>
      </c>
      <c r="BR46" s="88">
        <v>0</v>
      </c>
      <c r="BS46" s="88">
        <v>0</v>
      </c>
      <c r="BT46" s="88">
        <v>0</v>
      </c>
      <c r="BU46" s="88">
        <v>0</v>
      </c>
      <c r="BV46" s="88">
        <v>0</v>
      </c>
      <c r="BW46" s="88">
        <v>0</v>
      </c>
      <c r="BX46" s="88">
        <v>0</v>
      </c>
      <c r="BY46" s="88">
        <v>0</v>
      </c>
      <c r="BZ46" s="132">
        <v>0</v>
      </c>
      <c r="CA46" s="148">
        <v>0</v>
      </c>
      <c r="CB46" s="88">
        <v>3</v>
      </c>
      <c r="CC46" s="88">
        <v>3</v>
      </c>
      <c r="CD46" s="88">
        <v>0</v>
      </c>
      <c r="CE46" s="88">
        <v>38</v>
      </c>
      <c r="CF46" s="88">
        <v>48</v>
      </c>
      <c r="CG46" s="88">
        <v>94</v>
      </c>
      <c r="CH46" s="88">
        <v>87</v>
      </c>
      <c r="CI46" s="88">
        <v>113</v>
      </c>
      <c r="CJ46" s="88">
        <v>380</v>
      </c>
      <c r="CK46" s="88">
        <v>383</v>
      </c>
      <c r="CL46" s="88">
        <v>0</v>
      </c>
      <c r="CM46" s="88">
        <v>2</v>
      </c>
      <c r="CN46" s="88">
        <v>2</v>
      </c>
      <c r="CO46" s="88">
        <v>0</v>
      </c>
      <c r="CP46" s="88">
        <v>17</v>
      </c>
      <c r="CQ46" s="88">
        <v>28</v>
      </c>
      <c r="CR46" s="88">
        <v>49</v>
      </c>
      <c r="CS46" s="88">
        <v>57</v>
      </c>
      <c r="CT46" s="88">
        <v>71</v>
      </c>
      <c r="CU46" s="88">
        <v>222</v>
      </c>
      <c r="CV46" s="88">
        <v>224</v>
      </c>
      <c r="CW46" s="88">
        <v>0</v>
      </c>
      <c r="CX46" s="88">
        <v>1</v>
      </c>
      <c r="CY46" s="88">
        <v>1</v>
      </c>
      <c r="CZ46" s="88">
        <v>0</v>
      </c>
      <c r="DA46" s="88">
        <v>20</v>
      </c>
      <c r="DB46" s="88">
        <v>19</v>
      </c>
      <c r="DC46" s="88">
        <v>37</v>
      </c>
      <c r="DD46" s="88">
        <v>19</v>
      </c>
      <c r="DE46" s="88">
        <v>16</v>
      </c>
      <c r="DF46" s="132">
        <v>111</v>
      </c>
      <c r="DG46" s="91">
        <v>112</v>
      </c>
      <c r="DH46" s="115">
        <v>0</v>
      </c>
      <c r="DI46" s="88">
        <v>0</v>
      </c>
      <c r="DJ46" s="88">
        <v>0</v>
      </c>
      <c r="DK46" s="88">
        <v>0</v>
      </c>
      <c r="DL46" s="88">
        <v>1</v>
      </c>
      <c r="DM46" s="88">
        <v>1</v>
      </c>
      <c r="DN46" s="88">
        <v>8</v>
      </c>
      <c r="DO46" s="88">
        <v>11</v>
      </c>
      <c r="DP46" s="88">
        <v>26</v>
      </c>
      <c r="DQ46" s="132">
        <v>47</v>
      </c>
      <c r="DR46" s="116">
        <v>47</v>
      </c>
      <c r="DS46" s="115">
        <v>202</v>
      </c>
      <c r="DT46" s="88">
        <v>198</v>
      </c>
      <c r="DU46" s="88">
        <v>400</v>
      </c>
      <c r="DV46" s="88">
        <v>369</v>
      </c>
      <c r="DW46" s="88">
        <v>878</v>
      </c>
      <c r="DX46" s="88">
        <v>702</v>
      </c>
      <c r="DY46" s="88">
        <v>586</v>
      </c>
      <c r="DZ46" s="88">
        <v>446</v>
      </c>
      <c r="EA46" s="88">
        <v>499</v>
      </c>
      <c r="EB46" s="132">
        <v>3480</v>
      </c>
      <c r="EC46" s="91">
        <v>3880</v>
      </c>
    </row>
    <row r="47" spans="1:133" s="74" customFormat="1" ht="18" customHeight="1">
      <c r="A47" s="87" t="s">
        <v>52</v>
      </c>
      <c r="B47" s="115">
        <v>0</v>
      </c>
      <c r="C47" s="115">
        <v>0</v>
      </c>
      <c r="D47" s="115">
        <v>0</v>
      </c>
      <c r="E47" s="88">
        <v>0</v>
      </c>
      <c r="F47" s="88">
        <v>2</v>
      </c>
      <c r="G47" s="88">
        <v>9</v>
      </c>
      <c r="H47" s="88">
        <v>11</v>
      </c>
      <c r="I47" s="88">
        <v>2</v>
      </c>
      <c r="J47" s="88">
        <v>2</v>
      </c>
      <c r="K47" s="132">
        <v>26</v>
      </c>
      <c r="L47" s="91">
        <v>26</v>
      </c>
      <c r="M47" s="88">
        <v>0</v>
      </c>
      <c r="N47" s="88">
        <v>0</v>
      </c>
      <c r="O47" s="88">
        <v>0</v>
      </c>
      <c r="P47" s="88">
        <v>0</v>
      </c>
      <c r="Q47" s="88">
        <v>0</v>
      </c>
      <c r="R47" s="88">
        <v>0</v>
      </c>
      <c r="S47" s="88">
        <v>0</v>
      </c>
      <c r="T47" s="88">
        <v>0</v>
      </c>
      <c r="U47" s="88">
        <v>0</v>
      </c>
      <c r="V47" s="88">
        <v>0</v>
      </c>
      <c r="W47" s="88">
        <v>0</v>
      </c>
      <c r="X47" s="88">
        <v>0</v>
      </c>
      <c r="Y47" s="88">
        <v>0</v>
      </c>
      <c r="Z47" s="88">
        <v>0</v>
      </c>
      <c r="AA47" s="88">
        <v>0</v>
      </c>
      <c r="AB47" s="88">
        <v>0</v>
      </c>
      <c r="AC47" s="88">
        <v>5</v>
      </c>
      <c r="AD47" s="88">
        <v>8</v>
      </c>
      <c r="AE47" s="88">
        <v>1</v>
      </c>
      <c r="AF47" s="88">
        <v>2</v>
      </c>
      <c r="AG47" s="88">
        <v>16</v>
      </c>
      <c r="AH47" s="88">
        <v>16</v>
      </c>
      <c r="AI47" s="88">
        <v>0</v>
      </c>
      <c r="AJ47" s="88">
        <v>0</v>
      </c>
      <c r="AK47" s="88">
        <v>0</v>
      </c>
      <c r="AL47" s="88">
        <v>0</v>
      </c>
      <c r="AM47" s="88">
        <v>0</v>
      </c>
      <c r="AN47" s="88">
        <v>0</v>
      </c>
      <c r="AO47" s="88">
        <v>0</v>
      </c>
      <c r="AP47" s="88">
        <v>0</v>
      </c>
      <c r="AQ47" s="88">
        <v>0</v>
      </c>
      <c r="AR47" s="88">
        <v>0</v>
      </c>
      <c r="AS47" s="88">
        <v>0</v>
      </c>
      <c r="AT47" s="88">
        <v>0</v>
      </c>
      <c r="AU47" s="88">
        <v>0</v>
      </c>
      <c r="AV47" s="88">
        <v>0</v>
      </c>
      <c r="AW47" s="88">
        <v>0</v>
      </c>
      <c r="AX47" s="88">
        <v>2</v>
      </c>
      <c r="AY47" s="88">
        <v>4</v>
      </c>
      <c r="AZ47" s="88">
        <v>3</v>
      </c>
      <c r="BA47" s="88">
        <v>1</v>
      </c>
      <c r="BB47" s="88">
        <v>0</v>
      </c>
      <c r="BC47" s="88">
        <v>10</v>
      </c>
      <c r="BD47" s="88">
        <v>10</v>
      </c>
      <c r="BE47" s="88">
        <v>0</v>
      </c>
      <c r="BF47" s="88">
        <v>0</v>
      </c>
      <c r="BG47" s="88">
        <v>0</v>
      </c>
      <c r="BH47" s="88">
        <v>0</v>
      </c>
      <c r="BI47" s="88">
        <v>0</v>
      </c>
      <c r="BJ47" s="88">
        <v>0</v>
      </c>
      <c r="BK47" s="88">
        <v>0</v>
      </c>
      <c r="BL47" s="88">
        <v>0</v>
      </c>
      <c r="BM47" s="88">
        <v>0</v>
      </c>
      <c r="BN47" s="88">
        <v>0</v>
      </c>
      <c r="BO47" s="88">
        <v>0</v>
      </c>
      <c r="BP47" s="88">
        <v>0</v>
      </c>
      <c r="BQ47" s="88">
        <v>0</v>
      </c>
      <c r="BR47" s="88">
        <v>0</v>
      </c>
      <c r="BS47" s="88">
        <v>0</v>
      </c>
      <c r="BT47" s="88">
        <v>0</v>
      </c>
      <c r="BU47" s="88">
        <v>0</v>
      </c>
      <c r="BV47" s="88">
        <v>0</v>
      </c>
      <c r="BW47" s="88">
        <v>0</v>
      </c>
      <c r="BX47" s="88">
        <v>0</v>
      </c>
      <c r="BY47" s="88">
        <v>0</v>
      </c>
      <c r="BZ47" s="132">
        <v>0</v>
      </c>
      <c r="CA47" s="148">
        <v>0</v>
      </c>
      <c r="CB47" s="88">
        <v>0</v>
      </c>
      <c r="CC47" s="88">
        <v>0</v>
      </c>
      <c r="CD47" s="88">
        <v>0</v>
      </c>
      <c r="CE47" s="88">
        <v>28</v>
      </c>
      <c r="CF47" s="88">
        <v>58</v>
      </c>
      <c r="CG47" s="88">
        <v>97</v>
      </c>
      <c r="CH47" s="88">
        <v>108</v>
      </c>
      <c r="CI47" s="88">
        <v>92</v>
      </c>
      <c r="CJ47" s="88">
        <v>383</v>
      </c>
      <c r="CK47" s="88">
        <v>383</v>
      </c>
      <c r="CL47" s="88">
        <v>0</v>
      </c>
      <c r="CM47" s="88">
        <v>0</v>
      </c>
      <c r="CN47" s="88">
        <v>0</v>
      </c>
      <c r="CO47" s="88">
        <v>0</v>
      </c>
      <c r="CP47" s="88">
        <v>16</v>
      </c>
      <c r="CQ47" s="88">
        <v>29</v>
      </c>
      <c r="CR47" s="88">
        <v>52</v>
      </c>
      <c r="CS47" s="88">
        <v>83</v>
      </c>
      <c r="CT47" s="88">
        <v>59</v>
      </c>
      <c r="CU47" s="88">
        <v>239</v>
      </c>
      <c r="CV47" s="88">
        <v>239</v>
      </c>
      <c r="CW47" s="88">
        <v>0</v>
      </c>
      <c r="CX47" s="88">
        <v>0</v>
      </c>
      <c r="CY47" s="88">
        <v>0</v>
      </c>
      <c r="CZ47" s="88">
        <v>0</v>
      </c>
      <c r="DA47" s="88">
        <v>10</v>
      </c>
      <c r="DB47" s="88">
        <v>26</v>
      </c>
      <c r="DC47" s="88">
        <v>36</v>
      </c>
      <c r="DD47" s="88">
        <v>12</v>
      </c>
      <c r="DE47" s="88">
        <v>6</v>
      </c>
      <c r="DF47" s="132">
        <v>90</v>
      </c>
      <c r="DG47" s="91">
        <v>90</v>
      </c>
      <c r="DH47" s="115">
        <v>0</v>
      </c>
      <c r="DI47" s="88">
        <v>0</v>
      </c>
      <c r="DJ47" s="88">
        <v>0</v>
      </c>
      <c r="DK47" s="88">
        <v>0</v>
      </c>
      <c r="DL47" s="88">
        <v>2</v>
      </c>
      <c r="DM47" s="88">
        <v>3</v>
      </c>
      <c r="DN47" s="88">
        <v>9</v>
      </c>
      <c r="DO47" s="88">
        <v>13</v>
      </c>
      <c r="DP47" s="88">
        <v>27</v>
      </c>
      <c r="DQ47" s="132">
        <v>54</v>
      </c>
      <c r="DR47" s="116">
        <v>54</v>
      </c>
      <c r="DS47" s="115">
        <v>33</v>
      </c>
      <c r="DT47" s="88">
        <v>167</v>
      </c>
      <c r="DU47" s="88">
        <v>200</v>
      </c>
      <c r="DV47" s="88">
        <v>93</v>
      </c>
      <c r="DW47" s="88">
        <v>770</v>
      </c>
      <c r="DX47" s="88">
        <v>522</v>
      </c>
      <c r="DY47" s="88">
        <v>560</v>
      </c>
      <c r="DZ47" s="88">
        <v>330</v>
      </c>
      <c r="EA47" s="88">
        <v>303</v>
      </c>
      <c r="EB47" s="132">
        <v>2578</v>
      </c>
      <c r="EC47" s="91">
        <v>2778</v>
      </c>
    </row>
    <row r="48" spans="1:133" s="74" customFormat="1" ht="18" customHeight="1">
      <c r="A48" s="87" t="s">
        <v>53</v>
      </c>
      <c r="B48" s="115">
        <v>0</v>
      </c>
      <c r="C48" s="115">
        <v>0</v>
      </c>
      <c r="D48" s="115">
        <v>0</v>
      </c>
      <c r="E48" s="88">
        <v>0</v>
      </c>
      <c r="F48" s="88">
        <v>7</v>
      </c>
      <c r="G48" s="88">
        <v>17</v>
      </c>
      <c r="H48" s="88">
        <v>24</v>
      </c>
      <c r="I48" s="88">
        <v>19</v>
      </c>
      <c r="J48" s="88">
        <v>18</v>
      </c>
      <c r="K48" s="132">
        <v>85</v>
      </c>
      <c r="L48" s="91">
        <v>85</v>
      </c>
      <c r="M48" s="88">
        <v>0</v>
      </c>
      <c r="N48" s="88">
        <v>0</v>
      </c>
      <c r="O48" s="88">
        <v>0</v>
      </c>
      <c r="P48" s="88">
        <v>0</v>
      </c>
      <c r="Q48" s="88">
        <v>0</v>
      </c>
      <c r="R48" s="88">
        <v>0</v>
      </c>
      <c r="S48" s="88">
        <v>0</v>
      </c>
      <c r="T48" s="88">
        <v>0</v>
      </c>
      <c r="U48" s="88">
        <v>0</v>
      </c>
      <c r="V48" s="88">
        <v>0</v>
      </c>
      <c r="W48" s="88">
        <v>0</v>
      </c>
      <c r="X48" s="88">
        <v>0</v>
      </c>
      <c r="Y48" s="88">
        <v>0</v>
      </c>
      <c r="Z48" s="88">
        <v>0</v>
      </c>
      <c r="AA48" s="88">
        <v>0</v>
      </c>
      <c r="AB48" s="88">
        <v>4</v>
      </c>
      <c r="AC48" s="88">
        <v>12</v>
      </c>
      <c r="AD48" s="88">
        <v>15</v>
      </c>
      <c r="AE48" s="88">
        <v>16</v>
      </c>
      <c r="AF48" s="88">
        <v>17</v>
      </c>
      <c r="AG48" s="88">
        <v>64</v>
      </c>
      <c r="AH48" s="88">
        <v>64</v>
      </c>
      <c r="AI48" s="88">
        <v>0</v>
      </c>
      <c r="AJ48" s="88">
        <v>0</v>
      </c>
      <c r="AK48" s="88">
        <v>0</v>
      </c>
      <c r="AL48" s="88">
        <v>0</v>
      </c>
      <c r="AM48" s="88">
        <v>0</v>
      </c>
      <c r="AN48" s="88">
        <v>0</v>
      </c>
      <c r="AO48" s="88">
        <v>0</v>
      </c>
      <c r="AP48" s="88">
        <v>0</v>
      </c>
      <c r="AQ48" s="88">
        <v>0</v>
      </c>
      <c r="AR48" s="88">
        <v>0</v>
      </c>
      <c r="AS48" s="88">
        <v>0</v>
      </c>
      <c r="AT48" s="88">
        <v>0</v>
      </c>
      <c r="AU48" s="88">
        <v>0</v>
      </c>
      <c r="AV48" s="88">
        <v>0</v>
      </c>
      <c r="AW48" s="88">
        <v>0</v>
      </c>
      <c r="AX48" s="88">
        <v>3</v>
      </c>
      <c r="AY48" s="88">
        <v>5</v>
      </c>
      <c r="AZ48" s="88">
        <v>9</v>
      </c>
      <c r="BA48" s="88">
        <v>3</v>
      </c>
      <c r="BB48" s="88">
        <v>1</v>
      </c>
      <c r="BC48" s="88">
        <v>21</v>
      </c>
      <c r="BD48" s="88">
        <v>21</v>
      </c>
      <c r="BE48" s="88">
        <v>0</v>
      </c>
      <c r="BF48" s="88">
        <v>0</v>
      </c>
      <c r="BG48" s="88">
        <v>0</v>
      </c>
      <c r="BH48" s="88">
        <v>0</v>
      </c>
      <c r="BI48" s="88">
        <v>0</v>
      </c>
      <c r="BJ48" s="88">
        <v>0</v>
      </c>
      <c r="BK48" s="88">
        <v>0</v>
      </c>
      <c r="BL48" s="88">
        <v>0</v>
      </c>
      <c r="BM48" s="88">
        <v>0</v>
      </c>
      <c r="BN48" s="88">
        <v>0</v>
      </c>
      <c r="BO48" s="88">
        <v>0</v>
      </c>
      <c r="BP48" s="88">
        <v>0</v>
      </c>
      <c r="BQ48" s="88">
        <v>0</v>
      </c>
      <c r="BR48" s="88">
        <v>0</v>
      </c>
      <c r="BS48" s="88">
        <v>0</v>
      </c>
      <c r="BT48" s="88">
        <v>0</v>
      </c>
      <c r="BU48" s="88">
        <v>0</v>
      </c>
      <c r="BV48" s="88">
        <v>0</v>
      </c>
      <c r="BW48" s="88">
        <v>0</v>
      </c>
      <c r="BX48" s="88">
        <v>0</v>
      </c>
      <c r="BY48" s="88">
        <v>0</v>
      </c>
      <c r="BZ48" s="132">
        <v>0</v>
      </c>
      <c r="CA48" s="148">
        <v>0</v>
      </c>
      <c r="CB48" s="88">
        <v>0</v>
      </c>
      <c r="CC48" s="88">
        <v>0</v>
      </c>
      <c r="CD48" s="88">
        <v>0</v>
      </c>
      <c r="CE48" s="88">
        <v>12</v>
      </c>
      <c r="CF48" s="88">
        <v>46</v>
      </c>
      <c r="CG48" s="88">
        <v>58</v>
      </c>
      <c r="CH48" s="88">
        <v>112</v>
      </c>
      <c r="CI48" s="88">
        <v>163</v>
      </c>
      <c r="CJ48" s="88">
        <v>391</v>
      </c>
      <c r="CK48" s="88">
        <v>391</v>
      </c>
      <c r="CL48" s="88">
        <v>0</v>
      </c>
      <c r="CM48" s="88">
        <v>0</v>
      </c>
      <c r="CN48" s="88">
        <v>0</v>
      </c>
      <c r="CO48" s="88">
        <v>0</v>
      </c>
      <c r="CP48" s="88">
        <v>9</v>
      </c>
      <c r="CQ48" s="88">
        <v>25</v>
      </c>
      <c r="CR48" s="88">
        <v>35</v>
      </c>
      <c r="CS48" s="88">
        <v>71</v>
      </c>
      <c r="CT48" s="88">
        <v>90</v>
      </c>
      <c r="CU48" s="88">
        <v>230</v>
      </c>
      <c r="CV48" s="88">
        <v>230</v>
      </c>
      <c r="CW48" s="88">
        <v>0</v>
      </c>
      <c r="CX48" s="88">
        <v>0</v>
      </c>
      <c r="CY48" s="88">
        <v>0</v>
      </c>
      <c r="CZ48" s="88">
        <v>0</v>
      </c>
      <c r="DA48" s="88">
        <v>3</v>
      </c>
      <c r="DB48" s="88">
        <v>15</v>
      </c>
      <c r="DC48" s="88">
        <v>16</v>
      </c>
      <c r="DD48" s="88">
        <v>20</v>
      </c>
      <c r="DE48" s="88">
        <v>9</v>
      </c>
      <c r="DF48" s="132">
        <v>63</v>
      </c>
      <c r="DG48" s="91">
        <v>63</v>
      </c>
      <c r="DH48" s="115">
        <v>0</v>
      </c>
      <c r="DI48" s="88">
        <v>0</v>
      </c>
      <c r="DJ48" s="88">
        <v>0</v>
      </c>
      <c r="DK48" s="88">
        <v>0</v>
      </c>
      <c r="DL48" s="88">
        <v>0</v>
      </c>
      <c r="DM48" s="88">
        <v>6</v>
      </c>
      <c r="DN48" s="88">
        <v>7</v>
      </c>
      <c r="DO48" s="88">
        <v>21</v>
      </c>
      <c r="DP48" s="88">
        <v>64</v>
      </c>
      <c r="DQ48" s="132">
        <v>98</v>
      </c>
      <c r="DR48" s="116">
        <v>98</v>
      </c>
      <c r="DS48" s="115">
        <v>183</v>
      </c>
      <c r="DT48" s="88">
        <v>310</v>
      </c>
      <c r="DU48" s="88">
        <v>493</v>
      </c>
      <c r="DV48" s="88">
        <v>236</v>
      </c>
      <c r="DW48" s="88">
        <v>1071</v>
      </c>
      <c r="DX48" s="88">
        <v>878</v>
      </c>
      <c r="DY48" s="88">
        <v>663</v>
      </c>
      <c r="DZ48" s="88">
        <v>643</v>
      </c>
      <c r="EA48" s="88">
        <v>792</v>
      </c>
      <c r="EB48" s="132">
        <v>4283</v>
      </c>
      <c r="EC48" s="91">
        <v>4776</v>
      </c>
    </row>
    <row r="49" spans="1:133" s="74" customFormat="1" ht="18" customHeight="1">
      <c r="A49" s="87" t="s">
        <v>54</v>
      </c>
      <c r="B49" s="115">
        <v>0</v>
      </c>
      <c r="C49" s="115">
        <v>0</v>
      </c>
      <c r="D49" s="115">
        <v>0</v>
      </c>
      <c r="E49" s="88">
        <v>0</v>
      </c>
      <c r="F49" s="88">
        <v>10</v>
      </c>
      <c r="G49" s="88">
        <v>13</v>
      </c>
      <c r="H49" s="88">
        <v>17</v>
      </c>
      <c r="I49" s="88">
        <v>23</v>
      </c>
      <c r="J49" s="88">
        <v>8</v>
      </c>
      <c r="K49" s="132">
        <v>71</v>
      </c>
      <c r="L49" s="91">
        <v>71</v>
      </c>
      <c r="M49" s="88">
        <v>0</v>
      </c>
      <c r="N49" s="88">
        <v>0</v>
      </c>
      <c r="O49" s="88">
        <v>0</v>
      </c>
      <c r="P49" s="88">
        <v>0</v>
      </c>
      <c r="Q49" s="88">
        <v>0</v>
      </c>
      <c r="R49" s="88">
        <v>0</v>
      </c>
      <c r="S49" s="88">
        <v>0</v>
      </c>
      <c r="T49" s="88">
        <v>0</v>
      </c>
      <c r="U49" s="88">
        <v>0</v>
      </c>
      <c r="V49" s="88">
        <v>0</v>
      </c>
      <c r="W49" s="88">
        <v>0</v>
      </c>
      <c r="X49" s="88">
        <v>0</v>
      </c>
      <c r="Y49" s="88">
        <v>0</v>
      </c>
      <c r="Z49" s="88">
        <v>0</v>
      </c>
      <c r="AA49" s="88">
        <v>0</v>
      </c>
      <c r="AB49" s="88">
        <v>5</v>
      </c>
      <c r="AC49" s="88">
        <v>9</v>
      </c>
      <c r="AD49" s="88">
        <v>13</v>
      </c>
      <c r="AE49" s="88">
        <v>19</v>
      </c>
      <c r="AF49" s="88">
        <v>8</v>
      </c>
      <c r="AG49" s="88">
        <v>54</v>
      </c>
      <c r="AH49" s="88">
        <v>54</v>
      </c>
      <c r="AI49" s="88">
        <v>0</v>
      </c>
      <c r="AJ49" s="88">
        <v>0</v>
      </c>
      <c r="AK49" s="88">
        <v>0</v>
      </c>
      <c r="AL49" s="88">
        <v>0</v>
      </c>
      <c r="AM49" s="88">
        <v>0</v>
      </c>
      <c r="AN49" s="88">
        <v>0</v>
      </c>
      <c r="AO49" s="88">
        <v>0</v>
      </c>
      <c r="AP49" s="88">
        <v>0</v>
      </c>
      <c r="AQ49" s="88">
        <v>0</v>
      </c>
      <c r="AR49" s="88">
        <v>0</v>
      </c>
      <c r="AS49" s="88">
        <v>0</v>
      </c>
      <c r="AT49" s="88">
        <v>0</v>
      </c>
      <c r="AU49" s="88">
        <v>0</v>
      </c>
      <c r="AV49" s="88">
        <v>0</v>
      </c>
      <c r="AW49" s="88">
        <v>0</v>
      </c>
      <c r="AX49" s="88">
        <v>5</v>
      </c>
      <c r="AY49" s="88">
        <v>4</v>
      </c>
      <c r="AZ49" s="88">
        <v>4</v>
      </c>
      <c r="BA49" s="88">
        <v>4</v>
      </c>
      <c r="BB49" s="88">
        <v>0</v>
      </c>
      <c r="BC49" s="88">
        <v>17</v>
      </c>
      <c r="BD49" s="88">
        <v>17</v>
      </c>
      <c r="BE49" s="88">
        <v>0</v>
      </c>
      <c r="BF49" s="88">
        <v>0</v>
      </c>
      <c r="BG49" s="88">
        <v>0</v>
      </c>
      <c r="BH49" s="88">
        <v>0</v>
      </c>
      <c r="BI49" s="88">
        <v>0</v>
      </c>
      <c r="BJ49" s="88">
        <v>0</v>
      </c>
      <c r="BK49" s="88">
        <v>0</v>
      </c>
      <c r="BL49" s="88">
        <v>0</v>
      </c>
      <c r="BM49" s="88">
        <v>0</v>
      </c>
      <c r="BN49" s="88">
        <v>0</v>
      </c>
      <c r="BO49" s="88">
        <v>0</v>
      </c>
      <c r="BP49" s="88">
        <v>0</v>
      </c>
      <c r="BQ49" s="88">
        <v>0</v>
      </c>
      <c r="BR49" s="88">
        <v>0</v>
      </c>
      <c r="BS49" s="88">
        <v>0</v>
      </c>
      <c r="BT49" s="88">
        <v>0</v>
      </c>
      <c r="BU49" s="88">
        <v>0</v>
      </c>
      <c r="BV49" s="88">
        <v>0</v>
      </c>
      <c r="BW49" s="88">
        <v>0</v>
      </c>
      <c r="BX49" s="88">
        <v>0</v>
      </c>
      <c r="BY49" s="88">
        <v>0</v>
      </c>
      <c r="BZ49" s="132">
        <v>0</v>
      </c>
      <c r="CA49" s="148">
        <v>0</v>
      </c>
      <c r="CB49" s="88">
        <v>1</v>
      </c>
      <c r="CC49" s="88">
        <v>1</v>
      </c>
      <c r="CD49" s="88">
        <v>0</v>
      </c>
      <c r="CE49" s="88">
        <v>42</v>
      </c>
      <c r="CF49" s="88">
        <v>66</v>
      </c>
      <c r="CG49" s="88">
        <v>108</v>
      </c>
      <c r="CH49" s="88">
        <v>162</v>
      </c>
      <c r="CI49" s="88">
        <v>104</v>
      </c>
      <c r="CJ49" s="88">
        <v>482</v>
      </c>
      <c r="CK49" s="88">
        <v>483</v>
      </c>
      <c r="CL49" s="88">
        <v>0</v>
      </c>
      <c r="CM49" s="88">
        <v>1</v>
      </c>
      <c r="CN49" s="88">
        <v>1</v>
      </c>
      <c r="CO49" s="88">
        <v>0</v>
      </c>
      <c r="CP49" s="88">
        <v>16</v>
      </c>
      <c r="CQ49" s="88">
        <v>38</v>
      </c>
      <c r="CR49" s="88">
        <v>57</v>
      </c>
      <c r="CS49" s="88">
        <v>110</v>
      </c>
      <c r="CT49" s="88">
        <v>70</v>
      </c>
      <c r="CU49" s="88">
        <v>291</v>
      </c>
      <c r="CV49" s="88">
        <v>292</v>
      </c>
      <c r="CW49" s="88">
        <v>0</v>
      </c>
      <c r="CX49" s="88">
        <v>0</v>
      </c>
      <c r="CY49" s="88">
        <v>0</v>
      </c>
      <c r="CZ49" s="88">
        <v>0</v>
      </c>
      <c r="DA49" s="88">
        <v>26</v>
      </c>
      <c r="DB49" s="88">
        <v>27</v>
      </c>
      <c r="DC49" s="88">
        <v>45</v>
      </c>
      <c r="DD49" s="88">
        <v>39</v>
      </c>
      <c r="DE49" s="88">
        <v>8</v>
      </c>
      <c r="DF49" s="132">
        <v>145</v>
      </c>
      <c r="DG49" s="91">
        <v>145</v>
      </c>
      <c r="DH49" s="115">
        <v>0</v>
      </c>
      <c r="DI49" s="88">
        <v>0</v>
      </c>
      <c r="DJ49" s="88">
        <v>0</v>
      </c>
      <c r="DK49" s="88">
        <v>0</v>
      </c>
      <c r="DL49" s="88">
        <v>0</v>
      </c>
      <c r="DM49" s="88">
        <v>1</v>
      </c>
      <c r="DN49" s="88">
        <v>6</v>
      </c>
      <c r="DO49" s="88">
        <v>13</v>
      </c>
      <c r="DP49" s="88">
        <v>26</v>
      </c>
      <c r="DQ49" s="132">
        <v>46</v>
      </c>
      <c r="DR49" s="116">
        <v>46</v>
      </c>
      <c r="DS49" s="115">
        <v>167</v>
      </c>
      <c r="DT49" s="88">
        <v>227</v>
      </c>
      <c r="DU49" s="88">
        <v>394</v>
      </c>
      <c r="DV49" s="88">
        <v>229</v>
      </c>
      <c r="DW49" s="88">
        <v>919</v>
      </c>
      <c r="DX49" s="88">
        <v>834</v>
      </c>
      <c r="DY49" s="88">
        <v>647</v>
      </c>
      <c r="DZ49" s="88">
        <v>556</v>
      </c>
      <c r="EA49" s="88">
        <v>392</v>
      </c>
      <c r="EB49" s="132">
        <v>3577</v>
      </c>
      <c r="EC49" s="91">
        <v>3971</v>
      </c>
    </row>
    <row r="50" spans="1:133" s="74" customFormat="1" ht="18" customHeight="1">
      <c r="A50" s="87" t="s">
        <v>55</v>
      </c>
      <c r="B50" s="115">
        <v>0</v>
      </c>
      <c r="C50" s="115">
        <v>0</v>
      </c>
      <c r="D50" s="115">
        <v>0</v>
      </c>
      <c r="E50" s="88">
        <v>0</v>
      </c>
      <c r="F50" s="88">
        <v>8</v>
      </c>
      <c r="G50" s="88">
        <v>19</v>
      </c>
      <c r="H50" s="88">
        <v>25</v>
      </c>
      <c r="I50" s="88">
        <v>17</v>
      </c>
      <c r="J50" s="88">
        <v>7</v>
      </c>
      <c r="K50" s="132">
        <v>76</v>
      </c>
      <c r="L50" s="91">
        <v>76</v>
      </c>
      <c r="M50" s="88">
        <v>0</v>
      </c>
      <c r="N50" s="88">
        <v>0</v>
      </c>
      <c r="O50" s="88">
        <v>0</v>
      </c>
      <c r="P50" s="88">
        <v>0</v>
      </c>
      <c r="Q50" s="88">
        <v>0</v>
      </c>
      <c r="R50" s="88">
        <v>0</v>
      </c>
      <c r="S50" s="88">
        <v>0</v>
      </c>
      <c r="T50" s="88">
        <v>0</v>
      </c>
      <c r="U50" s="88">
        <v>0</v>
      </c>
      <c r="V50" s="88">
        <v>0</v>
      </c>
      <c r="W50" s="88">
        <v>0</v>
      </c>
      <c r="X50" s="88">
        <v>0</v>
      </c>
      <c r="Y50" s="88">
        <v>0</v>
      </c>
      <c r="Z50" s="88">
        <v>0</v>
      </c>
      <c r="AA50" s="88">
        <v>0</v>
      </c>
      <c r="AB50" s="88">
        <v>2</v>
      </c>
      <c r="AC50" s="88">
        <v>7</v>
      </c>
      <c r="AD50" s="88">
        <v>11</v>
      </c>
      <c r="AE50" s="88">
        <v>9</v>
      </c>
      <c r="AF50" s="88">
        <v>5</v>
      </c>
      <c r="AG50" s="88">
        <v>34</v>
      </c>
      <c r="AH50" s="88">
        <v>34</v>
      </c>
      <c r="AI50" s="88">
        <v>0</v>
      </c>
      <c r="AJ50" s="88">
        <v>0</v>
      </c>
      <c r="AK50" s="88">
        <v>0</v>
      </c>
      <c r="AL50" s="88">
        <v>0</v>
      </c>
      <c r="AM50" s="88">
        <v>0</v>
      </c>
      <c r="AN50" s="88">
        <v>0</v>
      </c>
      <c r="AO50" s="88">
        <v>0</v>
      </c>
      <c r="AP50" s="88">
        <v>0</v>
      </c>
      <c r="AQ50" s="88">
        <v>0</v>
      </c>
      <c r="AR50" s="88">
        <v>0</v>
      </c>
      <c r="AS50" s="88">
        <v>0</v>
      </c>
      <c r="AT50" s="88">
        <v>0</v>
      </c>
      <c r="AU50" s="88">
        <v>0</v>
      </c>
      <c r="AV50" s="88">
        <v>0</v>
      </c>
      <c r="AW50" s="88">
        <v>0</v>
      </c>
      <c r="AX50" s="88">
        <v>6</v>
      </c>
      <c r="AY50" s="88">
        <v>12</v>
      </c>
      <c r="AZ50" s="88">
        <v>14</v>
      </c>
      <c r="BA50" s="88">
        <v>8</v>
      </c>
      <c r="BB50" s="88">
        <v>2</v>
      </c>
      <c r="BC50" s="88">
        <v>42</v>
      </c>
      <c r="BD50" s="88">
        <v>42</v>
      </c>
      <c r="BE50" s="88">
        <v>0</v>
      </c>
      <c r="BF50" s="88">
        <v>0</v>
      </c>
      <c r="BG50" s="88">
        <v>0</v>
      </c>
      <c r="BH50" s="88">
        <v>0</v>
      </c>
      <c r="BI50" s="88">
        <v>0</v>
      </c>
      <c r="BJ50" s="88">
        <v>0</v>
      </c>
      <c r="BK50" s="88">
        <v>0</v>
      </c>
      <c r="BL50" s="88">
        <v>0</v>
      </c>
      <c r="BM50" s="88">
        <v>0</v>
      </c>
      <c r="BN50" s="88">
        <v>0</v>
      </c>
      <c r="BO50" s="88">
        <v>0</v>
      </c>
      <c r="BP50" s="88">
        <v>0</v>
      </c>
      <c r="BQ50" s="88">
        <v>0</v>
      </c>
      <c r="BR50" s="88">
        <v>0</v>
      </c>
      <c r="BS50" s="88">
        <v>0</v>
      </c>
      <c r="BT50" s="88">
        <v>0</v>
      </c>
      <c r="BU50" s="88">
        <v>0</v>
      </c>
      <c r="BV50" s="88">
        <v>0</v>
      </c>
      <c r="BW50" s="88">
        <v>0</v>
      </c>
      <c r="BX50" s="88">
        <v>0</v>
      </c>
      <c r="BY50" s="88">
        <v>0</v>
      </c>
      <c r="BZ50" s="132">
        <v>0</v>
      </c>
      <c r="CA50" s="148">
        <v>0</v>
      </c>
      <c r="CB50" s="88">
        <v>0</v>
      </c>
      <c r="CC50" s="88">
        <v>0</v>
      </c>
      <c r="CD50" s="88">
        <v>0</v>
      </c>
      <c r="CE50" s="88">
        <v>28</v>
      </c>
      <c r="CF50" s="88">
        <v>39</v>
      </c>
      <c r="CG50" s="88">
        <v>101</v>
      </c>
      <c r="CH50" s="88">
        <v>129</v>
      </c>
      <c r="CI50" s="88">
        <v>132</v>
      </c>
      <c r="CJ50" s="88">
        <v>429</v>
      </c>
      <c r="CK50" s="88">
        <v>429</v>
      </c>
      <c r="CL50" s="88">
        <v>0</v>
      </c>
      <c r="CM50" s="88">
        <v>0</v>
      </c>
      <c r="CN50" s="88">
        <v>0</v>
      </c>
      <c r="CO50" s="88">
        <v>0</v>
      </c>
      <c r="CP50" s="88">
        <v>18</v>
      </c>
      <c r="CQ50" s="88">
        <v>23</v>
      </c>
      <c r="CR50" s="88">
        <v>61</v>
      </c>
      <c r="CS50" s="88">
        <v>79</v>
      </c>
      <c r="CT50" s="88">
        <v>63</v>
      </c>
      <c r="CU50" s="88">
        <v>244</v>
      </c>
      <c r="CV50" s="88">
        <v>244</v>
      </c>
      <c r="CW50" s="88">
        <v>0</v>
      </c>
      <c r="CX50" s="88">
        <v>0</v>
      </c>
      <c r="CY50" s="88">
        <v>0</v>
      </c>
      <c r="CZ50" s="88">
        <v>0</v>
      </c>
      <c r="DA50" s="88">
        <v>10</v>
      </c>
      <c r="DB50" s="88">
        <v>16</v>
      </c>
      <c r="DC50" s="88">
        <v>31</v>
      </c>
      <c r="DD50" s="88">
        <v>31</v>
      </c>
      <c r="DE50" s="88">
        <v>12</v>
      </c>
      <c r="DF50" s="132">
        <v>100</v>
      </c>
      <c r="DG50" s="91">
        <v>100</v>
      </c>
      <c r="DH50" s="115">
        <v>0</v>
      </c>
      <c r="DI50" s="88">
        <v>0</v>
      </c>
      <c r="DJ50" s="88">
        <v>0</v>
      </c>
      <c r="DK50" s="88">
        <v>0</v>
      </c>
      <c r="DL50" s="88">
        <v>0</v>
      </c>
      <c r="DM50" s="88">
        <v>0</v>
      </c>
      <c r="DN50" s="88">
        <v>9</v>
      </c>
      <c r="DO50" s="88">
        <v>19</v>
      </c>
      <c r="DP50" s="88">
        <v>57</v>
      </c>
      <c r="DQ50" s="132">
        <v>85</v>
      </c>
      <c r="DR50" s="116">
        <v>85</v>
      </c>
      <c r="DS50" s="115">
        <v>155</v>
      </c>
      <c r="DT50" s="88">
        <v>203</v>
      </c>
      <c r="DU50" s="88">
        <v>358</v>
      </c>
      <c r="DV50" s="88">
        <v>298</v>
      </c>
      <c r="DW50" s="88">
        <v>1172</v>
      </c>
      <c r="DX50" s="88">
        <v>849</v>
      </c>
      <c r="DY50" s="88">
        <v>780</v>
      </c>
      <c r="DZ50" s="88">
        <v>585</v>
      </c>
      <c r="EA50" s="88">
        <v>467</v>
      </c>
      <c r="EB50" s="132">
        <v>4151</v>
      </c>
      <c r="EC50" s="91">
        <v>4509</v>
      </c>
    </row>
    <row r="51" spans="1:133" s="74" customFormat="1" ht="18" customHeight="1">
      <c r="A51" s="87" t="s">
        <v>56</v>
      </c>
      <c r="B51" s="115">
        <v>0</v>
      </c>
      <c r="C51" s="115">
        <v>0</v>
      </c>
      <c r="D51" s="115">
        <v>0</v>
      </c>
      <c r="E51" s="88">
        <v>0</v>
      </c>
      <c r="F51" s="88">
        <v>26</v>
      </c>
      <c r="G51" s="88">
        <v>29</v>
      </c>
      <c r="H51" s="88">
        <v>32</v>
      </c>
      <c r="I51" s="88">
        <v>12</v>
      </c>
      <c r="J51" s="88">
        <v>8</v>
      </c>
      <c r="K51" s="132">
        <v>107</v>
      </c>
      <c r="L51" s="91">
        <v>107</v>
      </c>
      <c r="M51" s="88">
        <v>0</v>
      </c>
      <c r="N51" s="88">
        <v>0</v>
      </c>
      <c r="O51" s="88">
        <v>0</v>
      </c>
      <c r="P51" s="88">
        <v>0</v>
      </c>
      <c r="Q51" s="88">
        <v>0</v>
      </c>
      <c r="R51" s="88">
        <v>0</v>
      </c>
      <c r="S51" s="88">
        <v>0</v>
      </c>
      <c r="T51" s="88">
        <v>0</v>
      </c>
      <c r="U51" s="88">
        <v>0</v>
      </c>
      <c r="V51" s="88">
        <v>0</v>
      </c>
      <c r="W51" s="88">
        <v>0</v>
      </c>
      <c r="X51" s="88">
        <v>0</v>
      </c>
      <c r="Y51" s="88">
        <v>0</v>
      </c>
      <c r="Z51" s="88">
        <v>0</v>
      </c>
      <c r="AA51" s="88">
        <v>0</v>
      </c>
      <c r="AB51" s="88">
        <v>1</v>
      </c>
      <c r="AC51" s="88">
        <v>7</v>
      </c>
      <c r="AD51" s="88">
        <v>14</v>
      </c>
      <c r="AE51" s="88">
        <v>8</v>
      </c>
      <c r="AF51" s="88">
        <v>8</v>
      </c>
      <c r="AG51" s="88">
        <v>38</v>
      </c>
      <c r="AH51" s="88">
        <v>38</v>
      </c>
      <c r="AI51" s="88">
        <v>0</v>
      </c>
      <c r="AJ51" s="88">
        <v>0</v>
      </c>
      <c r="AK51" s="88">
        <v>0</v>
      </c>
      <c r="AL51" s="88">
        <v>0</v>
      </c>
      <c r="AM51" s="88">
        <v>0</v>
      </c>
      <c r="AN51" s="88">
        <v>0</v>
      </c>
      <c r="AO51" s="88">
        <v>0</v>
      </c>
      <c r="AP51" s="88">
        <v>0</v>
      </c>
      <c r="AQ51" s="88">
        <v>0</v>
      </c>
      <c r="AR51" s="88">
        <v>0</v>
      </c>
      <c r="AS51" s="88">
        <v>0</v>
      </c>
      <c r="AT51" s="88">
        <v>0</v>
      </c>
      <c r="AU51" s="88">
        <v>0</v>
      </c>
      <c r="AV51" s="88">
        <v>0</v>
      </c>
      <c r="AW51" s="88">
        <v>0</v>
      </c>
      <c r="AX51" s="88">
        <v>25</v>
      </c>
      <c r="AY51" s="88">
        <v>22</v>
      </c>
      <c r="AZ51" s="88">
        <v>18</v>
      </c>
      <c r="BA51" s="88">
        <v>4</v>
      </c>
      <c r="BB51" s="88">
        <v>0</v>
      </c>
      <c r="BC51" s="88">
        <v>69</v>
      </c>
      <c r="BD51" s="88">
        <v>69</v>
      </c>
      <c r="BE51" s="88">
        <v>0</v>
      </c>
      <c r="BF51" s="88">
        <v>0</v>
      </c>
      <c r="BG51" s="88">
        <v>0</v>
      </c>
      <c r="BH51" s="88">
        <v>0</v>
      </c>
      <c r="BI51" s="88">
        <v>0</v>
      </c>
      <c r="BJ51" s="88">
        <v>0</v>
      </c>
      <c r="BK51" s="88">
        <v>0</v>
      </c>
      <c r="BL51" s="88">
        <v>0</v>
      </c>
      <c r="BM51" s="88">
        <v>0</v>
      </c>
      <c r="BN51" s="88">
        <v>0</v>
      </c>
      <c r="BO51" s="88">
        <v>0</v>
      </c>
      <c r="BP51" s="88">
        <v>0</v>
      </c>
      <c r="BQ51" s="88">
        <v>0</v>
      </c>
      <c r="BR51" s="88">
        <v>0</v>
      </c>
      <c r="BS51" s="88">
        <v>0</v>
      </c>
      <c r="BT51" s="88">
        <v>0</v>
      </c>
      <c r="BU51" s="88">
        <v>0</v>
      </c>
      <c r="BV51" s="88">
        <v>0</v>
      </c>
      <c r="BW51" s="88">
        <v>0</v>
      </c>
      <c r="BX51" s="88">
        <v>0</v>
      </c>
      <c r="BY51" s="88">
        <v>0</v>
      </c>
      <c r="BZ51" s="132">
        <v>0</v>
      </c>
      <c r="CA51" s="148">
        <v>0</v>
      </c>
      <c r="CB51" s="88">
        <v>0</v>
      </c>
      <c r="CC51" s="88">
        <v>0</v>
      </c>
      <c r="CD51" s="88">
        <v>0</v>
      </c>
      <c r="CE51" s="88">
        <v>40</v>
      </c>
      <c r="CF51" s="88">
        <v>60</v>
      </c>
      <c r="CG51" s="88">
        <v>99</v>
      </c>
      <c r="CH51" s="88">
        <v>156</v>
      </c>
      <c r="CI51" s="88">
        <v>155</v>
      </c>
      <c r="CJ51" s="88">
        <v>510</v>
      </c>
      <c r="CK51" s="88">
        <v>510</v>
      </c>
      <c r="CL51" s="88">
        <v>0</v>
      </c>
      <c r="CM51" s="88">
        <v>0</v>
      </c>
      <c r="CN51" s="88">
        <v>0</v>
      </c>
      <c r="CO51" s="88">
        <v>0</v>
      </c>
      <c r="CP51" s="88">
        <v>18</v>
      </c>
      <c r="CQ51" s="88">
        <v>27</v>
      </c>
      <c r="CR51" s="88">
        <v>56</v>
      </c>
      <c r="CS51" s="88">
        <v>101</v>
      </c>
      <c r="CT51" s="88">
        <v>88</v>
      </c>
      <c r="CU51" s="88">
        <v>290</v>
      </c>
      <c r="CV51" s="88">
        <v>290</v>
      </c>
      <c r="CW51" s="88">
        <v>0</v>
      </c>
      <c r="CX51" s="88">
        <v>0</v>
      </c>
      <c r="CY51" s="88">
        <v>0</v>
      </c>
      <c r="CZ51" s="88">
        <v>0</v>
      </c>
      <c r="DA51" s="88">
        <v>22</v>
      </c>
      <c r="DB51" s="88">
        <v>28</v>
      </c>
      <c r="DC51" s="88">
        <v>39</v>
      </c>
      <c r="DD51" s="88">
        <v>30</v>
      </c>
      <c r="DE51" s="88">
        <v>7</v>
      </c>
      <c r="DF51" s="132">
        <v>126</v>
      </c>
      <c r="DG51" s="91">
        <v>126</v>
      </c>
      <c r="DH51" s="115">
        <v>0</v>
      </c>
      <c r="DI51" s="88">
        <v>0</v>
      </c>
      <c r="DJ51" s="88">
        <v>0</v>
      </c>
      <c r="DK51" s="88">
        <v>0</v>
      </c>
      <c r="DL51" s="88">
        <v>0</v>
      </c>
      <c r="DM51" s="88">
        <v>5</v>
      </c>
      <c r="DN51" s="88">
        <v>4</v>
      </c>
      <c r="DO51" s="88">
        <v>25</v>
      </c>
      <c r="DP51" s="88">
        <v>60</v>
      </c>
      <c r="DQ51" s="132">
        <v>94</v>
      </c>
      <c r="DR51" s="116">
        <v>94</v>
      </c>
      <c r="DS51" s="115">
        <v>261</v>
      </c>
      <c r="DT51" s="88">
        <v>295</v>
      </c>
      <c r="DU51" s="88">
        <v>556</v>
      </c>
      <c r="DV51" s="88">
        <v>377</v>
      </c>
      <c r="DW51" s="88">
        <v>1726</v>
      </c>
      <c r="DX51" s="88">
        <v>1020</v>
      </c>
      <c r="DY51" s="88">
        <v>863</v>
      </c>
      <c r="DZ51" s="88">
        <v>788</v>
      </c>
      <c r="EA51" s="88">
        <v>643</v>
      </c>
      <c r="EB51" s="132">
        <v>5417</v>
      </c>
      <c r="EC51" s="91">
        <v>5973</v>
      </c>
    </row>
    <row r="52" spans="1:133" s="74" customFormat="1" ht="18" customHeight="1">
      <c r="A52" s="87" t="s">
        <v>57</v>
      </c>
      <c r="B52" s="115">
        <v>0</v>
      </c>
      <c r="C52" s="115">
        <v>0</v>
      </c>
      <c r="D52" s="115">
        <v>0</v>
      </c>
      <c r="E52" s="88">
        <v>1</v>
      </c>
      <c r="F52" s="88">
        <v>16</v>
      </c>
      <c r="G52" s="88">
        <v>17</v>
      </c>
      <c r="H52" s="88">
        <v>23</v>
      </c>
      <c r="I52" s="88">
        <v>6</v>
      </c>
      <c r="J52" s="88">
        <v>9</v>
      </c>
      <c r="K52" s="132">
        <v>72</v>
      </c>
      <c r="L52" s="91">
        <v>72</v>
      </c>
      <c r="M52" s="88">
        <v>0</v>
      </c>
      <c r="N52" s="88">
        <v>0</v>
      </c>
      <c r="O52" s="88">
        <v>0</v>
      </c>
      <c r="P52" s="88">
        <v>0</v>
      </c>
      <c r="Q52" s="88">
        <v>0</v>
      </c>
      <c r="R52" s="88">
        <v>0</v>
      </c>
      <c r="S52" s="88">
        <v>0</v>
      </c>
      <c r="T52" s="88">
        <v>0</v>
      </c>
      <c r="U52" s="88">
        <v>0</v>
      </c>
      <c r="V52" s="88">
        <v>0</v>
      </c>
      <c r="W52" s="88">
        <v>0</v>
      </c>
      <c r="X52" s="88">
        <v>0</v>
      </c>
      <c r="Y52" s="88">
        <v>0</v>
      </c>
      <c r="Z52" s="88">
        <v>0</v>
      </c>
      <c r="AA52" s="88">
        <v>1</v>
      </c>
      <c r="AB52" s="88">
        <v>11</v>
      </c>
      <c r="AC52" s="88">
        <v>11</v>
      </c>
      <c r="AD52" s="88">
        <v>21</v>
      </c>
      <c r="AE52" s="88">
        <v>5</v>
      </c>
      <c r="AF52" s="88">
        <v>9</v>
      </c>
      <c r="AG52" s="88">
        <v>58</v>
      </c>
      <c r="AH52" s="88">
        <v>58</v>
      </c>
      <c r="AI52" s="88">
        <v>0</v>
      </c>
      <c r="AJ52" s="88">
        <v>0</v>
      </c>
      <c r="AK52" s="88">
        <v>0</v>
      </c>
      <c r="AL52" s="88">
        <v>0</v>
      </c>
      <c r="AM52" s="88">
        <v>0</v>
      </c>
      <c r="AN52" s="88">
        <v>0</v>
      </c>
      <c r="AO52" s="88">
        <v>0</v>
      </c>
      <c r="AP52" s="88">
        <v>0</v>
      </c>
      <c r="AQ52" s="88">
        <v>0</v>
      </c>
      <c r="AR52" s="88">
        <v>0</v>
      </c>
      <c r="AS52" s="88">
        <v>0</v>
      </c>
      <c r="AT52" s="88">
        <v>0</v>
      </c>
      <c r="AU52" s="88">
        <v>0</v>
      </c>
      <c r="AV52" s="88">
        <v>0</v>
      </c>
      <c r="AW52" s="88">
        <v>0</v>
      </c>
      <c r="AX52" s="88">
        <v>5</v>
      </c>
      <c r="AY52" s="88">
        <v>6</v>
      </c>
      <c r="AZ52" s="88">
        <v>2</v>
      </c>
      <c r="BA52" s="88">
        <v>1</v>
      </c>
      <c r="BB52" s="88">
        <v>0</v>
      </c>
      <c r="BC52" s="88">
        <v>14</v>
      </c>
      <c r="BD52" s="88">
        <v>14</v>
      </c>
      <c r="BE52" s="88">
        <v>0</v>
      </c>
      <c r="BF52" s="88">
        <v>0</v>
      </c>
      <c r="BG52" s="88">
        <v>0</v>
      </c>
      <c r="BH52" s="88">
        <v>0</v>
      </c>
      <c r="BI52" s="88">
        <v>0</v>
      </c>
      <c r="BJ52" s="88">
        <v>0</v>
      </c>
      <c r="BK52" s="88">
        <v>0</v>
      </c>
      <c r="BL52" s="88">
        <v>0</v>
      </c>
      <c r="BM52" s="88">
        <v>0</v>
      </c>
      <c r="BN52" s="88">
        <v>0</v>
      </c>
      <c r="BO52" s="88">
        <v>0</v>
      </c>
      <c r="BP52" s="88">
        <v>0</v>
      </c>
      <c r="BQ52" s="88">
        <v>0</v>
      </c>
      <c r="BR52" s="88">
        <v>0</v>
      </c>
      <c r="BS52" s="88">
        <v>0</v>
      </c>
      <c r="BT52" s="88">
        <v>0</v>
      </c>
      <c r="BU52" s="88">
        <v>0</v>
      </c>
      <c r="BV52" s="88">
        <v>0</v>
      </c>
      <c r="BW52" s="88">
        <v>0</v>
      </c>
      <c r="BX52" s="88">
        <v>0</v>
      </c>
      <c r="BY52" s="88">
        <v>0</v>
      </c>
      <c r="BZ52" s="132">
        <v>0</v>
      </c>
      <c r="CA52" s="148">
        <v>0</v>
      </c>
      <c r="CB52" s="88">
        <v>1</v>
      </c>
      <c r="CC52" s="88">
        <v>1</v>
      </c>
      <c r="CD52" s="88">
        <v>0</v>
      </c>
      <c r="CE52" s="88">
        <v>37</v>
      </c>
      <c r="CF52" s="88">
        <v>66</v>
      </c>
      <c r="CG52" s="88">
        <v>97</v>
      </c>
      <c r="CH52" s="88">
        <v>107</v>
      </c>
      <c r="CI52" s="88">
        <v>80</v>
      </c>
      <c r="CJ52" s="88">
        <v>387</v>
      </c>
      <c r="CK52" s="88">
        <v>388</v>
      </c>
      <c r="CL52" s="88">
        <v>0</v>
      </c>
      <c r="CM52" s="88">
        <v>0</v>
      </c>
      <c r="CN52" s="88">
        <v>0</v>
      </c>
      <c r="CO52" s="88">
        <v>0</v>
      </c>
      <c r="CP52" s="88">
        <v>13</v>
      </c>
      <c r="CQ52" s="88">
        <v>33</v>
      </c>
      <c r="CR52" s="88">
        <v>71</v>
      </c>
      <c r="CS52" s="88">
        <v>73</v>
      </c>
      <c r="CT52" s="88">
        <v>49</v>
      </c>
      <c r="CU52" s="88">
        <v>239</v>
      </c>
      <c r="CV52" s="88">
        <v>239</v>
      </c>
      <c r="CW52" s="88">
        <v>0</v>
      </c>
      <c r="CX52" s="88">
        <v>1</v>
      </c>
      <c r="CY52" s="88">
        <v>1</v>
      </c>
      <c r="CZ52" s="88">
        <v>0</v>
      </c>
      <c r="DA52" s="88">
        <v>21</v>
      </c>
      <c r="DB52" s="88">
        <v>30</v>
      </c>
      <c r="DC52" s="88">
        <v>24</v>
      </c>
      <c r="DD52" s="88">
        <v>23</v>
      </c>
      <c r="DE52" s="88">
        <v>11</v>
      </c>
      <c r="DF52" s="132">
        <v>109</v>
      </c>
      <c r="DG52" s="91">
        <v>110</v>
      </c>
      <c r="DH52" s="115">
        <v>0</v>
      </c>
      <c r="DI52" s="88">
        <v>0</v>
      </c>
      <c r="DJ52" s="88">
        <v>0</v>
      </c>
      <c r="DK52" s="88">
        <v>0</v>
      </c>
      <c r="DL52" s="88">
        <v>3</v>
      </c>
      <c r="DM52" s="88">
        <v>3</v>
      </c>
      <c r="DN52" s="88">
        <v>2</v>
      </c>
      <c r="DO52" s="88">
        <v>11</v>
      </c>
      <c r="DP52" s="88">
        <v>20</v>
      </c>
      <c r="DQ52" s="132">
        <v>39</v>
      </c>
      <c r="DR52" s="116">
        <v>39</v>
      </c>
      <c r="DS52" s="115">
        <v>144</v>
      </c>
      <c r="DT52" s="88">
        <v>142</v>
      </c>
      <c r="DU52" s="88">
        <v>286</v>
      </c>
      <c r="DV52" s="88">
        <v>228</v>
      </c>
      <c r="DW52" s="88">
        <v>950</v>
      </c>
      <c r="DX52" s="88">
        <v>657</v>
      </c>
      <c r="DY52" s="88">
        <v>537</v>
      </c>
      <c r="DZ52" s="88">
        <v>332</v>
      </c>
      <c r="EA52" s="88">
        <v>333</v>
      </c>
      <c r="EB52" s="132">
        <v>3037</v>
      </c>
      <c r="EC52" s="91">
        <v>3323</v>
      </c>
    </row>
    <row r="53" spans="1:133" s="74" customFormat="1" ht="18" customHeight="1">
      <c r="A53" s="87" t="s">
        <v>58</v>
      </c>
      <c r="B53" s="115">
        <v>0</v>
      </c>
      <c r="C53" s="115">
        <v>0</v>
      </c>
      <c r="D53" s="115">
        <v>0</v>
      </c>
      <c r="E53" s="88">
        <v>0</v>
      </c>
      <c r="F53" s="88">
        <v>11</v>
      </c>
      <c r="G53" s="88">
        <v>22</v>
      </c>
      <c r="H53" s="88">
        <v>20</v>
      </c>
      <c r="I53" s="88">
        <v>17</v>
      </c>
      <c r="J53" s="88">
        <v>12</v>
      </c>
      <c r="K53" s="132">
        <v>82</v>
      </c>
      <c r="L53" s="91">
        <v>82</v>
      </c>
      <c r="M53" s="88">
        <v>0</v>
      </c>
      <c r="N53" s="88">
        <v>0</v>
      </c>
      <c r="O53" s="88">
        <v>0</v>
      </c>
      <c r="P53" s="88">
        <v>0</v>
      </c>
      <c r="Q53" s="88">
        <v>0</v>
      </c>
      <c r="R53" s="88">
        <v>0</v>
      </c>
      <c r="S53" s="88">
        <v>0</v>
      </c>
      <c r="T53" s="88">
        <v>0</v>
      </c>
      <c r="U53" s="88">
        <v>0</v>
      </c>
      <c r="V53" s="88">
        <v>0</v>
      </c>
      <c r="W53" s="88">
        <v>0</v>
      </c>
      <c r="X53" s="88">
        <v>0</v>
      </c>
      <c r="Y53" s="88">
        <v>0</v>
      </c>
      <c r="Z53" s="88">
        <v>0</v>
      </c>
      <c r="AA53" s="88">
        <v>0</v>
      </c>
      <c r="AB53" s="88">
        <v>5</v>
      </c>
      <c r="AC53" s="88">
        <v>11</v>
      </c>
      <c r="AD53" s="88">
        <v>14</v>
      </c>
      <c r="AE53" s="88">
        <v>15</v>
      </c>
      <c r="AF53" s="88">
        <v>9</v>
      </c>
      <c r="AG53" s="88">
        <v>54</v>
      </c>
      <c r="AH53" s="88">
        <v>54</v>
      </c>
      <c r="AI53" s="88">
        <v>0</v>
      </c>
      <c r="AJ53" s="88">
        <v>0</v>
      </c>
      <c r="AK53" s="88">
        <v>0</v>
      </c>
      <c r="AL53" s="88">
        <v>0</v>
      </c>
      <c r="AM53" s="88">
        <v>0</v>
      </c>
      <c r="AN53" s="88">
        <v>0</v>
      </c>
      <c r="AO53" s="88">
        <v>0</v>
      </c>
      <c r="AP53" s="88">
        <v>0</v>
      </c>
      <c r="AQ53" s="88">
        <v>0</v>
      </c>
      <c r="AR53" s="88">
        <v>0</v>
      </c>
      <c r="AS53" s="88">
        <v>0</v>
      </c>
      <c r="AT53" s="88">
        <v>0</v>
      </c>
      <c r="AU53" s="88">
        <v>0</v>
      </c>
      <c r="AV53" s="88">
        <v>0</v>
      </c>
      <c r="AW53" s="88">
        <v>0</v>
      </c>
      <c r="AX53" s="88">
        <v>6</v>
      </c>
      <c r="AY53" s="88">
        <v>11</v>
      </c>
      <c r="AZ53" s="88">
        <v>6</v>
      </c>
      <c r="BA53" s="88">
        <v>2</v>
      </c>
      <c r="BB53" s="88">
        <v>3</v>
      </c>
      <c r="BC53" s="88">
        <v>28</v>
      </c>
      <c r="BD53" s="88">
        <v>28</v>
      </c>
      <c r="BE53" s="88">
        <v>0</v>
      </c>
      <c r="BF53" s="88">
        <v>0</v>
      </c>
      <c r="BG53" s="88">
        <v>0</v>
      </c>
      <c r="BH53" s="88">
        <v>0</v>
      </c>
      <c r="BI53" s="88">
        <v>0</v>
      </c>
      <c r="BJ53" s="88">
        <v>0</v>
      </c>
      <c r="BK53" s="88">
        <v>0</v>
      </c>
      <c r="BL53" s="88">
        <v>0</v>
      </c>
      <c r="BM53" s="88">
        <v>0</v>
      </c>
      <c r="BN53" s="88">
        <v>0</v>
      </c>
      <c r="BO53" s="88">
        <v>0</v>
      </c>
      <c r="BP53" s="88">
        <v>0</v>
      </c>
      <c r="BQ53" s="88">
        <v>0</v>
      </c>
      <c r="BR53" s="88">
        <v>0</v>
      </c>
      <c r="BS53" s="88">
        <v>0</v>
      </c>
      <c r="BT53" s="88">
        <v>0</v>
      </c>
      <c r="BU53" s="88">
        <v>0</v>
      </c>
      <c r="BV53" s="88">
        <v>0</v>
      </c>
      <c r="BW53" s="88">
        <v>0</v>
      </c>
      <c r="BX53" s="88">
        <v>0</v>
      </c>
      <c r="BY53" s="88">
        <v>0</v>
      </c>
      <c r="BZ53" s="132">
        <v>0</v>
      </c>
      <c r="CA53" s="148">
        <v>1</v>
      </c>
      <c r="CB53" s="88">
        <v>1</v>
      </c>
      <c r="CC53" s="88">
        <v>2</v>
      </c>
      <c r="CD53" s="88">
        <v>0</v>
      </c>
      <c r="CE53" s="88">
        <v>36</v>
      </c>
      <c r="CF53" s="88">
        <v>75</v>
      </c>
      <c r="CG53" s="88">
        <v>110</v>
      </c>
      <c r="CH53" s="88">
        <v>157</v>
      </c>
      <c r="CI53" s="88">
        <v>214</v>
      </c>
      <c r="CJ53" s="88">
        <v>592</v>
      </c>
      <c r="CK53" s="88">
        <v>594</v>
      </c>
      <c r="CL53" s="88">
        <v>1</v>
      </c>
      <c r="CM53" s="88">
        <v>1</v>
      </c>
      <c r="CN53" s="88">
        <v>2</v>
      </c>
      <c r="CO53" s="88">
        <v>0</v>
      </c>
      <c r="CP53" s="88">
        <v>11</v>
      </c>
      <c r="CQ53" s="88">
        <v>23</v>
      </c>
      <c r="CR53" s="88">
        <v>37</v>
      </c>
      <c r="CS53" s="88">
        <v>82</v>
      </c>
      <c r="CT53" s="88">
        <v>127</v>
      </c>
      <c r="CU53" s="88">
        <v>280</v>
      </c>
      <c r="CV53" s="88">
        <v>282</v>
      </c>
      <c r="CW53" s="88">
        <v>0</v>
      </c>
      <c r="CX53" s="88">
        <v>0</v>
      </c>
      <c r="CY53" s="88">
        <v>0</v>
      </c>
      <c r="CZ53" s="88">
        <v>0</v>
      </c>
      <c r="DA53" s="88">
        <v>25</v>
      </c>
      <c r="DB53" s="88">
        <v>52</v>
      </c>
      <c r="DC53" s="88">
        <v>67</v>
      </c>
      <c r="DD53" s="88">
        <v>59</v>
      </c>
      <c r="DE53" s="88">
        <v>35</v>
      </c>
      <c r="DF53" s="132">
        <v>238</v>
      </c>
      <c r="DG53" s="91">
        <v>238</v>
      </c>
      <c r="DH53" s="115">
        <v>0</v>
      </c>
      <c r="DI53" s="88">
        <v>0</v>
      </c>
      <c r="DJ53" s="88">
        <v>0</v>
      </c>
      <c r="DK53" s="88">
        <v>0</v>
      </c>
      <c r="DL53" s="88">
        <v>0</v>
      </c>
      <c r="DM53" s="88">
        <v>0</v>
      </c>
      <c r="DN53" s="88">
        <v>6</v>
      </c>
      <c r="DO53" s="88">
        <v>16</v>
      </c>
      <c r="DP53" s="88">
        <v>52</v>
      </c>
      <c r="DQ53" s="132">
        <v>74</v>
      </c>
      <c r="DR53" s="116">
        <v>74</v>
      </c>
      <c r="DS53" s="115">
        <v>113</v>
      </c>
      <c r="DT53" s="88">
        <v>263</v>
      </c>
      <c r="DU53" s="88">
        <v>376</v>
      </c>
      <c r="DV53" s="88">
        <v>140</v>
      </c>
      <c r="DW53" s="88">
        <v>1523</v>
      </c>
      <c r="DX53" s="88">
        <v>1229</v>
      </c>
      <c r="DY53" s="88">
        <v>918</v>
      </c>
      <c r="DZ53" s="88">
        <v>915</v>
      </c>
      <c r="EA53" s="88">
        <v>829</v>
      </c>
      <c r="EB53" s="132">
        <v>5554</v>
      </c>
      <c r="EC53" s="91">
        <v>5930</v>
      </c>
    </row>
    <row r="54" spans="1:133" s="74" customFormat="1" ht="18" customHeight="1">
      <c r="A54" s="87" t="s">
        <v>59</v>
      </c>
      <c r="B54" s="115">
        <v>0</v>
      </c>
      <c r="C54" s="115">
        <v>0</v>
      </c>
      <c r="D54" s="115">
        <v>0</v>
      </c>
      <c r="E54" s="88">
        <v>0</v>
      </c>
      <c r="F54" s="88">
        <v>8</v>
      </c>
      <c r="G54" s="88">
        <v>7</v>
      </c>
      <c r="H54" s="88">
        <v>7</v>
      </c>
      <c r="I54" s="88">
        <v>3</v>
      </c>
      <c r="J54" s="88">
        <v>2</v>
      </c>
      <c r="K54" s="132">
        <v>27</v>
      </c>
      <c r="L54" s="91">
        <v>27</v>
      </c>
      <c r="M54" s="88">
        <v>0</v>
      </c>
      <c r="N54" s="88">
        <v>0</v>
      </c>
      <c r="O54" s="88">
        <v>0</v>
      </c>
      <c r="P54" s="88">
        <v>0</v>
      </c>
      <c r="Q54" s="88">
        <v>0</v>
      </c>
      <c r="R54" s="88">
        <v>0</v>
      </c>
      <c r="S54" s="88">
        <v>0</v>
      </c>
      <c r="T54" s="88">
        <v>0</v>
      </c>
      <c r="U54" s="88">
        <v>0</v>
      </c>
      <c r="V54" s="88">
        <v>0</v>
      </c>
      <c r="W54" s="88">
        <v>0</v>
      </c>
      <c r="X54" s="88">
        <v>0</v>
      </c>
      <c r="Y54" s="88">
        <v>0</v>
      </c>
      <c r="Z54" s="88">
        <v>0</v>
      </c>
      <c r="AA54" s="88">
        <v>0</v>
      </c>
      <c r="AB54" s="88">
        <v>4</v>
      </c>
      <c r="AC54" s="88">
        <v>2</v>
      </c>
      <c r="AD54" s="88">
        <v>3</v>
      </c>
      <c r="AE54" s="88">
        <v>1</v>
      </c>
      <c r="AF54" s="88">
        <v>2</v>
      </c>
      <c r="AG54" s="88">
        <v>12</v>
      </c>
      <c r="AH54" s="88">
        <v>12</v>
      </c>
      <c r="AI54" s="88">
        <v>0</v>
      </c>
      <c r="AJ54" s="88">
        <v>0</v>
      </c>
      <c r="AK54" s="88">
        <v>0</v>
      </c>
      <c r="AL54" s="88">
        <v>0</v>
      </c>
      <c r="AM54" s="88">
        <v>0</v>
      </c>
      <c r="AN54" s="88">
        <v>0</v>
      </c>
      <c r="AO54" s="88">
        <v>0</v>
      </c>
      <c r="AP54" s="88">
        <v>0</v>
      </c>
      <c r="AQ54" s="88">
        <v>0</v>
      </c>
      <c r="AR54" s="88">
        <v>0</v>
      </c>
      <c r="AS54" s="88">
        <v>0</v>
      </c>
      <c r="AT54" s="88">
        <v>0</v>
      </c>
      <c r="AU54" s="88">
        <v>0</v>
      </c>
      <c r="AV54" s="88">
        <v>0</v>
      </c>
      <c r="AW54" s="88">
        <v>0</v>
      </c>
      <c r="AX54" s="88">
        <v>4</v>
      </c>
      <c r="AY54" s="88">
        <v>5</v>
      </c>
      <c r="AZ54" s="88">
        <v>4</v>
      </c>
      <c r="BA54" s="88">
        <v>2</v>
      </c>
      <c r="BB54" s="88">
        <v>0</v>
      </c>
      <c r="BC54" s="88">
        <v>15</v>
      </c>
      <c r="BD54" s="88">
        <v>15</v>
      </c>
      <c r="BE54" s="88">
        <v>0</v>
      </c>
      <c r="BF54" s="88">
        <v>0</v>
      </c>
      <c r="BG54" s="88">
        <v>0</v>
      </c>
      <c r="BH54" s="88">
        <v>0</v>
      </c>
      <c r="BI54" s="88">
        <v>0</v>
      </c>
      <c r="BJ54" s="88">
        <v>0</v>
      </c>
      <c r="BK54" s="88">
        <v>0</v>
      </c>
      <c r="BL54" s="88">
        <v>0</v>
      </c>
      <c r="BM54" s="88">
        <v>0</v>
      </c>
      <c r="BN54" s="88">
        <v>0</v>
      </c>
      <c r="BO54" s="88">
        <v>0</v>
      </c>
      <c r="BP54" s="88">
        <v>0</v>
      </c>
      <c r="BQ54" s="88">
        <v>0</v>
      </c>
      <c r="BR54" s="88">
        <v>0</v>
      </c>
      <c r="BS54" s="88">
        <v>0</v>
      </c>
      <c r="BT54" s="88">
        <v>0</v>
      </c>
      <c r="BU54" s="88">
        <v>0</v>
      </c>
      <c r="BV54" s="88">
        <v>0</v>
      </c>
      <c r="BW54" s="88">
        <v>0</v>
      </c>
      <c r="BX54" s="88">
        <v>0</v>
      </c>
      <c r="BY54" s="88">
        <v>0</v>
      </c>
      <c r="BZ54" s="132">
        <v>0</v>
      </c>
      <c r="CA54" s="148">
        <v>0</v>
      </c>
      <c r="CB54" s="88">
        <v>0</v>
      </c>
      <c r="CC54" s="88">
        <v>0</v>
      </c>
      <c r="CD54" s="88">
        <v>0</v>
      </c>
      <c r="CE54" s="88">
        <v>35</v>
      </c>
      <c r="CF54" s="88">
        <v>44</v>
      </c>
      <c r="CG54" s="88">
        <v>71</v>
      </c>
      <c r="CH54" s="88">
        <v>82</v>
      </c>
      <c r="CI54" s="88">
        <v>69</v>
      </c>
      <c r="CJ54" s="88">
        <v>301</v>
      </c>
      <c r="CK54" s="88">
        <v>301</v>
      </c>
      <c r="CL54" s="88">
        <v>0</v>
      </c>
      <c r="CM54" s="88">
        <v>0</v>
      </c>
      <c r="CN54" s="88">
        <v>0</v>
      </c>
      <c r="CO54" s="88">
        <v>0</v>
      </c>
      <c r="CP54" s="88">
        <v>16</v>
      </c>
      <c r="CQ54" s="88">
        <v>24</v>
      </c>
      <c r="CR54" s="88">
        <v>50</v>
      </c>
      <c r="CS54" s="88">
        <v>56</v>
      </c>
      <c r="CT54" s="88">
        <v>43</v>
      </c>
      <c r="CU54" s="88">
        <v>189</v>
      </c>
      <c r="CV54" s="88">
        <v>189</v>
      </c>
      <c r="CW54" s="88">
        <v>0</v>
      </c>
      <c r="CX54" s="88">
        <v>0</v>
      </c>
      <c r="CY54" s="88">
        <v>0</v>
      </c>
      <c r="CZ54" s="88">
        <v>0</v>
      </c>
      <c r="DA54" s="88">
        <v>17</v>
      </c>
      <c r="DB54" s="88">
        <v>20</v>
      </c>
      <c r="DC54" s="88">
        <v>19</v>
      </c>
      <c r="DD54" s="88">
        <v>20</v>
      </c>
      <c r="DE54" s="88">
        <v>7</v>
      </c>
      <c r="DF54" s="132">
        <v>83</v>
      </c>
      <c r="DG54" s="91">
        <v>83</v>
      </c>
      <c r="DH54" s="115">
        <v>0</v>
      </c>
      <c r="DI54" s="88">
        <v>0</v>
      </c>
      <c r="DJ54" s="88">
        <v>0</v>
      </c>
      <c r="DK54" s="88">
        <v>0</v>
      </c>
      <c r="DL54" s="88">
        <v>2</v>
      </c>
      <c r="DM54" s="88">
        <v>0</v>
      </c>
      <c r="DN54" s="88">
        <v>2</v>
      </c>
      <c r="DO54" s="88">
        <v>6</v>
      </c>
      <c r="DP54" s="88">
        <v>19</v>
      </c>
      <c r="DQ54" s="132">
        <v>29</v>
      </c>
      <c r="DR54" s="116">
        <v>29</v>
      </c>
      <c r="DS54" s="115">
        <v>158</v>
      </c>
      <c r="DT54" s="88">
        <v>168</v>
      </c>
      <c r="DU54" s="88">
        <v>326</v>
      </c>
      <c r="DV54" s="88">
        <v>311</v>
      </c>
      <c r="DW54" s="88">
        <v>829</v>
      </c>
      <c r="DX54" s="88">
        <v>481</v>
      </c>
      <c r="DY54" s="88">
        <v>493</v>
      </c>
      <c r="DZ54" s="88">
        <v>359</v>
      </c>
      <c r="EA54" s="88">
        <v>250</v>
      </c>
      <c r="EB54" s="132">
        <v>2723</v>
      </c>
      <c r="EC54" s="91">
        <v>3049</v>
      </c>
    </row>
    <row r="55" spans="1:133" s="74" customFormat="1" ht="18" customHeight="1">
      <c r="A55" s="87" t="s">
        <v>60</v>
      </c>
      <c r="B55" s="115">
        <v>0</v>
      </c>
      <c r="C55" s="115">
        <v>1</v>
      </c>
      <c r="D55" s="115">
        <v>1</v>
      </c>
      <c r="E55" s="88">
        <v>0</v>
      </c>
      <c r="F55" s="88">
        <v>15</v>
      </c>
      <c r="G55" s="88">
        <v>11</v>
      </c>
      <c r="H55" s="88">
        <v>17</v>
      </c>
      <c r="I55" s="88">
        <v>10</v>
      </c>
      <c r="J55" s="88">
        <v>6</v>
      </c>
      <c r="K55" s="132">
        <v>59</v>
      </c>
      <c r="L55" s="91">
        <v>60</v>
      </c>
      <c r="M55" s="88">
        <v>0</v>
      </c>
      <c r="N55" s="88">
        <v>0</v>
      </c>
      <c r="O55" s="88">
        <v>0</v>
      </c>
      <c r="P55" s="88">
        <v>0</v>
      </c>
      <c r="Q55" s="88">
        <v>0</v>
      </c>
      <c r="R55" s="88">
        <v>0</v>
      </c>
      <c r="S55" s="88">
        <v>0</v>
      </c>
      <c r="T55" s="88">
        <v>0</v>
      </c>
      <c r="U55" s="88">
        <v>0</v>
      </c>
      <c r="V55" s="88">
        <v>0</v>
      </c>
      <c r="W55" s="88">
        <v>0</v>
      </c>
      <c r="X55" s="88">
        <v>0</v>
      </c>
      <c r="Y55" s="88">
        <v>0</v>
      </c>
      <c r="Z55" s="88">
        <v>0</v>
      </c>
      <c r="AA55" s="88">
        <v>0</v>
      </c>
      <c r="AB55" s="88">
        <v>10</v>
      </c>
      <c r="AC55" s="88">
        <v>8</v>
      </c>
      <c r="AD55" s="88">
        <v>14</v>
      </c>
      <c r="AE55" s="88">
        <v>8</v>
      </c>
      <c r="AF55" s="88">
        <v>6</v>
      </c>
      <c r="AG55" s="88">
        <v>46</v>
      </c>
      <c r="AH55" s="88">
        <v>46</v>
      </c>
      <c r="AI55" s="88">
        <v>0</v>
      </c>
      <c r="AJ55" s="88">
        <v>0</v>
      </c>
      <c r="AK55" s="88">
        <v>0</v>
      </c>
      <c r="AL55" s="88">
        <v>0</v>
      </c>
      <c r="AM55" s="88">
        <v>0</v>
      </c>
      <c r="AN55" s="88">
        <v>0</v>
      </c>
      <c r="AO55" s="88">
        <v>0</v>
      </c>
      <c r="AP55" s="88">
        <v>0</v>
      </c>
      <c r="AQ55" s="88">
        <v>0</v>
      </c>
      <c r="AR55" s="88">
        <v>0</v>
      </c>
      <c r="AS55" s="88">
        <v>0</v>
      </c>
      <c r="AT55" s="88">
        <v>0</v>
      </c>
      <c r="AU55" s="88">
        <v>1</v>
      </c>
      <c r="AV55" s="88">
        <v>1</v>
      </c>
      <c r="AW55" s="88">
        <v>0</v>
      </c>
      <c r="AX55" s="88">
        <v>5</v>
      </c>
      <c r="AY55" s="88">
        <v>3</v>
      </c>
      <c r="AZ55" s="88">
        <v>3</v>
      </c>
      <c r="BA55" s="88">
        <v>2</v>
      </c>
      <c r="BB55" s="88">
        <v>0</v>
      </c>
      <c r="BC55" s="88">
        <v>13</v>
      </c>
      <c r="BD55" s="88">
        <v>14</v>
      </c>
      <c r="BE55" s="88">
        <v>0</v>
      </c>
      <c r="BF55" s="88">
        <v>0</v>
      </c>
      <c r="BG55" s="88">
        <v>0</v>
      </c>
      <c r="BH55" s="88">
        <v>0</v>
      </c>
      <c r="BI55" s="88">
        <v>0</v>
      </c>
      <c r="BJ55" s="88">
        <v>0</v>
      </c>
      <c r="BK55" s="88">
        <v>0</v>
      </c>
      <c r="BL55" s="88">
        <v>0</v>
      </c>
      <c r="BM55" s="88">
        <v>0</v>
      </c>
      <c r="BN55" s="88">
        <v>0</v>
      </c>
      <c r="BO55" s="88">
        <v>0</v>
      </c>
      <c r="BP55" s="88">
        <v>0</v>
      </c>
      <c r="BQ55" s="88">
        <v>0</v>
      </c>
      <c r="BR55" s="88">
        <v>0</v>
      </c>
      <c r="BS55" s="88">
        <v>0</v>
      </c>
      <c r="BT55" s="88">
        <v>0</v>
      </c>
      <c r="BU55" s="88">
        <v>0</v>
      </c>
      <c r="BV55" s="88">
        <v>0</v>
      </c>
      <c r="BW55" s="88">
        <v>0</v>
      </c>
      <c r="BX55" s="88">
        <v>0</v>
      </c>
      <c r="BY55" s="88">
        <v>0</v>
      </c>
      <c r="BZ55" s="132">
        <v>0</v>
      </c>
      <c r="CA55" s="148">
        <v>0</v>
      </c>
      <c r="CB55" s="88">
        <v>1</v>
      </c>
      <c r="CC55" s="88">
        <v>1</v>
      </c>
      <c r="CD55" s="88">
        <v>0</v>
      </c>
      <c r="CE55" s="88">
        <v>19</v>
      </c>
      <c r="CF55" s="88">
        <v>34</v>
      </c>
      <c r="CG55" s="88">
        <v>59</v>
      </c>
      <c r="CH55" s="88">
        <v>71</v>
      </c>
      <c r="CI55" s="88">
        <v>91</v>
      </c>
      <c r="CJ55" s="88">
        <v>274</v>
      </c>
      <c r="CK55" s="88">
        <v>275</v>
      </c>
      <c r="CL55" s="88">
        <v>0</v>
      </c>
      <c r="CM55" s="88">
        <v>1</v>
      </c>
      <c r="CN55" s="88">
        <v>1</v>
      </c>
      <c r="CO55" s="88">
        <v>0</v>
      </c>
      <c r="CP55" s="88">
        <v>9</v>
      </c>
      <c r="CQ55" s="88">
        <v>15</v>
      </c>
      <c r="CR55" s="88">
        <v>31</v>
      </c>
      <c r="CS55" s="88">
        <v>48</v>
      </c>
      <c r="CT55" s="88">
        <v>60</v>
      </c>
      <c r="CU55" s="88">
        <v>163</v>
      </c>
      <c r="CV55" s="88">
        <v>164</v>
      </c>
      <c r="CW55" s="88">
        <v>0</v>
      </c>
      <c r="CX55" s="88">
        <v>0</v>
      </c>
      <c r="CY55" s="88">
        <v>0</v>
      </c>
      <c r="CZ55" s="88">
        <v>0</v>
      </c>
      <c r="DA55" s="88">
        <v>10</v>
      </c>
      <c r="DB55" s="88">
        <v>17</v>
      </c>
      <c r="DC55" s="88">
        <v>24</v>
      </c>
      <c r="DD55" s="88">
        <v>13</v>
      </c>
      <c r="DE55" s="88">
        <v>10</v>
      </c>
      <c r="DF55" s="132">
        <v>74</v>
      </c>
      <c r="DG55" s="91">
        <v>74</v>
      </c>
      <c r="DH55" s="115">
        <v>0</v>
      </c>
      <c r="DI55" s="88">
        <v>0</v>
      </c>
      <c r="DJ55" s="88">
        <v>0</v>
      </c>
      <c r="DK55" s="88">
        <v>0</v>
      </c>
      <c r="DL55" s="88">
        <v>0</v>
      </c>
      <c r="DM55" s="88">
        <v>2</v>
      </c>
      <c r="DN55" s="88">
        <v>4</v>
      </c>
      <c r="DO55" s="88">
        <v>10</v>
      </c>
      <c r="DP55" s="88">
        <v>21</v>
      </c>
      <c r="DQ55" s="132">
        <v>37</v>
      </c>
      <c r="DR55" s="116">
        <v>37</v>
      </c>
      <c r="DS55" s="115">
        <v>73</v>
      </c>
      <c r="DT55" s="88">
        <v>78</v>
      </c>
      <c r="DU55" s="88">
        <v>151</v>
      </c>
      <c r="DV55" s="88">
        <v>86</v>
      </c>
      <c r="DW55" s="88">
        <v>582</v>
      </c>
      <c r="DX55" s="88">
        <v>374</v>
      </c>
      <c r="DY55" s="88">
        <v>345</v>
      </c>
      <c r="DZ55" s="88">
        <v>312</v>
      </c>
      <c r="EA55" s="88">
        <v>276</v>
      </c>
      <c r="EB55" s="132">
        <v>1975</v>
      </c>
      <c r="EC55" s="91">
        <v>2126</v>
      </c>
    </row>
    <row r="56" spans="1:133" s="74" customFormat="1" ht="18" customHeight="1">
      <c r="A56" s="87" t="s">
        <v>61</v>
      </c>
      <c r="B56" s="115">
        <v>0</v>
      </c>
      <c r="C56" s="115">
        <v>0</v>
      </c>
      <c r="D56" s="115">
        <v>0</v>
      </c>
      <c r="E56" s="88">
        <v>0</v>
      </c>
      <c r="F56" s="88">
        <v>6</v>
      </c>
      <c r="G56" s="88">
        <v>7</v>
      </c>
      <c r="H56" s="88">
        <v>6</v>
      </c>
      <c r="I56" s="88">
        <v>1</v>
      </c>
      <c r="J56" s="88">
        <v>2</v>
      </c>
      <c r="K56" s="132">
        <v>22</v>
      </c>
      <c r="L56" s="91">
        <v>22</v>
      </c>
      <c r="M56" s="88">
        <v>0</v>
      </c>
      <c r="N56" s="88">
        <v>0</v>
      </c>
      <c r="O56" s="88">
        <v>0</v>
      </c>
      <c r="P56" s="88">
        <v>0</v>
      </c>
      <c r="Q56" s="88">
        <v>0</v>
      </c>
      <c r="R56" s="88">
        <v>0</v>
      </c>
      <c r="S56" s="88">
        <v>0</v>
      </c>
      <c r="T56" s="88">
        <v>0</v>
      </c>
      <c r="U56" s="88">
        <v>0</v>
      </c>
      <c r="V56" s="88">
        <v>0</v>
      </c>
      <c r="W56" s="88">
        <v>0</v>
      </c>
      <c r="X56" s="88">
        <v>0</v>
      </c>
      <c r="Y56" s="88">
        <v>0</v>
      </c>
      <c r="Z56" s="88">
        <v>0</v>
      </c>
      <c r="AA56" s="88">
        <v>0</v>
      </c>
      <c r="AB56" s="88">
        <v>0</v>
      </c>
      <c r="AC56" s="88">
        <v>0</v>
      </c>
      <c r="AD56" s="88">
        <v>0</v>
      </c>
      <c r="AE56" s="88">
        <v>1</v>
      </c>
      <c r="AF56" s="88">
        <v>2</v>
      </c>
      <c r="AG56" s="88">
        <v>3</v>
      </c>
      <c r="AH56" s="88">
        <v>3</v>
      </c>
      <c r="AI56" s="88">
        <v>0</v>
      </c>
      <c r="AJ56" s="88">
        <v>0</v>
      </c>
      <c r="AK56" s="88">
        <v>0</v>
      </c>
      <c r="AL56" s="88">
        <v>0</v>
      </c>
      <c r="AM56" s="88">
        <v>0</v>
      </c>
      <c r="AN56" s="88">
        <v>0</v>
      </c>
      <c r="AO56" s="88">
        <v>0</v>
      </c>
      <c r="AP56" s="88">
        <v>0</v>
      </c>
      <c r="AQ56" s="88">
        <v>0</v>
      </c>
      <c r="AR56" s="88">
        <v>0</v>
      </c>
      <c r="AS56" s="88">
        <v>0</v>
      </c>
      <c r="AT56" s="88">
        <v>0</v>
      </c>
      <c r="AU56" s="88">
        <v>0</v>
      </c>
      <c r="AV56" s="88">
        <v>0</v>
      </c>
      <c r="AW56" s="88">
        <v>0</v>
      </c>
      <c r="AX56" s="88">
        <v>6</v>
      </c>
      <c r="AY56" s="88">
        <v>7</v>
      </c>
      <c r="AZ56" s="88">
        <v>6</v>
      </c>
      <c r="BA56" s="88">
        <v>0</v>
      </c>
      <c r="BB56" s="88">
        <v>0</v>
      </c>
      <c r="BC56" s="88">
        <v>19</v>
      </c>
      <c r="BD56" s="88">
        <v>19</v>
      </c>
      <c r="BE56" s="88">
        <v>0</v>
      </c>
      <c r="BF56" s="88">
        <v>0</v>
      </c>
      <c r="BG56" s="88">
        <v>0</v>
      </c>
      <c r="BH56" s="88">
        <v>0</v>
      </c>
      <c r="BI56" s="88">
        <v>0</v>
      </c>
      <c r="BJ56" s="88">
        <v>0</v>
      </c>
      <c r="BK56" s="88">
        <v>0</v>
      </c>
      <c r="BL56" s="88">
        <v>0</v>
      </c>
      <c r="BM56" s="88">
        <v>0</v>
      </c>
      <c r="BN56" s="88">
        <v>0</v>
      </c>
      <c r="BO56" s="88">
        <v>0</v>
      </c>
      <c r="BP56" s="88">
        <v>0</v>
      </c>
      <c r="BQ56" s="88">
        <v>0</v>
      </c>
      <c r="BR56" s="88">
        <v>0</v>
      </c>
      <c r="BS56" s="88">
        <v>0</v>
      </c>
      <c r="BT56" s="88">
        <v>0</v>
      </c>
      <c r="BU56" s="88">
        <v>0</v>
      </c>
      <c r="BV56" s="88">
        <v>0</v>
      </c>
      <c r="BW56" s="88">
        <v>0</v>
      </c>
      <c r="BX56" s="88">
        <v>0</v>
      </c>
      <c r="BY56" s="88">
        <v>0</v>
      </c>
      <c r="BZ56" s="132">
        <v>0</v>
      </c>
      <c r="CA56" s="148">
        <v>0</v>
      </c>
      <c r="CB56" s="88">
        <v>1</v>
      </c>
      <c r="CC56" s="88">
        <v>1</v>
      </c>
      <c r="CD56" s="88">
        <v>0</v>
      </c>
      <c r="CE56" s="88">
        <v>31</v>
      </c>
      <c r="CF56" s="88">
        <v>67</v>
      </c>
      <c r="CG56" s="88">
        <v>156</v>
      </c>
      <c r="CH56" s="88">
        <v>159</v>
      </c>
      <c r="CI56" s="88">
        <v>158</v>
      </c>
      <c r="CJ56" s="88">
        <v>571</v>
      </c>
      <c r="CK56" s="88">
        <v>572</v>
      </c>
      <c r="CL56" s="88">
        <v>0</v>
      </c>
      <c r="CM56" s="88">
        <v>1</v>
      </c>
      <c r="CN56" s="88">
        <v>1</v>
      </c>
      <c r="CO56" s="88">
        <v>0</v>
      </c>
      <c r="CP56" s="88">
        <v>21</v>
      </c>
      <c r="CQ56" s="88">
        <v>49</v>
      </c>
      <c r="CR56" s="88">
        <v>107</v>
      </c>
      <c r="CS56" s="88">
        <v>124</v>
      </c>
      <c r="CT56" s="88">
        <v>112</v>
      </c>
      <c r="CU56" s="88">
        <v>413</v>
      </c>
      <c r="CV56" s="88">
        <v>414</v>
      </c>
      <c r="CW56" s="88">
        <v>0</v>
      </c>
      <c r="CX56" s="88">
        <v>0</v>
      </c>
      <c r="CY56" s="88">
        <v>0</v>
      </c>
      <c r="CZ56" s="88">
        <v>0</v>
      </c>
      <c r="DA56" s="88">
        <v>10</v>
      </c>
      <c r="DB56" s="88">
        <v>15</v>
      </c>
      <c r="DC56" s="88">
        <v>40</v>
      </c>
      <c r="DD56" s="88">
        <v>21</v>
      </c>
      <c r="DE56" s="88">
        <v>15</v>
      </c>
      <c r="DF56" s="132">
        <v>101</v>
      </c>
      <c r="DG56" s="91">
        <v>101</v>
      </c>
      <c r="DH56" s="115">
        <v>0</v>
      </c>
      <c r="DI56" s="88">
        <v>0</v>
      </c>
      <c r="DJ56" s="88">
        <v>0</v>
      </c>
      <c r="DK56" s="88">
        <v>0</v>
      </c>
      <c r="DL56" s="88">
        <v>0</v>
      </c>
      <c r="DM56" s="88">
        <v>3</v>
      </c>
      <c r="DN56" s="88">
        <v>9</v>
      </c>
      <c r="DO56" s="88">
        <v>14</v>
      </c>
      <c r="DP56" s="88">
        <v>31</v>
      </c>
      <c r="DQ56" s="132">
        <v>57</v>
      </c>
      <c r="DR56" s="116">
        <v>57</v>
      </c>
      <c r="DS56" s="115">
        <v>116</v>
      </c>
      <c r="DT56" s="88">
        <v>216</v>
      </c>
      <c r="DU56" s="88">
        <v>332</v>
      </c>
      <c r="DV56" s="88">
        <v>282</v>
      </c>
      <c r="DW56" s="88">
        <v>963</v>
      </c>
      <c r="DX56" s="88">
        <v>811</v>
      </c>
      <c r="DY56" s="88">
        <v>768</v>
      </c>
      <c r="DZ56" s="88">
        <v>576</v>
      </c>
      <c r="EA56" s="88">
        <v>445</v>
      </c>
      <c r="EB56" s="132">
        <v>3845</v>
      </c>
      <c r="EC56" s="91">
        <v>4177</v>
      </c>
    </row>
    <row r="57" spans="1:133" s="74" customFormat="1" ht="18" customHeight="1">
      <c r="A57" s="87" t="s">
        <v>62</v>
      </c>
      <c r="B57" s="115">
        <v>0</v>
      </c>
      <c r="C57" s="115">
        <v>0</v>
      </c>
      <c r="D57" s="115">
        <v>0</v>
      </c>
      <c r="E57" s="88">
        <v>1</v>
      </c>
      <c r="F57" s="88">
        <v>25</v>
      </c>
      <c r="G57" s="88">
        <v>79</v>
      </c>
      <c r="H57" s="88">
        <v>69</v>
      </c>
      <c r="I57" s="88">
        <v>46</v>
      </c>
      <c r="J57" s="88">
        <v>30</v>
      </c>
      <c r="K57" s="132">
        <v>250</v>
      </c>
      <c r="L57" s="91">
        <v>250</v>
      </c>
      <c r="M57" s="88">
        <v>0</v>
      </c>
      <c r="N57" s="88">
        <v>0</v>
      </c>
      <c r="O57" s="88">
        <v>0</v>
      </c>
      <c r="P57" s="88">
        <v>0</v>
      </c>
      <c r="Q57" s="88">
        <v>0</v>
      </c>
      <c r="R57" s="88">
        <v>0</v>
      </c>
      <c r="S57" s="88">
        <v>0</v>
      </c>
      <c r="T57" s="88">
        <v>0</v>
      </c>
      <c r="U57" s="88">
        <v>0</v>
      </c>
      <c r="V57" s="88">
        <v>0</v>
      </c>
      <c r="W57" s="88">
        <v>0</v>
      </c>
      <c r="X57" s="88">
        <v>0</v>
      </c>
      <c r="Y57" s="88">
        <v>0</v>
      </c>
      <c r="Z57" s="88">
        <v>0</v>
      </c>
      <c r="AA57" s="88">
        <v>1</v>
      </c>
      <c r="AB57" s="88">
        <v>12</v>
      </c>
      <c r="AC57" s="88">
        <v>45</v>
      </c>
      <c r="AD57" s="88">
        <v>44</v>
      </c>
      <c r="AE57" s="88">
        <v>33</v>
      </c>
      <c r="AF57" s="88">
        <v>25</v>
      </c>
      <c r="AG57" s="88">
        <v>160</v>
      </c>
      <c r="AH57" s="88">
        <v>160</v>
      </c>
      <c r="AI57" s="88">
        <v>0</v>
      </c>
      <c r="AJ57" s="88">
        <v>0</v>
      </c>
      <c r="AK57" s="88">
        <v>0</v>
      </c>
      <c r="AL57" s="88">
        <v>0</v>
      </c>
      <c r="AM57" s="88">
        <v>0</v>
      </c>
      <c r="AN57" s="88">
        <v>0</v>
      </c>
      <c r="AO57" s="88">
        <v>0</v>
      </c>
      <c r="AP57" s="88">
        <v>0</v>
      </c>
      <c r="AQ57" s="88">
        <v>0</v>
      </c>
      <c r="AR57" s="88">
        <v>0</v>
      </c>
      <c r="AS57" s="88">
        <v>0</v>
      </c>
      <c r="AT57" s="88">
        <v>0</v>
      </c>
      <c r="AU57" s="88">
        <v>0</v>
      </c>
      <c r="AV57" s="88">
        <v>0</v>
      </c>
      <c r="AW57" s="88">
        <v>0</v>
      </c>
      <c r="AX57" s="88">
        <v>13</v>
      </c>
      <c r="AY57" s="88">
        <v>34</v>
      </c>
      <c r="AZ57" s="88">
        <v>25</v>
      </c>
      <c r="BA57" s="88">
        <v>13</v>
      </c>
      <c r="BB57" s="88">
        <v>5</v>
      </c>
      <c r="BC57" s="88">
        <v>90</v>
      </c>
      <c r="BD57" s="88">
        <v>90</v>
      </c>
      <c r="BE57" s="88">
        <v>0</v>
      </c>
      <c r="BF57" s="88">
        <v>0</v>
      </c>
      <c r="BG57" s="88">
        <v>0</v>
      </c>
      <c r="BH57" s="88">
        <v>0</v>
      </c>
      <c r="BI57" s="88">
        <v>0</v>
      </c>
      <c r="BJ57" s="88">
        <v>0</v>
      </c>
      <c r="BK57" s="88">
        <v>0</v>
      </c>
      <c r="BL57" s="88">
        <v>0</v>
      </c>
      <c r="BM57" s="88">
        <v>0</v>
      </c>
      <c r="BN57" s="88">
        <v>0</v>
      </c>
      <c r="BO57" s="88">
        <v>0</v>
      </c>
      <c r="BP57" s="88">
        <v>0</v>
      </c>
      <c r="BQ57" s="88">
        <v>0</v>
      </c>
      <c r="BR57" s="88">
        <v>0</v>
      </c>
      <c r="BS57" s="88">
        <v>0</v>
      </c>
      <c r="BT57" s="88">
        <v>0</v>
      </c>
      <c r="BU57" s="88">
        <v>0</v>
      </c>
      <c r="BV57" s="88">
        <v>0</v>
      </c>
      <c r="BW57" s="88">
        <v>0</v>
      </c>
      <c r="BX57" s="88">
        <v>0</v>
      </c>
      <c r="BY57" s="88">
        <v>0</v>
      </c>
      <c r="BZ57" s="132">
        <v>0</v>
      </c>
      <c r="CA57" s="148">
        <v>0</v>
      </c>
      <c r="CB57" s="88">
        <v>0</v>
      </c>
      <c r="CC57" s="88">
        <v>0</v>
      </c>
      <c r="CD57" s="88">
        <v>0</v>
      </c>
      <c r="CE57" s="88">
        <v>49</v>
      </c>
      <c r="CF57" s="88">
        <v>103</v>
      </c>
      <c r="CG57" s="88">
        <v>193</v>
      </c>
      <c r="CH57" s="88">
        <v>279</v>
      </c>
      <c r="CI57" s="88">
        <v>367</v>
      </c>
      <c r="CJ57" s="88">
        <v>991</v>
      </c>
      <c r="CK57" s="88">
        <v>991</v>
      </c>
      <c r="CL57" s="88">
        <v>0</v>
      </c>
      <c r="CM57" s="88">
        <v>0</v>
      </c>
      <c r="CN57" s="88">
        <v>0</v>
      </c>
      <c r="CO57" s="88">
        <v>0</v>
      </c>
      <c r="CP57" s="88">
        <v>19</v>
      </c>
      <c r="CQ57" s="88">
        <v>47</v>
      </c>
      <c r="CR57" s="88">
        <v>95</v>
      </c>
      <c r="CS57" s="88">
        <v>166</v>
      </c>
      <c r="CT57" s="88">
        <v>222</v>
      </c>
      <c r="CU57" s="88">
        <v>549</v>
      </c>
      <c r="CV57" s="88">
        <v>549</v>
      </c>
      <c r="CW57" s="88">
        <v>0</v>
      </c>
      <c r="CX57" s="88">
        <v>0</v>
      </c>
      <c r="CY57" s="88">
        <v>0</v>
      </c>
      <c r="CZ57" s="88">
        <v>0</v>
      </c>
      <c r="DA57" s="88">
        <v>29</v>
      </c>
      <c r="DB57" s="88">
        <v>47</v>
      </c>
      <c r="DC57" s="88">
        <v>88</v>
      </c>
      <c r="DD57" s="88">
        <v>72</v>
      </c>
      <c r="DE57" s="88">
        <v>24</v>
      </c>
      <c r="DF57" s="132">
        <v>260</v>
      </c>
      <c r="DG57" s="91">
        <v>260</v>
      </c>
      <c r="DH57" s="115">
        <v>0</v>
      </c>
      <c r="DI57" s="88">
        <v>0</v>
      </c>
      <c r="DJ57" s="88">
        <v>0</v>
      </c>
      <c r="DK57" s="88">
        <v>0</v>
      </c>
      <c r="DL57" s="88">
        <v>1</v>
      </c>
      <c r="DM57" s="88">
        <v>9</v>
      </c>
      <c r="DN57" s="88">
        <v>10</v>
      </c>
      <c r="DO57" s="88">
        <v>41</v>
      </c>
      <c r="DP57" s="88">
        <v>121</v>
      </c>
      <c r="DQ57" s="132">
        <v>182</v>
      </c>
      <c r="DR57" s="116">
        <v>182</v>
      </c>
      <c r="DS57" s="115">
        <v>424</v>
      </c>
      <c r="DT57" s="88">
        <v>495</v>
      </c>
      <c r="DU57" s="88">
        <v>919</v>
      </c>
      <c r="DV57" s="88">
        <v>684</v>
      </c>
      <c r="DW57" s="88">
        <v>2865</v>
      </c>
      <c r="DX57" s="88">
        <v>2231</v>
      </c>
      <c r="DY57" s="88">
        <v>1625</v>
      </c>
      <c r="DZ57" s="88">
        <v>1226</v>
      </c>
      <c r="EA57" s="88">
        <v>1553</v>
      </c>
      <c r="EB57" s="132">
        <v>10184</v>
      </c>
      <c r="EC57" s="91">
        <v>11103</v>
      </c>
    </row>
    <row r="58" spans="1:133" s="74" customFormat="1" ht="18" customHeight="1">
      <c r="A58" s="87" t="s">
        <v>63</v>
      </c>
      <c r="B58" s="115">
        <f aca="true" t="shared" si="6" ref="B58:AG58">SUM(B32:B57)</f>
        <v>9</v>
      </c>
      <c r="C58" s="88">
        <f t="shared" si="6"/>
        <v>14</v>
      </c>
      <c r="D58" s="88">
        <f t="shared" si="6"/>
        <v>23</v>
      </c>
      <c r="E58" s="88">
        <f t="shared" si="6"/>
        <v>21</v>
      </c>
      <c r="F58" s="88">
        <f t="shared" si="6"/>
        <v>580</v>
      </c>
      <c r="G58" s="88">
        <f t="shared" si="6"/>
        <v>905</v>
      </c>
      <c r="H58" s="88">
        <f t="shared" si="6"/>
        <v>1038</v>
      </c>
      <c r="I58" s="88">
        <f t="shared" si="6"/>
        <v>637</v>
      </c>
      <c r="J58" s="88">
        <f t="shared" si="6"/>
        <v>398</v>
      </c>
      <c r="K58" s="88">
        <f t="shared" si="6"/>
        <v>3579</v>
      </c>
      <c r="L58" s="91">
        <f t="shared" si="6"/>
        <v>3602</v>
      </c>
      <c r="M58" s="88">
        <f t="shared" si="6"/>
        <v>0</v>
      </c>
      <c r="N58" s="88">
        <f t="shared" si="6"/>
        <v>0</v>
      </c>
      <c r="O58" s="88">
        <f t="shared" si="6"/>
        <v>0</v>
      </c>
      <c r="P58" s="88">
        <f t="shared" si="6"/>
        <v>0</v>
      </c>
      <c r="Q58" s="88">
        <f t="shared" si="6"/>
        <v>0</v>
      </c>
      <c r="R58" s="88">
        <f t="shared" si="6"/>
        <v>0</v>
      </c>
      <c r="S58" s="88">
        <f t="shared" si="6"/>
        <v>0</v>
      </c>
      <c r="T58" s="88">
        <f t="shared" si="6"/>
        <v>0</v>
      </c>
      <c r="U58" s="88">
        <f t="shared" si="6"/>
        <v>0</v>
      </c>
      <c r="V58" s="88">
        <f t="shared" si="6"/>
        <v>0</v>
      </c>
      <c r="W58" s="88">
        <f t="shared" si="6"/>
        <v>0</v>
      </c>
      <c r="X58" s="88">
        <f t="shared" si="6"/>
        <v>9</v>
      </c>
      <c r="Y58" s="88">
        <f t="shared" si="6"/>
        <v>12</v>
      </c>
      <c r="Z58" s="88">
        <f t="shared" si="6"/>
        <v>21</v>
      </c>
      <c r="AA58" s="88">
        <f t="shared" si="6"/>
        <v>21</v>
      </c>
      <c r="AB58" s="88">
        <f t="shared" si="6"/>
        <v>322</v>
      </c>
      <c r="AC58" s="88">
        <f t="shared" si="6"/>
        <v>548</v>
      </c>
      <c r="AD58" s="88">
        <f t="shared" si="6"/>
        <v>670</v>
      </c>
      <c r="AE58" s="88">
        <f t="shared" si="6"/>
        <v>496</v>
      </c>
      <c r="AF58" s="88">
        <f t="shared" si="6"/>
        <v>358</v>
      </c>
      <c r="AG58" s="88">
        <f t="shared" si="6"/>
        <v>2415</v>
      </c>
      <c r="AH58" s="88">
        <f aca="true" t="shared" si="7" ref="AH58:BM58">SUM(AH32:AH57)</f>
        <v>2436</v>
      </c>
      <c r="AI58" s="88">
        <f t="shared" si="7"/>
        <v>0</v>
      </c>
      <c r="AJ58" s="88">
        <f t="shared" si="7"/>
        <v>0</v>
      </c>
      <c r="AK58" s="88">
        <f t="shared" si="7"/>
        <v>0</v>
      </c>
      <c r="AL58" s="88">
        <f t="shared" si="7"/>
        <v>0</v>
      </c>
      <c r="AM58" s="88">
        <f t="shared" si="7"/>
        <v>0</v>
      </c>
      <c r="AN58" s="88">
        <f t="shared" si="7"/>
        <v>0</v>
      </c>
      <c r="AO58" s="88">
        <f t="shared" si="7"/>
        <v>0</v>
      </c>
      <c r="AP58" s="88">
        <f t="shared" si="7"/>
        <v>0</v>
      </c>
      <c r="AQ58" s="88">
        <f t="shared" si="7"/>
        <v>0</v>
      </c>
      <c r="AR58" s="88">
        <f t="shared" si="7"/>
        <v>0</v>
      </c>
      <c r="AS58" s="88">
        <f t="shared" si="7"/>
        <v>0</v>
      </c>
      <c r="AT58" s="88">
        <f t="shared" si="7"/>
        <v>0</v>
      </c>
      <c r="AU58" s="88">
        <f t="shared" si="7"/>
        <v>2</v>
      </c>
      <c r="AV58" s="88">
        <f t="shared" si="7"/>
        <v>2</v>
      </c>
      <c r="AW58" s="88">
        <f t="shared" si="7"/>
        <v>0</v>
      </c>
      <c r="AX58" s="88">
        <f t="shared" si="7"/>
        <v>258</v>
      </c>
      <c r="AY58" s="88">
        <f t="shared" si="7"/>
        <v>357</v>
      </c>
      <c r="AZ58" s="88">
        <f t="shared" si="7"/>
        <v>368</v>
      </c>
      <c r="BA58" s="88">
        <f t="shared" si="7"/>
        <v>141</v>
      </c>
      <c r="BB58" s="88">
        <f t="shared" si="7"/>
        <v>40</v>
      </c>
      <c r="BC58" s="88">
        <f t="shared" si="7"/>
        <v>1164</v>
      </c>
      <c r="BD58" s="88">
        <f t="shared" si="7"/>
        <v>1166</v>
      </c>
      <c r="BE58" s="88">
        <f t="shared" si="7"/>
        <v>0</v>
      </c>
      <c r="BF58" s="88">
        <f t="shared" si="7"/>
        <v>0</v>
      </c>
      <c r="BG58" s="88">
        <f t="shared" si="7"/>
        <v>0</v>
      </c>
      <c r="BH58" s="88">
        <f t="shared" si="7"/>
        <v>0</v>
      </c>
      <c r="BI58" s="88">
        <f t="shared" si="7"/>
        <v>0</v>
      </c>
      <c r="BJ58" s="88">
        <f t="shared" si="7"/>
        <v>0</v>
      </c>
      <c r="BK58" s="88">
        <f t="shared" si="7"/>
        <v>0</v>
      </c>
      <c r="BL58" s="88">
        <f t="shared" si="7"/>
        <v>0</v>
      </c>
      <c r="BM58" s="88">
        <f t="shared" si="7"/>
        <v>0</v>
      </c>
      <c r="BN58" s="88">
        <f aca="true" t="shared" si="8" ref="BN58:CS58">SUM(BN32:BN57)</f>
        <v>0</v>
      </c>
      <c r="BO58" s="88">
        <f t="shared" si="8"/>
        <v>0</v>
      </c>
      <c r="BP58" s="88">
        <f t="shared" si="8"/>
        <v>0</v>
      </c>
      <c r="BQ58" s="88">
        <f t="shared" si="8"/>
        <v>0</v>
      </c>
      <c r="BR58" s="88">
        <f t="shared" si="8"/>
        <v>0</v>
      </c>
      <c r="BS58" s="88">
        <f t="shared" si="8"/>
        <v>0</v>
      </c>
      <c r="BT58" s="88">
        <f t="shared" si="8"/>
        <v>0</v>
      </c>
      <c r="BU58" s="88">
        <f t="shared" si="8"/>
        <v>0</v>
      </c>
      <c r="BV58" s="88">
        <f t="shared" si="8"/>
        <v>0</v>
      </c>
      <c r="BW58" s="88">
        <f t="shared" si="8"/>
        <v>0</v>
      </c>
      <c r="BX58" s="88">
        <f t="shared" si="8"/>
        <v>0</v>
      </c>
      <c r="BY58" s="88">
        <f t="shared" si="8"/>
        <v>0</v>
      </c>
      <c r="BZ58" s="132">
        <f t="shared" si="8"/>
        <v>0</v>
      </c>
      <c r="CA58" s="148">
        <f t="shared" si="8"/>
        <v>4</v>
      </c>
      <c r="CB58" s="88">
        <f t="shared" si="8"/>
        <v>30</v>
      </c>
      <c r="CC58" s="88">
        <f t="shared" si="8"/>
        <v>34</v>
      </c>
      <c r="CD58" s="88">
        <f t="shared" si="8"/>
        <v>0</v>
      </c>
      <c r="CE58" s="88">
        <f t="shared" si="8"/>
        <v>1323</v>
      </c>
      <c r="CF58" s="88">
        <f t="shared" si="8"/>
        <v>2439</v>
      </c>
      <c r="CG58" s="88">
        <f t="shared" si="8"/>
        <v>4316</v>
      </c>
      <c r="CH58" s="88">
        <f t="shared" si="8"/>
        <v>6173</v>
      </c>
      <c r="CI58" s="88">
        <f t="shared" si="8"/>
        <v>6231</v>
      </c>
      <c r="CJ58" s="88">
        <f t="shared" si="8"/>
        <v>20482</v>
      </c>
      <c r="CK58" s="88">
        <f t="shared" si="8"/>
        <v>20516</v>
      </c>
      <c r="CL58" s="88">
        <f t="shared" si="8"/>
        <v>2</v>
      </c>
      <c r="CM58" s="88">
        <f t="shared" si="8"/>
        <v>15</v>
      </c>
      <c r="CN58" s="88">
        <f t="shared" si="8"/>
        <v>17</v>
      </c>
      <c r="CO58" s="88">
        <f t="shared" si="8"/>
        <v>0</v>
      </c>
      <c r="CP58" s="88">
        <f t="shared" si="8"/>
        <v>587</v>
      </c>
      <c r="CQ58" s="88">
        <f t="shared" si="8"/>
        <v>1220</v>
      </c>
      <c r="CR58" s="88">
        <f t="shared" si="8"/>
        <v>2358</v>
      </c>
      <c r="CS58" s="88">
        <f t="shared" si="8"/>
        <v>3735</v>
      </c>
      <c r="CT58" s="88">
        <f aca="true" t="shared" si="9" ref="CT58:DY58">SUM(CT32:CT57)</f>
        <v>3421</v>
      </c>
      <c r="CU58" s="88">
        <f t="shared" si="9"/>
        <v>11321</v>
      </c>
      <c r="CV58" s="88">
        <f t="shared" si="9"/>
        <v>11338</v>
      </c>
      <c r="CW58" s="88">
        <f t="shared" si="9"/>
        <v>2</v>
      </c>
      <c r="CX58" s="88">
        <f t="shared" si="9"/>
        <v>15</v>
      </c>
      <c r="CY58" s="88">
        <f t="shared" si="9"/>
        <v>17</v>
      </c>
      <c r="CZ58" s="88">
        <f t="shared" si="9"/>
        <v>0</v>
      </c>
      <c r="DA58" s="88">
        <f t="shared" si="9"/>
        <v>689</v>
      </c>
      <c r="DB58" s="88">
        <f t="shared" si="9"/>
        <v>1101</v>
      </c>
      <c r="DC58" s="88">
        <f t="shared" si="9"/>
        <v>1632</v>
      </c>
      <c r="DD58" s="88">
        <f t="shared" si="9"/>
        <v>1527</v>
      </c>
      <c r="DE58" s="88">
        <f t="shared" si="9"/>
        <v>727</v>
      </c>
      <c r="DF58" s="132">
        <f t="shared" si="9"/>
        <v>5676</v>
      </c>
      <c r="DG58" s="91">
        <f t="shared" si="9"/>
        <v>5693</v>
      </c>
      <c r="DH58" s="115">
        <f t="shared" si="9"/>
        <v>0</v>
      </c>
      <c r="DI58" s="88">
        <f t="shared" si="9"/>
        <v>0</v>
      </c>
      <c r="DJ58" s="88">
        <f t="shared" si="9"/>
        <v>0</v>
      </c>
      <c r="DK58" s="88">
        <f t="shared" si="9"/>
        <v>0</v>
      </c>
      <c r="DL58" s="88">
        <f t="shared" si="9"/>
        <v>47</v>
      </c>
      <c r="DM58" s="88">
        <f t="shared" si="9"/>
        <v>118</v>
      </c>
      <c r="DN58" s="88">
        <f t="shared" si="9"/>
        <v>326</v>
      </c>
      <c r="DO58" s="88">
        <f t="shared" si="9"/>
        <v>911</v>
      </c>
      <c r="DP58" s="88">
        <f t="shared" si="9"/>
        <v>2083</v>
      </c>
      <c r="DQ58" s="132">
        <f t="shared" si="9"/>
        <v>3485</v>
      </c>
      <c r="DR58" s="116">
        <f t="shared" si="9"/>
        <v>3485</v>
      </c>
      <c r="DS58" s="115">
        <f t="shared" si="9"/>
        <v>8061</v>
      </c>
      <c r="DT58" s="88">
        <f t="shared" si="9"/>
        <v>10241</v>
      </c>
      <c r="DU58" s="88">
        <f t="shared" si="9"/>
        <v>18302</v>
      </c>
      <c r="DV58" s="88">
        <f t="shared" si="9"/>
        <v>11311</v>
      </c>
      <c r="DW58" s="88">
        <f t="shared" si="9"/>
        <v>56103</v>
      </c>
      <c r="DX58" s="88">
        <f t="shared" si="9"/>
        <v>42209</v>
      </c>
      <c r="DY58" s="88">
        <f t="shared" si="9"/>
        <v>35074</v>
      </c>
      <c r="DZ58" s="88">
        <f>SUM(DZ32:DZ57)</f>
        <v>28920</v>
      </c>
      <c r="EA58" s="88">
        <f>SUM(EA32:EA57)</f>
        <v>25839</v>
      </c>
      <c r="EB58" s="132">
        <f>SUM(EB32:EB57)</f>
        <v>199456</v>
      </c>
      <c r="EC58" s="91">
        <f>SUM(EC32:EC57)</f>
        <v>217758</v>
      </c>
    </row>
    <row r="59" spans="1:133" s="74" customFormat="1" ht="18" customHeight="1">
      <c r="A59" s="87" t="s">
        <v>64</v>
      </c>
      <c r="B59" s="115">
        <v>0</v>
      </c>
      <c r="C59" s="88">
        <v>0</v>
      </c>
      <c r="D59" s="88">
        <v>0</v>
      </c>
      <c r="E59" s="88">
        <v>0</v>
      </c>
      <c r="F59" s="88">
        <v>6</v>
      </c>
      <c r="G59" s="88">
        <v>5</v>
      </c>
      <c r="H59" s="88">
        <v>10</v>
      </c>
      <c r="I59" s="88">
        <v>2</v>
      </c>
      <c r="J59" s="88">
        <v>3</v>
      </c>
      <c r="K59" s="88">
        <v>26</v>
      </c>
      <c r="L59" s="91">
        <v>26</v>
      </c>
      <c r="M59" s="88">
        <v>0</v>
      </c>
      <c r="N59" s="88">
        <v>0</v>
      </c>
      <c r="O59" s="88">
        <v>0</v>
      </c>
      <c r="P59" s="88">
        <v>0</v>
      </c>
      <c r="Q59" s="88">
        <v>0</v>
      </c>
      <c r="R59" s="88">
        <v>0</v>
      </c>
      <c r="S59" s="88">
        <v>0</v>
      </c>
      <c r="T59" s="88">
        <v>0</v>
      </c>
      <c r="U59" s="88">
        <v>0</v>
      </c>
      <c r="V59" s="88">
        <v>0</v>
      </c>
      <c r="W59" s="88">
        <v>0</v>
      </c>
      <c r="X59" s="88">
        <v>0</v>
      </c>
      <c r="Y59" s="88">
        <v>0</v>
      </c>
      <c r="Z59" s="88">
        <v>0</v>
      </c>
      <c r="AA59" s="88">
        <v>0</v>
      </c>
      <c r="AB59" s="88">
        <v>4</v>
      </c>
      <c r="AC59" s="88">
        <v>4</v>
      </c>
      <c r="AD59" s="88">
        <v>8</v>
      </c>
      <c r="AE59" s="88">
        <v>2</v>
      </c>
      <c r="AF59" s="88">
        <v>3</v>
      </c>
      <c r="AG59" s="88">
        <v>21</v>
      </c>
      <c r="AH59" s="88">
        <v>21</v>
      </c>
      <c r="AI59" s="88">
        <v>0</v>
      </c>
      <c r="AJ59" s="88">
        <v>0</v>
      </c>
      <c r="AK59" s="88">
        <v>0</v>
      </c>
      <c r="AL59" s="88">
        <v>0</v>
      </c>
      <c r="AM59" s="88">
        <v>0</v>
      </c>
      <c r="AN59" s="88">
        <v>0</v>
      </c>
      <c r="AO59" s="88">
        <v>0</v>
      </c>
      <c r="AP59" s="88">
        <v>0</v>
      </c>
      <c r="AQ59" s="88">
        <v>0</v>
      </c>
      <c r="AR59" s="88">
        <v>0</v>
      </c>
      <c r="AS59" s="88">
        <v>0</v>
      </c>
      <c r="AT59" s="88">
        <v>0</v>
      </c>
      <c r="AU59" s="88">
        <v>0</v>
      </c>
      <c r="AV59" s="88">
        <v>0</v>
      </c>
      <c r="AW59" s="88">
        <v>0</v>
      </c>
      <c r="AX59" s="88">
        <v>2</v>
      </c>
      <c r="AY59" s="88">
        <v>1</v>
      </c>
      <c r="AZ59" s="88">
        <v>2</v>
      </c>
      <c r="BA59" s="88">
        <v>0</v>
      </c>
      <c r="BB59" s="88">
        <v>0</v>
      </c>
      <c r="BC59" s="88">
        <v>5</v>
      </c>
      <c r="BD59" s="88">
        <v>5</v>
      </c>
      <c r="BE59" s="88">
        <v>0</v>
      </c>
      <c r="BF59" s="88">
        <v>0</v>
      </c>
      <c r="BG59" s="88">
        <v>0</v>
      </c>
      <c r="BH59" s="88">
        <v>0</v>
      </c>
      <c r="BI59" s="88">
        <v>0</v>
      </c>
      <c r="BJ59" s="88">
        <v>0</v>
      </c>
      <c r="BK59" s="88">
        <v>0</v>
      </c>
      <c r="BL59" s="88">
        <v>0</v>
      </c>
      <c r="BM59" s="88">
        <v>0</v>
      </c>
      <c r="BN59" s="88">
        <v>0</v>
      </c>
      <c r="BO59" s="88">
        <v>0</v>
      </c>
      <c r="BP59" s="88">
        <v>0</v>
      </c>
      <c r="BQ59" s="88">
        <v>0</v>
      </c>
      <c r="BR59" s="88">
        <v>0</v>
      </c>
      <c r="BS59" s="88">
        <v>0</v>
      </c>
      <c r="BT59" s="88">
        <v>0</v>
      </c>
      <c r="BU59" s="88">
        <v>0</v>
      </c>
      <c r="BV59" s="88">
        <v>0</v>
      </c>
      <c r="BW59" s="88">
        <v>0</v>
      </c>
      <c r="BX59" s="88">
        <v>0</v>
      </c>
      <c r="BY59" s="88">
        <v>0</v>
      </c>
      <c r="BZ59" s="132">
        <v>0</v>
      </c>
      <c r="CA59" s="148">
        <v>0</v>
      </c>
      <c r="CB59" s="88">
        <v>2</v>
      </c>
      <c r="CC59" s="88">
        <v>2</v>
      </c>
      <c r="CD59" s="88">
        <v>0</v>
      </c>
      <c r="CE59" s="88">
        <v>15</v>
      </c>
      <c r="CF59" s="88">
        <v>28</v>
      </c>
      <c r="CG59" s="88">
        <v>44</v>
      </c>
      <c r="CH59" s="88">
        <v>74</v>
      </c>
      <c r="CI59" s="88">
        <v>49</v>
      </c>
      <c r="CJ59" s="88">
        <v>210</v>
      </c>
      <c r="CK59" s="88">
        <v>212</v>
      </c>
      <c r="CL59" s="88">
        <v>0</v>
      </c>
      <c r="CM59" s="88">
        <v>1</v>
      </c>
      <c r="CN59" s="88">
        <v>1</v>
      </c>
      <c r="CO59" s="88">
        <v>0</v>
      </c>
      <c r="CP59" s="88">
        <v>7</v>
      </c>
      <c r="CQ59" s="88">
        <v>18</v>
      </c>
      <c r="CR59" s="88">
        <v>23</v>
      </c>
      <c r="CS59" s="88">
        <v>54</v>
      </c>
      <c r="CT59" s="88">
        <v>32</v>
      </c>
      <c r="CU59" s="88">
        <v>134</v>
      </c>
      <c r="CV59" s="88">
        <v>135</v>
      </c>
      <c r="CW59" s="88">
        <v>0</v>
      </c>
      <c r="CX59" s="88">
        <v>0</v>
      </c>
      <c r="CY59" s="88">
        <v>0</v>
      </c>
      <c r="CZ59" s="88">
        <v>0</v>
      </c>
      <c r="DA59" s="88">
        <v>7</v>
      </c>
      <c r="DB59" s="88">
        <v>9</v>
      </c>
      <c r="DC59" s="88">
        <v>16</v>
      </c>
      <c r="DD59" s="88">
        <v>12</v>
      </c>
      <c r="DE59" s="88">
        <v>6</v>
      </c>
      <c r="DF59" s="132">
        <v>50</v>
      </c>
      <c r="DG59" s="91">
        <v>50</v>
      </c>
      <c r="DH59" s="115">
        <v>0</v>
      </c>
      <c r="DI59" s="88">
        <v>1</v>
      </c>
      <c r="DJ59" s="88">
        <v>1</v>
      </c>
      <c r="DK59" s="88">
        <v>0</v>
      </c>
      <c r="DL59" s="88">
        <v>1</v>
      </c>
      <c r="DM59" s="88">
        <v>1</v>
      </c>
      <c r="DN59" s="88">
        <v>5</v>
      </c>
      <c r="DO59" s="88">
        <v>8</v>
      </c>
      <c r="DP59" s="88">
        <v>11</v>
      </c>
      <c r="DQ59" s="132">
        <v>26</v>
      </c>
      <c r="DR59" s="116">
        <v>27</v>
      </c>
      <c r="DS59" s="115">
        <v>51</v>
      </c>
      <c r="DT59" s="88">
        <v>95</v>
      </c>
      <c r="DU59" s="88">
        <v>146</v>
      </c>
      <c r="DV59" s="88">
        <v>67</v>
      </c>
      <c r="DW59" s="88">
        <v>284</v>
      </c>
      <c r="DX59" s="88">
        <v>258</v>
      </c>
      <c r="DY59" s="88">
        <v>232</v>
      </c>
      <c r="DZ59" s="88">
        <v>174</v>
      </c>
      <c r="EA59" s="88">
        <v>138</v>
      </c>
      <c r="EB59" s="132">
        <v>1153</v>
      </c>
      <c r="EC59" s="91">
        <v>1299</v>
      </c>
    </row>
    <row r="60" spans="1:133" s="74" customFormat="1" ht="18" customHeight="1">
      <c r="A60" s="87" t="s">
        <v>65</v>
      </c>
      <c r="B60" s="115">
        <v>0</v>
      </c>
      <c r="C60" s="88">
        <v>0</v>
      </c>
      <c r="D60" s="88">
        <v>0</v>
      </c>
      <c r="E60" s="88">
        <v>0</v>
      </c>
      <c r="F60" s="88">
        <v>4</v>
      </c>
      <c r="G60" s="88">
        <v>4</v>
      </c>
      <c r="H60" s="88">
        <v>7</v>
      </c>
      <c r="I60" s="88">
        <v>5</v>
      </c>
      <c r="J60" s="88">
        <v>1</v>
      </c>
      <c r="K60" s="88">
        <v>21</v>
      </c>
      <c r="L60" s="91">
        <v>21</v>
      </c>
      <c r="M60" s="88">
        <v>0</v>
      </c>
      <c r="N60" s="88">
        <v>0</v>
      </c>
      <c r="O60" s="88">
        <v>0</v>
      </c>
      <c r="P60" s="88">
        <v>0</v>
      </c>
      <c r="Q60" s="88">
        <v>0</v>
      </c>
      <c r="R60" s="88">
        <v>0</v>
      </c>
      <c r="S60" s="88">
        <v>0</v>
      </c>
      <c r="T60" s="88">
        <v>0</v>
      </c>
      <c r="U60" s="88">
        <v>0</v>
      </c>
      <c r="V60" s="88">
        <v>0</v>
      </c>
      <c r="W60" s="88">
        <v>0</v>
      </c>
      <c r="X60" s="88">
        <v>0</v>
      </c>
      <c r="Y60" s="88">
        <v>0</v>
      </c>
      <c r="Z60" s="88">
        <v>0</v>
      </c>
      <c r="AA60" s="88">
        <v>0</v>
      </c>
      <c r="AB60" s="88">
        <v>2</v>
      </c>
      <c r="AC60" s="88">
        <v>2</v>
      </c>
      <c r="AD60" s="88">
        <v>6</v>
      </c>
      <c r="AE60" s="88">
        <v>5</v>
      </c>
      <c r="AF60" s="88">
        <v>1</v>
      </c>
      <c r="AG60" s="88">
        <v>16</v>
      </c>
      <c r="AH60" s="88">
        <v>16</v>
      </c>
      <c r="AI60" s="88">
        <v>0</v>
      </c>
      <c r="AJ60" s="88">
        <v>0</v>
      </c>
      <c r="AK60" s="88">
        <v>0</v>
      </c>
      <c r="AL60" s="88">
        <v>0</v>
      </c>
      <c r="AM60" s="88">
        <v>0</v>
      </c>
      <c r="AN60" s="88">
        <v>0</v>
      </c>
      <c r="AO60" s="88">
        <v>0</v>
      </c>
      <c r="AP60" s="88">
        <v>0</v>
      </c>
      <c r="AQ60" s="88">
        <v>0</v>
      </c>
      <c r="AR60" s="88">
        <v>0</v>
      </c>
      <c r="AS60" s="88">
        <v>0</v>
      </c>
      <c r="AT60" s="88">
        <v>0</v>
      </c>
      <c r="AU60" s="88">
        <v>0</v>
      </c>
      <c r="AV60" s="88">
        <v>0</v>
      </c>
      <c r="AW60" s="88">
        <v>0</v>
      </c>
      <c r="AX60" s="88">
        <v>2</v>
      </c>
      <c r="AY60" s="88">
        <v>2</v>
      </c>
      <c r="AZ60" s="88">
        <v>1</v>
      </c>
      <c r="BA60" s="88">
        <v>0</v>
      </c>
      <c r="BB60" s="88">
        <v>0</v>
      </c>
      <c r="BC60" s="88">
        <v>5</v>
      </c>
      <c r="BD60" s="88">
        <v>5</v>
      </c>
      <c r="BE60" s="88">
        <v>0</v>
      </c>
      <c r="BF60" s="88">
        <v>0</v>
      </c>
      <c r="BG60" s="88">
        <v>0</v>
      </c>
      <c r="BH60" s="88">
        <v>0</v>
      </c>
      <c r="BI60" s="88">
        <v>0</v>
      </c>
      <c r="BJ60" s="88">
        <v>0</v>
      </c>
      <c r="BK60" s="88">
        <v>0</v>
      </c>
      <c r="BL60" s="88">
        <v>0</v>
      </c>
      <c r="BM60" s="88">
        <v>0</v>
      </c>
      <c r="BN60" s="88">
        <v>0</v>
      </c>
      <c r="BO60" s="88">
        <v>0</v>
      </c>
      <c r="BP60" s="88">
        <v>0</v>
      </c>
      <c r="BQ60" s="88">
        <v>0</v>
      </c>
      <c r="BR60" s="88">
        <v>0</v>
      </c>
      <c r="BS60" s="88">
        <v>0</v>
      </c>
      <c r="BT60" s="88">
        <v>0</v>
      </c>
      <c r="BU60" s="88">
        <v>0</v>
      </c>
      <c r="BV60" s="88">
        <v>0</v>
      </c>
      <c r="BW60" s="88">
        <v>0</v>
      </c>
      <c r="BX60" s="88">
        <v>0</v>
      </c>
      <c r="BY60" s="88">
        <v>0</v>
      </c>
      <c r="BZ60" s="132">
        <v>0</v>
      </c>
      <c r="CA60" s="148">
        <v>0</v>
      </c>
      <c r="CB60" s="88">
        <v>0</v>
      </c>
      <c r="CC60" s="88">
        <v>0</v>
      </c>
      <c r="CD60" s="88">
        <v>0</v>
      </c>
      <c r="CE60" s="88">
        <v>18</v>
      </c>
      <c r="CF60" s="88">
        <v>13</v>
      </c>
      <c r="CG60" s="88">
        <v>40</v>
      </c>
      <c r="CH60" s="88">
        <v>32</v>
      </c>
      <c r="CI60" s="88">
        <v>39</v>
      </c>
      <c r="CJ60" s="88">
        <v>142</v>
      </c>
      <c r="CK60" s="88">
        <v>142</v>
      </c>
      <c r="CL60" s="88">
        <v>0</v>
      </c>
      <c r="CM60" s="88">
        <v>0</v>
      </c>
      <c r="CN60" s="88">
        <v>0</v>
      </c>
      <c r="CO60" s="88">
        <v>0</v>
      </c>
      <c r="CP60" s="88">
        <v>15</v>
      </c>
      <c r="CQ60" s="88">
        <v>9</v>
      </c>
      <c r="CR60" s="88">
        <v>30</v>
      </c>
      <c r="CS60" s="88">
        <v>26</v>
      </c>
      <c r="CT60" s="88">
        <v>27</v>
      </c>
      <c r="CU60" s="88">
        <v>107</v>
      </c>
      <c r="CV60" s="88">
        <v>107</v>
      </c>
      <c r="CW60" s="88">
        <v>0</v>
      </c>
      <c r="CX60" s="88">
        <v>0</v>
      </c>
      <c r="CY60" s="88">
        <v>0</v>
      </c>
      <c r="CZ60" s="88">
        <v>0</v>
      </c>
      <c r="DA60" s="88">
        <v>2</v>
      </c>
      <c r="DB60" s="88">
        <v>2</v>
      </c>
      <c r="DC60" s="88">
        <v>8</v>
      </c>
      <c r="DD60" s="88">
        <v>3</v>
      </c>
      <c r="DE60" s="88">
        <v>2</v>
      </c>
      <c r="DF60" s="132">
        <v>17</v>
      </c>
      <c r="DG60" s="91">
        <v>17</v>
      </c>
      <c r="DH60" s="115">
        <v>0</v>
      </c>
      <c r="DI60" s="88">
        <v>0</v>
      </c>
      <c r="DJ60" s="88">
        <v>0</v>
      </c>
      <c r="DK60" s="88">
        <v>0</v>
      </c>
      <c r="DL60" s="88">
        <v>1</v>
      </c>
      <c r="DM60" s="88">
        <v>2</v>
      </c>
      <c r="DN60" s="88">
        <v>2</v>
      </c>
      <c r="DO60" s="88">
        <v>3</v>
      </c>
      <c r="DP60" s="88">
        <v>10</v>
      </c>
      <c r="DQ60" s="132">
        <v>18</v>
      </c>
      <c r="DR60" s="116">
        <v>18</v>
      </c>
      <c r="DS60" s="115">
        <v>19</v>
      </c>
      <c r="DT60" s="88">
        <v>35</v>
      </c>
      <c r="DU60" s="88">
        <v>54</v>
      </c>
      <c r="DV60" s="88">
        <v>39</v>
      </c>
      <c r="DW60" s="88">
        <v>309</v>
      </c>
      <c r="DX60" s="88">
        <v>143</v>
      </c>
      <c r="DY60" s="88">
        <v>147</v>
      </c>
      <c r="DZ60" s="88">
        <v>121</v>
      </c>
      <c r="EA60" s="88">
        <v>92</v>
      </c>
      <c r="EB60" s="132">
        <v>851</v>
      </c>
      <c r="EC60" s="91">
        <v>905</v>
      </c>
    </row>
    <row r="61" spans="1:133" s="74" customFormat="1" ht="18" customHeight="1">
      <c r="A61" s="87" t="s">
        <v>66</v>
      </c>
      <c r="B61" s="115">
        <v>0</v>
      </c>
      <c r="C61" s="88">
        <v>0</v>
      </c>
      <c r="D61" s="88">
        <v>0</v>
      </c>
      <c r="E61" s="88">
        <v>0</v>
      </c>
      <c r="F61" s="88">
        <v>0</v>
      </c>
      <c r="G61" s="88">
        <v>0</v>
      </c>
      <c r="H61" s="88">
        <v>0</v>
      </c>
      <c r="I61" s="88">
        <v>0</v>
      </c>
      <c r="J61" s="88">
        <v>0</v>
      </c>
      <c r="K61" s="88">
        <v>0</v>
      </c>
      <c r="L61" s="91">
        <v>0</v>
      </c>
      <c r="M61" s="88">
        <v>0</v>
      </c>
      <c r="N61" s="88">
        <v>0</v>
      </c>
      <c r="O61" s="88">
        <v>0</v>
      </c>
      <c r="P61" s="88">
        <v>0</v>
      </c>
      <c r="Q61" s="88">
        <v>0</v>
      </c>
      <c r="R61" s="88">
        <v>0</v>
      </c>
      <c r="S61" s="88">
        <v>0</v>
      </c>
      <c r="T61" s="88">
        <v>0</v>
      </c>
      <c r="U61" s="88">
        <v>0</v>
      </c>
      <c r="V61" s="88">
        <v>0</v>
      </c>
      <c r="W61" s="88">
        <v>0</v>
      </c>
      <c r="X61" s="88">
        <v>0</v>
      </c>
      <c r="Y61" s="88">
        <v>0</v>
      </c>
      <c r="Z61" s="88">
        <v>0</v>
      </c>
      <c r="AA61" s="88">
        <v>0</v>
      </c>
      <c r="AB61" s="88">
        <v>0</v>
      </c>
      <c r="AC61" s="88">
        <v>0</v>
      </c>
      <c r="AD61" s="88">
        <v>0</v>
      </c>
      <c r="AE61" s="88">
        <v>0</v>
      </c>
      <c r="AF61" s="88">
        <v>0</v>
      </c>
      <c r="AG61" s="88">
        <v>0</v>
      </c>
      <c r="AH61" s="88">
        <v>0</v>
      </c>
      <c r="AI61" s="88">
        <v>0</v>
      </c>
      <c r="AJ61" s="88">
        <v>0</v>
      </c>
      <c r="AK61" s="88">
        <v>0</v>
      </c>
      <c r="AL61" s="88">
        <v>0</v>
      </c>
      <c r="AM61" s="88">
        <v>0</v>
      </c>
      <c r="AN61" s="88">
        <v>0</v>
      </c>
      <c r="AO61" s="88">
        <v>0</v>
      </c>
      <c r="AP61" s="88">
        <v>0</v>
      </c>
      <c r="AQ61" s="88">
        <v>0</v>
      </c>
      <c r="AR61" s="88">
        <v>0</v>
      </c>
      <c r="AS61" s="88">
        <v>0</v>
      </c>
      <c r="AT61" s="88">
        <v>0</v>
      </c>
      <c r="AU61" s="88">
        <v>0</v>
      </c>
      <c r="AV61" s="88">
        <v>0</v>
      </c>
      <c r="AW61" s="88">
        <v>0</v>
      </c>
      <c r="AX61" s="88">
        <v>0</v>
      </c>
      <c r="AY61" s="88">
        <v>0</v>
      </c>
      <c r="AZ61" s="88">
        <v>0</v>
      </c>
      <c r="BA61" s="88">
        <v>0</v>
      </c>
      <c r="BB61" s="88">
        <v>0</v>
      </c>
      <c r="BC61" s="88">
        <v>0</v>
      </c>
      <c r="BD61" s="88">
        <v>0</v>
      </c>
      <c r="BE61" s="88">
        <v>0</v>
      </c>
      <c r="BF61" s="88">
        <v>0</v>
      </c>
      <c r="BG61" s="88">
        <v>0</v>
      </c>
      <c r="BH61" s="88">
        <v>0</v>
      </c>
      <c r="BI61" s="88">
        <v>0</v>
      </c>
      <c r="BJ61" s="88">
        <v>0</v>
      </c>
      <c r="BK61" s="88">
        <v>0</v>
      </c>
      <c r="BL61" s="88">
        <v>0</v>
      </c>
      <c r="BM61" s="88">
        <v>0</v>
      </c>
      <c r="BN61" s="88">
        <v>0</v>
      </c>
      <c r="BO61" s="88">
        <v>0</v>
      </c>
      <c r="BP61" s="88">
        <v>0</v>
      </c>
      <c r="BQ61" s="88">
        <v>0</v>
      </c>
      <c r="BR61" s="88">
        <v>0</v>
      </c>
      <c r="BS61" s="88">
        <v>0</v>
      </c>
      <c r="BT61" s="88">
        <v>0</v>
      </c>
      <c r="BU61" s="88">
        <v>0</v>
      </c>
      <c r="BV61" s="88">
        <v>0</v>
      </c>
      <c r="BW61" s="88">
        <v>0</v>
      </c>
      <c r="BX61" s="88">
        <v>0</v>
      </c>
      <c r="BY61" s="88">
        <v>0</v>
      </c>
      <c r="BZ61" s="132">
        <v>0</v>
      </c>
      <c r="CA61" s="148">
        <v>0</v>
      </c>
      <c r="CB61" s="88">
        <v>0</v>
      </c>
      <c r="CC61" s="88">
        <v>0</v>
      </c>
      <c r="CD61" s="88">
        <v>0</v>
      </c>
      <c r="CE61" s="88">
        <v>2</v>
      </c>
      <c r="CF61" s="88">
        <v>9</v>
      </c>
      <c r="CG61" s="88">
        <v>17</v>
      </c>
      <c r="CH61" s="88">
        <v>23</v>
      </c>
      <c r="CI61" s="88">
        <v>14</v>
      </c>
      <c r="CJ61" s="88">
        <v>65</v>
      </c>
      <c r="CK61" s="88">
        <v>65</v>
      </c>
      <c r="CL61" s="88">
        <v>0</v>
      </c>
      <c r="CM61" s="88">
        <v>0</v>
      </c>
      <c r="CN61" s="88">
        <v>0</v>
      </c>
      <c r="CO61" s="88">
        <v>0</v>
      </c>
      <c r="CP61" s="88">
        <v>0</v>
      </c>
      <c r="CQ61" s="88">
        <v>6</v>
      </c>
      <c r="CR61" s="88">
        <v>14</v>
      </c>
      <c r="CS61" s="88">
        <v>17</v>
      </c>
      <c r="CT61" s="88">
        <v>12</v>
      </c>
      <c r="CU61" s="88">
        <v>49</v>
      </c>
      <c r="CV61" s="88">
        <v>49</v>
      </c>
      <c r="CW61" s="88">
        <v>0</v>
      </c>
      <c r="CX61" s="88">
        <v>0</v>
      </c>
      <c r="CY61" s="88">
        <v>0</v>
      </c>
      <c r="CZ61" s="88">
        <v>0</v>
      </c>
      <c r="DA61" s="88">
        <v>2</v>
      </c>
      <c r="DB61" s="88">
        <v>3</v>
      </c>
      <c r="DC61" s="88">
        <v>2</v>
      </c>
      <c r="DD61" s="88">
        <v>1</v>
      </c>
      <c r="DE61" s="88">
        <v>0</v>
      </c>
      <c r="DF61" s="132">
        <v>8</v>
      </c>
      <c r="DG61" s="91">
        <v>8</v>
      </c>
      <c r="DH61" s="115">
        <v>0</v>
      </c>
      <c r="DI61" s="88">
        <v>0</v>
      </c>
      <c r="DJ61" s="88">
        <v>0</v>
      </c>
      <c r="DK61" s="88">
        <v>0</v>
      </c>
      <c r="DL61" s="88">
        <v>0</v>
      </c>
      <c r="DM61" s="88">
        <v>0</v>
      </c>
      <c r="DN61" s="88">
        <v>1</v>
      </c>
      <c r="DO61" s="88">
        <v>5</v>
      </c>
      <c r="DP61" s="88">
        <v>2</v>
      </c>
      <c r="DQ61" s="132">
        <v>8</v>
      </c>
      <c r="DR61" s="116">
        <v>8</v>
      </c>
      <c r="DS61" s="115">
        <v>0</v>
      </c>
      <c r="DT61" s="88">
        <v>0</v>
      </c>
      <c r="DU61" s="88">
        <v>0</v>
      </c>
      <c r="DV61" s="88">
        <v>32</v>
      </c>
      <c r="DW61" s="88">
        <v>100</v>
      </c>
      <c r="DX61" s="88">
        <v>42</v>
      </c>
      <c r="DY61" s="88">
        <v>61</v>
      </c>
      <c r="DZ61" s="88">
        <v>35</v>
      </c>
      <c r="EA61" s="88">
        <v>31</v>
      </c>
      <c r="EB61" s="132">
        <v>301</v>
      </c>
      <c r="EC61" s="91">
        <v>301</v>
      </c>
    </row>
    <row r="62" spans="1:133" s="74" customFormat="1" ht="18" customHeight="1">
      <c r="A62" s="87" t="s">
        <v>67</v>
      </c>
      <c r="B62" s="115">
        <v>0</v>
      </c>
      <c r="C62" s="88">
        <v>0</v>
      </c>
      <c r="D62" s="88">
        <v>0</v>
      </c>
      <c r="E62" s="88">
        <v>0</v>
      </c>
      <c r="F62" s="88">
        <v>1</v>
      </c>
      <c r="G62" s="88">
        <v>1</v>
      </c>
      <c r="H62" s="88">
        <v>0</v>
      </c>
      <c r="I62" s="88">
        <v>0</v>
      </c>
      <c r="J62" s="88">
        <v>0</v>
      </c>
      <c r="K62" s="88">
        <v>2</v>
      </c>
      <c r="L62" s="91">
        <v>2</v>
      </c>
      <c r="M62" s="88">
        <v>0</v>
      </c>
      <c r="N62" s="88">
        <v>0</v>
      </c>
      <c r="O62" s="88">
        <v>0</v>
      </c>
      <c r="P62" s="88">
        <v>0</v>
      </c>
      <c r="Q62" s="88">
        <v>0</v>
      </c>
      <c r="R62" s="88">
        <v>0</v>
      </c>
      <c r="S62" s="88">
        <v>0</v>
      </c>
      <c r="T62" s="88">
        <v>0</v>
      </c>
      <c r="U62" s="88">
        <v>0</v>
      </c>
      <c r="V62" s="88">
        <v>0</v>
      </c>
      <c r="W62" s="88">
        <v>0</v>
      </c>
      <c r="X62" s="88">
        <v>0</v>
      </c>
      <c r="Y62" s="88">
        <v>0</v>
      </c>
      <c r="Z62" s="88">
        <v>0</v>
      </c>
      <c r="AA62" s="88">
        <v>0</v>
      </c>
      <c r="AB62" s="88">
        <v>0</v>
      </c>
      <c r="AC62" s="88">
        <v>0</v>
      </c>
      <c r="AD62" s="88">
        <v>0</v>
      </c>
      <c r="AE62" s="88">
        <v>0</v>
      </c>
      <c r="AF62" s="88">
        <v>0</v>
      </c>
      <c r="AG62" s="88">
        <v>0</v>
      </c>
      <c r="AH62" s="88">
        <v>0</v>
      </c>
      <c r="AI62" s="88">
        <v>0</v>
      </c>
      <c r="AJ62" s="88">
        <v>0</v>
      </c>
      <c r="AK62" s="88">
        <v>0</v>
      </c>
      <c r="AL62" s="88">
        <v>0</v>
      </c>
      <c r="AM62" s="88">
        <v>0</v>
      </c>
      <c r="AN62" s="88">
        <v>0</v>
      </c>
      <c r="AO62" s="88">
        <v>0</v>
      </c>
      <c r="AP62" s="88">
        <v>0</v>
      </c>
      <c r="AQ62" s="88">
        <v>0</v>
      </c>
      <c r="AR62" s="88">
        <v>0</v>
      </c>
      <c r="AS62" s="88">
        <v>0</v>
      </c>
      <c r="AT62" s="88">
        <v>0</v>
      </c>
      <c r="AU62" s="88">
        <v>0</v>
      </c>
      <c r="AV62" s="88">
        <v>0</v>
      </c>
      <c r="AW62" s="88">
        <v>0</v>
      </c>
      <c r="AX62" s="88">
        <v>1</v>
      </c>
      <c r="AY62" s="88">
        <v>1</v>
      </c>
      <c r="AZ62" s="88">
        <v>0</v>
      </c>
      <c r="BA62" s="88">
        <v>0</v>
      </c>
      <c r="BB62" s="88">
        <v>0</v>
      </c>
      <c r="BC62" s="88">
        <v>2</v>
      </c>
      <c r="BD62" s="88">
        <v>2</v>
      </c>
      <c r="BE62" s="88">
        <v>0</v>
      </c>
      <c r="BF62" s="88">
        <v>0</v>
      </c>
      <c r="BG62" s="88">
        <v>0</v>
      </c>
      <c r="BH62" s="88">
        <v>0</v>
      </c>
      <c r="BI62" s="88">
        <v>0</v>
      </c>
      <c r="BJ62" s="88">
        <v>0</v>
      </c>
      <c r="BK62" s="88">
        <v>0</v>
      </c>
      <c r="BL62" s="88">
        <v>0</v>
      </c>
      <c r="BM62" s="88">
        <v>0</v>
      </c>
      <c r="BN62" s="88">
        <v>0</v>
      </c>
      <c r="BO62" s="88">
        <v>0</v>
      </c>
      <c r="BP62" s="88">
        <v>0</v>
      </c>
      <c r="BQ62" s="88">
        <v>0</v>
      </c>
      <c r="BR62" s="88">
        <v>0</v>
      </c>
      <c r="BS62" s="88">
        <v>0</v>
      </c>
      <c r="BT62" s="88">
        <v>0</v>
      </c>
      <c r="BU62" s="88">
        <v>0</v>
      </c>
      <c r="BV62" s="88">
        <v>0</v>
      </c>
      <c r="BW62" s="88">
        <v>0</v>
      </c>
      <c r="BX62" s="88">
        <v>0</v>
      </c>
      <c r="BY62" s="88">
        <v>0</v>
      </c>
      <c r="BZ62" s="132">
        <v>0</v>
      </c>
      <c r="CA62" s="148">
        <v>0</v>
      </c>
      <c r="CB62" s="88">
        <v>0</v>
      </c>
      <c r="CC62" s="88">
        <v>0</v>
      </c>
      <c r="CD62" s="88">
        <v>0</v>
      </c>
      <c r="CE62" s="88">
        <v>11</v>
      </c>
      <c r="CF62" s="88">
        <v>17</v>
      </c>
      <c r="CG62" s="88">
        <v>26</v>
      </c>
      <c r="CH62" s="88">
        <v>32</v>
      </c>
      <c r="CI62" s="88">
        <v>34</v>
      </c>
      <c r="CJ62" s="88">
        <v>120</v>
      </c>
      <c r="CK62" s="88">
        <v>120</v>
      </c>
      <c r="CL62" s="88">
        <v>0</v>
      </c>
      <c r="CM62" s="88">
        <v>0</v>
      </c>
      <c r="CN62" s="88">
        <v>0</v>
      </c>
      <c r="CO62" s="88">
        <v>0</v>
      </c>
      <c r="CP62" s="88">
        <v>10</v>
      </c>
      <c r="CQ62" s="88">
        <v>16</v>
      </c>
      <c r="CR62" s="88">
        <v>26</v>
      </c>
      <c r="CS62" s="88">
        <v>30</v>
      </c>
      <c r="CT62" s="88">
        <v>31</v>
      </c>
      <c r="CU62" s="88">
        <v>113</v>
      </c>
      <c r="CV62" s="88">
        <v>113</v>
      </c>
      <c r="CW62" s="88">
        <v>0</v>
      </c>
      <c r="CX62" s="88">
        <v>0</v>
      </c>
      <c r="CY62" s="88">
        <v>0</v>
      </c>
      <c r="CZ62" s="88">
        <v>0</v>
      </c>
      <c r="DA62" s="88">
        <v>0</v>
      </c>
      <c r="DB62" s="88">
        <v>1</v>
      </c>
      <c r="DC62" s="88">
        <v>0</v>
      </c>
      <c r="DD62" s="88">
        <v>2</v>
      </c>
      <c r="DE62" s="88">
        <v>0</v>
      </c>
      <c r="DF62" s="132">
        <v>3</v>
      </c>
      <c r="DG62" s="91">
        <v>3</v>
      </c>
      <c r="DH62" s="115">
        <v>0</v>
      </c>
      <c r="DI62" s="88">
        <v>0</v>
      </c>
      <c r="DJ62" s="88">
        <v>0</v>
      </c>
      <c r="DK62" s="88">
        <v>0</v>
      </c>
      <c r="DL62" s="88">
        <v>1</v>
      </c>
      <c r="DM62" s="88">
        <v>0</v>
      </c>
      <c r="DN62" s="88">
        <v>0</v>
      </c>
      <c r="DO62" s="88">
        <v>0</v>
      </c>
      <c r="DP62" s="88">
        <v>3</v>
      </c>
      <c r="DQ62" s="132">
        <v>4</v>
      </c>
      <c r="DR62" s="116">
        <v>4</v>
      </c>
      <c r="DS62" s="115">
        <v>7</v>
      </c>
      <c r="DT62" s="88">
        <v>31</v>
      </c>
      <c r="DU62" s="88">
        <v>38</v>
      </c>
      <c r="DV62" s="88">
        <v>14</v>
      </c>
      <c r="DW62" s="88">
        <v>89</v>
      </c>
      <c r="DX62" s="88">
        <v>120</v>
      </c>
      <c r="DY62" s="88">
        <v>85</v>
      </c>
      <c r="DZ62" s="88">
        <v>73</v>
      </c>
      <c r="EA62" s="88">
        <v>57</v>
      </c>
      <c r="EB62" s="132">
        <v>438</v>
      </c>
      <c r="EC62" s="91">
        <v>476</v>
      </c>
    </row>
    <row r="63" spans="1:133" s="74" customFormat="1" ht="18" customHeight="1">
      <c r="A63" s="87" t="s">
        <v>68</v>
      </c>
      <c r="B63" s="115">
        <f aca="true" t="shared" si="10" ref="B63:AG63">SUM(B59:B62)</f>
        <v>0</v>
      </c>
      <c r="C63" s="88">
        <f t="shared" si="10"/>
        <v>0</v>
      </c>
      <c r="D63" s="88">
        <f t="shared" si="10"/>
        <v>0</v>
      </c>
      <c r="E63" s="88">
        <f t="shared" si="10"/>
        <v>0</v>
      </c>
      <c r="F63" s="88">
        <f t="shared" si="10"/>
        <v>11</v>
      </c>
      <c r="G63" s="88">
        <f t="shared" si="10"/>
        <v>10</v>
      </c>
      <c r="H63" s="88">
        <f t="shared" si="10"/>
        <v>17</v>
      </c>
      <c r="I63" s="88">
        <f t="shared" si="10"/>
        <v>7</v>
      </c>
      <c r="J63" s="88">
        <f t="shared" si="10"/>
        <v>4</v>
      </c>
      <c r="K63" s="88">
        <f t="shared" si="10"/>
        <v>49</v>
      </c>
      <c r="L63" s="91">
        <f t="shared" si="10"/>
        <v>49</v>
      </c>
      <c r="M63" s="88">
        <f t="shared" si="10"/>
        <v>0</v>
      </c>
      <c r="N63" s="88">
        <f t="shared" si="10"/>
        <v>0</v>
      </c>
      <c r="O63" s="88">
        <f t="shared" si="10"/>
        <v>0</v>
      </c>
      <c r="P63" s="88">
        <f t="shared" si="10"/>
        <v>0</v>
      </c>
      <c r="Q63" s="88">
        <f t="shared" si="10"/>
        <v>0</v>
      </c>
      <c r="R63" s="88">
        <f t="shared" si="10"/>
        <v>0</v>
      </c>
      <c r="S63" s="88">
        <f t="shared" si="10"/>
        <v>0</v>
      </c>
      <c r="T63" s="88">
        <f t="shared" si="10"/>
        <v>0</v>
      </c>
      <c r="U63" s="88">
        <f t="shared" si="10"/>
        <v>0</v>
      </c>
      <c r="V63" s="88">
        <f t="shared" si="10"/>
        <v>0</v>
      </c>
      <c r="W63" s="88">
        <f t="shared" si="10"/>
        <v>0</v>
      </c>
      <c r="X63" s="88">
        <f t="shared" si="10"/>
        <v>0</v>
      </c>
      <c r="Y63" s="88">
        <f t="shared" si="10"/>
        <v>0</v>
      </c>
      <c r="Z63" s="88">
        <f t="shared" si="10"/>
        <v>0</v>
      </c>
      <c r="AA63" s="88">
        <f t="shared" si="10"/>
        <v>0</v>
      </c>
      <c r="AB63" s="88">
        <f t="shared" si="10"/>
        <v>6</v>
      </c>
      <c r="AC63" s="88">
        <f t="shared" si="10"/>
        <v>6</v>
      </c>
      <c r="AD63" s="88">
        <f t="shared" si="10"/>
        <v>14</v>
      </c>
      <c r="AE63" s="88">
        <f t="shared" si="10"/>
        <v>7</v>
      </c>
      <c r="AF63" s="88">
        <f t="shared" si="10"/>
        <v>4</v>
      </c>
      <c r="AG63" s="88">
        <f t="shared" si="10"/>
        <v>37</v>
      </c>
      <c r="AH63" s="88">
        <f aca="true" t="shared" si="11" ref="AH63:BM63">SUM(AH59:AH62)</f>
        <v>37</v>
      </c>
      <c r="AI63" s="88">
        <f t="shared" si="11"/>
        <v>0</v>
      </c>
      <c r="AJ63" s="88">
        <f t="shared" si="11"/>
        <v>0</v>
      </c>
      <c r="AK63" s="88">
        <f t="shared" si="11"/>
        <v>0</v>
      </c>
      <c r="AL63" s="88">
        <f t="shared" si="11"/>
        <v>0</v>
      </c>
      <c r="AM63" s="88">
        <f t="shared" si="11"/>
        <v>0</v>
      </c>
      <c r="AN63" s="88">
        <f t="shared" si="11"/>
        <v>0</v>
      </c>
      <c r="AO63" s="88">
        <f t="shared" si="11"/>
        <v>0</v>
      </c>
      <c r="AP63" s="88">
        <f t="shared" si="11"/>
        <v>0</v>
      </c>
      <c r="AQ63" s="88">
        <f t="shared" si="11"/>
        <v>0</v>
      </c>
      <c r="AR63" s="88">
        <f t="shared" si="11"/>
        <v>0</v>
      </c>
      <c r="AS63" s="88">
        <f t="shared" si="11"/>
        <v>0</v>
      </c>
      <c r="AT63" s="88">
        <f t="shared" si="11"/>
        <v>0</v>
      </c>
      <c r="AU63" s="88">
        <f t="shared" si="11"/>
        <v>0</v>
      </c>
      <c r="AV63" s="88">
        <f t="shared" si="11"/>
        <v>0</v>
      </c>
      <c r="AW63" s="88">
        <f t="shared" si="11"/>
        <v>0</v>
      </c>
      <c r="AX63" s="88">
        <f t="shared" si="11"/>
        <v>5</v>
      </c>
      <c r="AY63" s="88">
        <f t="shared" si="11"/>
        <v>4</v>
      </c>
      <c r="AZ63" s="88">
        <f t="shared" si="11"/>
        <v>3</v>
      </c>
      <c r="BA63" s="88">
        <f t="shared" si="11"/>
        <v>0</v>
      </c>
      <c r="BB63" s="88">
        <f t="shared" si="11"/>
        <v>0</v>
      </c>
      <c r="BC63" s="88">
        <f t="shared" si="11"/>
        <v>12</v>
      </c>
      <c r="BD63" s="88">
        <f t="shared" si="11"/>
        <v>12</v>
      </c>
      <c r="BE63" s="88">
        <f t="shared" si="11"/>
        <v>0</v>
      </c>
      <c r="BF63" s="88">
        <f t="shared" si="11"/>
        <v>0</v>
      </c>
      <c r="BG63" s="88">
        <f t="shared" si="11"/>
        <v>0</v>
      </c>
      <c r="BH63" s="88">
        <f t="shared" si="11"/>
        <v>0</v>
      </c>
      <c r="BI63" s="88">
        <f t="shared" si="11"/>
        <v>0</v>
      </c>
      <c r="BJ63" s="88">
        <f t="shared" si="11"/>
        <v>0</v>
      </c>
      <c r="BK63" s="88">
        <f t="shared" si="11"/>
        <v>0</v>
      </c>
      <c r="BL63" s="88">
        <f t="shared" si="11"/>
        <v>0</v>
      </c>
      <c r="BM63" s="88">
        <f t="shared" si="11"/>
        <v>0</v>
      </c>
      <c r="BN63" s="88">
        <f aca="true" t="shared" si="12" ref="BN63:CS63">SUM(BN59:BN62)</f>
        <v>0</v>
      </c>
      <c r="BO63" s="88">
        <f t="shared" si="12"/>
        <v>0</v>
      </c>
      <c r="BP63" s="88">
        <f t="shared" si="12"/>
        <v>0</v>
      </c>
      <c r="BQ63" s="88">
        <f t="shared" si="12"/>
        <v>0</v>
      </c>
      <c r="BR63" s="88">
        <f t="shared" si="12"/>
        <v>0</v>
      </c>
      <c r="BS63" s="88">
        <f t="shared" si="12"/>
        <v>0</v>
      </c>
      <c r="BT63" s="88">
        <f t="shared" si="12"/>
        <v>0</v>
      </c>
      <c r="BU63" s="88">
        <f t="shared" si="12"/>
        <v>0</v>
      </c>
      <c r="BV63" s="88">
        <f t="shared" si="12"/>
        <v>0</v>
      </c>
      <c r="BW63" s="88">
        <f t="shared" si="12"/>
        <v>0</v>
      </c>
      <c r="BX63" s="88">
        <f t="shared" si="12"/>
        <v>0</v>
      </c>
      <c r="BY63" s="88">
        <f t="shared" si="12"/>
        <v>0</v>
      </c>
      <c r="BZ63" s="132">
        <f t="shared" si="12"/>
        <v>0</v>
      </c>
      <c r="CA63" s="148">
        <f t="shared" si="12"/>
        <v>0</v>
      </c>
      <c r="CB63" s="88">
        <f t="shared" si="12"/>
        <v>2</v>
      </c>
      <c r="CC63" s="88">
        <f t="shared" si="12"/>
        <v>2</v>
      </c>
      <c r="CD63" s="88">
        <f t="shared" si="12"/>
        <v>0</v>
      </c>
      <c r="CE63" s="88">
        <f t="shared" si="12"/>
        <v>46</v>
      </c>
      <c r="CF63" s="88">
        <f t="shared" si="12"/>
        <v>67</v>
      </c>
      <c r="CG63" s="88">
        <f t="shared" si="12"/>
        <v>127</v>
      </c>
      <c r="CH63" s="88">
        <f t="shared" si="12"/>
        <v>161</v>
      </c>
      <c r="CI63" s="88">
        <f t="shared" si="12"/>
        <v>136</v>
      </c>
      <c r="CJ63" s="88">
        <f t="shared" si="12"/>
        <v>537</v>
      </c>
      <c r="CK63" s="88">
        <f t="shared" si="12"/>
        <v>539</v>
      </c>
      <c r="CL63" s="88">
        <f t="shared" si="12"/>
        <v>0</v>
      </c>
      <c r="CM63" s="88">
        <f t="shared" si="12"/>
        <v>1</v>
      </c>
      <c r="CN63" s="88">
        <f t="shared" si="12"/>
        <v>1</v>
      </c>
      <c r="CO63" s="88">
        <f t="shared" si="12"/>
        <v>0</v>
      </c>
      <c r="CP63" s="88">
        <f t="shared" si="12"/>
        <v>32</v>
      </c>
      <c r="CQ63" s="88">
        <f t="shared" si="12"/>
        <v>49</v>
      </c>
      <c r="CR63" s="88">
        <f t="shared" si="12"/>
        <v>93</v>
      </c>
      <c r="CS63" s="88">
        <f t="shared" si="12"/>
        <v>127</v>
      </c>
      <c r="CT63" s="88">
        <f aca="true" t="shared" si="13" ref="CT63:DY63">SUM(CT59:CT62)</f>
        <v>102</v>
      </c>
      <c r="CU63" s="88">
        <f t="shared" si="13"/>
        <v>403</v>
      </c>
      <c r="CV63" s="88">
        <f t="shared" si="13"/>
        <v>404</v>
      </c>
      <c r="CW63" s="88">
        <f t="shared" si="13"/>
        <v>0</v>
      </c>
      <c r="CX63" s="88">
        <f t="shared" si="13"/>
        <v>0</v>
      </c>
      <c r="CY63" s="88">
        <f t="shared" si="13"/>
        <v>0</v>
      </c>
      <c r="CZ63" s="88">
        <f t="shared" si="13"/>
        <v>0</v>
      </c>
      <c r="DA63" s="88">
        <f t="shared" si="13"/>
        <v>11</v>
      </c>
      <c r="DB63" s="88">
        <f t="shared" si="13"/>
        <v>15</v>
      </c>
      <c r="DC63" s="88">
        <f t="shared" si="13"/>
        <v>26</v>
      </c>
      <c r="DD63" s="88">
        <f t="shared" si="13"/>
        <v>18</v>
      </c>
      <c r="DE63" s="88">
        <f t="shared" si="13"/>
        <v>8</v>
      </c>
      <c r="DF63" s="132">
        <f t="shared" si="13"/>
        <v>78</v>
      </c>
      <c r="DG63" s="91">
        <f t="shared" si="13"/>
        <v>78</v>
      </c>
      <c r="DH63" s="115">
        <f t="shared" si="13"/>
        <v>0</v>
      </c>
      <c r="DI63" s="88">
        <f t="shared" si="13"/>
        <v>1</v>
      </c>
      <c r="DJ63" s="88">
        <f t="shared" si="13"/>
        <v>1</v>
      </c>
      <c r="DK63" s="88">
        <f t="shared" si="13"/>
        <v>0</v>
      </c>
      <c r="DL63" s="88">
        <f t="shared" si="13"/>
        <v>3</v>
      </c>
      <c r="DM63" s="88">
        <f t="shared" si="13"/>
        <v>3</v>
      </c>
      <c r="DN63" s="88">
        <f t="shared" si="13"/>
        <v>8</v>
      </c>
      <c r="DO63" s="88">
        <f t="shared" si="13"/>
        <v>16</v>
      </c>
      <c r="DP63" s="88">
        <f t="shared" si="13"/>
        <v>26</v>
      </c>
      <c r="DQ63" s="132">
        <f t="shared" si="13"/>
        <v>56</v>
      </c>
      <c r="DR63" s="116">
        <f t="shared" si="13"/>
        <v>57</v>
      </c>
      <c r="DS63" s="115">
        <f t="shared" si="13"/>
        <v>77</v>
      </c>
      <c r="DT63" s="88">
        <f t="shared" si="13"/>
        <v>161</v>
      </c>
      <c r="DU63" s="88">
        <f t="shared" si="13"/>
        <v>238</v>
      </c>
      <c r="DV63" s="88">
        <f t="shared" si="13"/>
        <v>152</v>
      </c>
      <c r="DW63" s="88">
        <f t="shared" si="13"/>
        <v>782</v>
      </c>
      <c r="DX63" s="88">
        <f t="shared" si="13"/>
        <v>563</v>
      </c>
      <c r="DY63" s="88">
        <f t="shared" si="13"/>
        <v>525</v>
      </c>
      <c r="DZ63" s="88">
        <f>SUM(DZ59:DZ62)</f>
        <v>403</v>
      </c>
      <c r="EA63" s="88">
        <f>SUM(EA59:EA62)</f>
        <v>318</v>
      </c>
      <c r="EB63" s="132">
        <f>SUM(EB59:EB62)</f>
        <v>2743</v>
      </c>
      <c r="EC63" s="91">
        <f>SUM(EC59:EC62)</f>
        <v>2981</v>
      </c>
    </row>
    <row r="64" spans="1:133" s="74" customFormat="1" ht="18" customHeight="1">
      <c r="A64" s="87" t="s">
        <v>69</v>
      </c>
      <c r="B64" s="115">
        <v>0</v>
      </c>
      <c r="C64" s="115">
        <v>0</v>
      </c>
      <c r="D64" s="115">
        <v>0</v>
      </c>
      <c r="E64" s="88">
        <v>0</v>
      </c>
      <c r="F64" s="88">
        <v>4</v>
      </c>
      <c r="G64" s="88">
        <v>5</v>
      </c>
      <c r="H64" s="88">
        <v>10</v>
      </c>
      <c r="I64" s="88">
        <v>3</v>
      </c>
      <c r="J64" s="88">
        <v>2</v>
      </c>
      <c r="K64" s="132">
        <v>24</v>
      </c>
      <c r="L64" s="91">
        <v>24</v>
      </c>
      <c r="M64" s="88">
        <v>0</v>
      </c>
      <c r="N64" s="88">
        <v>0</v>
      </c>
      <c r="O64" s="88">
        <v>0</v>
      </c>
      <c r="P64" s="88">
        <v>0</v>
      </c>
      <c r="Q64" s="88">
        <v>0</v>
      </c>
      <c r="R64" s="88">
        <v>0</v>
      </c>
      <c r="S64" s="88">
        <v>0</v>
      </c>
      <c r="T64" s="88">
        <v>0</v>
      </c>
      <c r="U64" s="88">
        <v>0</v>
      </c>
      <c r="V64" s="88">
        <v>0</v>
      </c>
      <c r="W64" s="88">
        <v>0</v>
      </c>
      <c r="X64" s="88">
        <v>0</v>
      </c>
      <c r="Y64" s="88">
        <v>0</v>
      </c>
      <c r="Z64" s="88">
        <v>0</v>
      </c>
      <c r="AA64" s="88">
        <v>0</v>
      </c>
      <c r="AB64" s="88">
        <v>4</v>
      </c>
      <c r="AC64" s="88">
        <v>2</v>
      </c>
      <c r="AD64" s="88">
        <v>8</v>
      </c>
      <c r="AE64" s="88">
        <v>3</v>
      </c>
      <c r="AF64" s="88">
        <v>2</v>
      </c>
      <c r="AG64" s="88">
        <v>19</v>
      </c>
      <c r="AH64" s="88">
        <v>19</v>
      </c>
      <c r="AI64" s="88">
        <v>0</v>
      </c>
      <c r="AJ64" s="88">
        <v>0</v>
      </c>
      <c r="AK64" s="88">
        <v>0</v>
      </c>
      <c r="AL64" s="88">
        <v>0</v>
      </c>
      <c r="AM64" s="88">
        <v>0</v>
      </c>
      <c r="AN64" s="88">
        <v>0</v>
      </c>
      <c r="AO64" s="88">
        <v>0</v>
      </c>
      <c r="AP64" s="88">
        <v>0</v>
      </c>
      <c r="AQ64" s="88">
        <v>0</v>
      </c>
      <c r="AR64" s="88">
        <v>0</v>
      </c>
      <c r="AS64" s="88">
        <v>0</v>
      </c>
      <c r="AT64" s="88">
        <v>0</v>
      </c>
      <c r="AU64" s="88">
        <v>0</v>
      </c>
      <c r="AV64" s="88">
        <v>0</v>
      </c>
      <c r="AW64" s="88">
        <v>0</v>
      </c>
      <c r="AX64" s="88">
        <v>0</v>
      </c>
      <c r="AY64" s="88">
        <v>3</v>
      </c>
      <c r="AZ64" s="88">
        <v>2</v>
      </c>
      <c r="BA64" s="88">
        <v>0</v>
      </c>
      <c r="BB64" s="88">
        <v>0</v>
      </c>
      <c r="BC64" s="88">
        <v>5</v>
      </c>
      <c r="BD64" s="88">
        <v>5</v>
      </c>
      <c r="BE64" s="88">
        <v>0</v>
      </c>
      <c r="BF64" s="88">
        <v>0</v>
      </c>
      <c r="BG64" s="88">
        <v>0</v>
      </c>
      <c r="BH64" s="88">
        <v>0</v>
      </c>
      <c r="BI64" s="88">
        <v>0</v>
      </c>
      <c r="BJ64" s="88">
        <v>0</v>
      </c>
      <c r="BK64" s="88">
        <v>0</v>
      </c>
      <c r="BL64" s="88">
        <v>0</v>
      </c>
      <c r="BM64" s="88">
        <v>0</v>
      </c>
      <c r="BN64" s="88">
        <v>0</v>
      </c>
      <c r="BO64" s="88">
        <v>0</v>
      </c>
      <c r="BP64" s="88">
        <v>0</v>
      </c>
      <c r="BQ64" s="88">
        <v>0</v>
      </c>
      <c r="BR64" s="88">
        <v>0</v>
      </c>
      <c r="BS64" s="88">
        <v>0</v>
      </c>
      <c r="BT64" s="88">
        <v>0</v>
      </c>
      <c r="BU64" s="88">
        <v>0</v>
      </c>
      <c r="BV64" s="88">
        <v>0</v>
      </c>
      <c r="BW64" s="88">
        <v>0</v>
      </c>
      <c r="BX64" s="88">
        <v>0</v>
      </c>
      <c r="BY64" s="88">
        <v>0</v>
      </c>
      <c r="BZ64" s="132">
        <v>0</v>
      </c>
      <c r="CA64" s="148">
        <v>0</v>
      </c>
      <c r="CB64" s="88">
        <v>0</v>
      </c>
      <c r="CC64" s="88">
        <v>0</v>
      </c>
      <c r="CD64" s="88">
        <v>0</v>
      </c>
      <c r="CE64" s="88">
        <v>8</v>
      </c>
      <c r="CF64" s="88">
        <v>18</v>
      </c>
      <c r="CG64" s="88">
        <v>27</v>
      </c>
      <c r="CH64" s="88">
        <v>32</v>
      </c>
      <c r="CI64" s="88">
        <v>19</v>
      </c>
      <c r="CJ64" s="88">
        <v>104</v>
      </c>
      <c r="CK64" s="88">
        <v>104</v>
      </c>
      <c r="CL64" s="88">
        <v>0</v>
      </c>
      <c r="CM64" s="88">
        <v>0</v>
      </c>
      <c r="CN64" s="88">
        <v>0</v>
      </c>
      <c r="CO64" s="88">
        <v>0</v>
      </c>
      <c r="CP64" s="88">
        <v>7</v>
      </c>
      <c r="CQ64" s="88">
        <v>18</v>
      </c>
      <c r="CR64" s="88">
        <v>25</v>
      </c>
      <c r="CS64" s="88">
        <v>30</v>
      </c>
      <c r="CT64" s="88">
        <v>18</v>
      </c>
      <c r="CU64" s="88">
        <v>98</v>
      </c>
      <c r="CV64" s="88">
        <v>98</v>
      </c>
      <c r="CW64" s="88">
        <v>0</v>
      </c>
      <c r="CX64" s="88">
        <v>0</v>
      </c>
      <c r="CY64" s="88">
        <v>0</v>
      </c>
      <c r="CZ64" s="88">
        <v>0</v>
      </c>
      <c r="DA64" s="88">
        <v>1</v>
      </c>
      <c r="DB64" s="88">
        <v>0</v>
      </c>
      <c r="DC64" s="88">
        <v>2</v>
      </c>
      <c r="DD64" s="88">
        <v>1</v>
      </c>
      <c r="DE64" s="88">
        <v>0</v>
      </c>
      <c r="DF64" s="132">
        <v>4</v>
      </c>
      <c r="DG64" s="91">
        <v>4</v>
      </c>
      <c r="DH64" s="115">
        <v>0</v>
      </c>
      <c r="DI64" s="88">
        <v>0</v>
      </c>
      <c r="DJ64" s="88">
        <v>0</v>
      </c>
      <c r="DK64" s="88">
        <v>0</v>
      </c>
      <c r="DL64" s="88">
        <v>0</v>
      </c>
      <c r="DM64" s="88">
        <v>0</v>
      </c>
      <c r="DN64" s="88">
        <v>0</v>
      </c>
      <c r="DO64" s="88">
        <v>1</v>
      </c>
      <c r="DP64" s="88">
        <v>1</v>
      </c>
      <c r="DQ64" s="132">
        <v>2</v>
      </c>
      <c r="DR64" s="116">
        <v>2</v>
      </c>
      <c r="DS64" s="115">
        <v>0</v>
      </c>
      <c r="DT64" s="88">
        <v>0</v>
      </c>
      <c r="DU64" s="88">
        <v>0</v>
      </c>
      <c r="DV64" s="88">
        <v>37</v>
      </c>
      <c r="DW64" s="88">
        <v>302</v>
      </c>
      <c r="DX64" s="88">
        <v>144</v>
      </c>
      <c r="DY64" s="88">
        <v>137</v>
      </c>
      <c r="DZ64" s="88">
        <v>125</v>
      </c>
      <c r="EA64" s="88">
        <v>95</v>
      </c>
      <c r="EB64" s="132">
        <v>840</v>
      </c>
      <c r="EC64" s="91">
        <v>840</v>
      </c>
    </row>
    <row r="65" spans="1:133" s="74" customFormat="1" ht="18" customHeight="1">
      <c r="A65" s="87" t="s">
        <v>70</v>
      </c>
      <c r="B65" s="115">
        <v>0</v>
      </c>
      <c r="C65" s="115">
        <v>0</v>
      </c>
      <c r="D65" s="115">
        <v>0</v>
      </c>
      <c r="E65" s="88">
        <v>0</v>
      </c>
      <c r="F65" s="88">
        <v>0</v>
      </c>
      <c r="G65" s="88">
        <v>0</v>
      </c>
      <c r="H65" s="88">
        <v>1</v>
      </c>
      <c r="I65" s="88">
        <v>0</v>
      </c>
      <c r="J65" s="88">
        <v>0</v>
      </c>
      <c r="K65" s="132">
        <v>1</v>
      </c>
      <c r="L65" s="91">
        <v>1</v>
      </c>
      <c r="M65" s="88">
        <v>0</v>
      </c>
      <c r="N65" s="88">
        <v>0</v>
      </c>
      <c r="O65" s="88">
        <v>0</v>
      </c>
      <c r="P65" s="88">
        <v>0</v>
      </c>
      <c r="Q65" s="88">
        <v>0</v>
      </c>
      <c r="R65" s="88">
        <v>0</v>
      </c>
      <c r="S65" s="88">
        <v>0</v>
      </c>
      <c r="T65" s="88">
        <v>0</v>
      </c>
      <c r="U65" s="88">
        <v>0</v>
      </c>
      <c r="V65" s="88">
        <v>0</v>
      </c>
      <c r="W65" s="88">
        <v>0</v>
      </c>
      <c r="X65" s="88">
        <v>0</v>
      </c>
      <c r="Y65" s="88">
        <v>0</v>
      </c>
      <c r="Z65" s="88">
        <v>0</v>
      </c>
      <c r="AA65" s="88">
        <v>0</v>
      </c>
      <c r="AB65" s="88">
        <v>0</v>
      </c>
      <c r="AC65" s="88">
        <v>0</v>
      </c>
      <c r="AD65" s="88">
        <v>0</v>
      </c>
      <c r="AE65" s="88">
        <v>0</v>
      </c>
      <c r="AF65" s="88">
        <v>0</v>
      </c>
      <c r="AG65" s="88">
        <v>0</v>
      </c>
      <c r="AH65" s="88">
        <v>0</v>
      </c>
      <c r="AI65" s="88">
        <v>0</v>
      </c>
      <c r="AJ65" s="88">
        <v>0</v>
      </c>
      <c r="AK65" s="88">
        <v>0</v>
      </c>
      <c r="AL65" s="88">
        <v>0</v>
      </c>
      <c r="AM65" s="88">
        <v>0</v>
      </c>
      <c r="AN65" s="88">
        <v>0</v>
      </c>
      <c r="AO65" s="88">
        <v>0</v>
      </c>
      <c r="AP65" s="88">
        <v>0</v>
      </c>
      <c r="AQ65" s="88">
        <v>0</v>
      </c>
      <c r="AR65" s="88">
        <v>0</v>
      </c>
      <c r="AS65" s="88">
        <v>0</v>
      </c>
      <c r="AT65" s="88">
        <v>0</v>
      </c>
      <c r="AU65" s="88">
        <v>0</v>
      </c>
      <c r="AV65" s="88">
        <v>0</v>
      </c>
      <c r="AW65" s="88">
        <v>0</v>
      </c>
      <c r="AX65" s="88">
        <v>0</v>
      </c>
      <c r="AY65" s="88">
        <v>0</v>
      </c>
      <c r="AZ65" s="88">
        <v>1</v>
      </c>
      <c r="BA65" s="88">
        <v>0</v>
      </c>
      <c r="BB65" s="88">
        <v>0</v>
      </c>
      <c r="BC65" s="88">
        <v>1</v>
      </c>
      <c r="BD65" s="88">
        <v>1</v>
      </c>
      <c r="BE65" s="88">
        <v>0</v>
      </c>
      <c r="BF65" s="88">
        <v>0</v>
      </c>
      <c r="BG65" s="88">
        <v>0</v>
      </c>
      <c r="BH65" s="88">
        <v>0</v>
      </c>
      <c r="BI65" s="88">
        <v>0</v>
      </c>
      <c r="BJ65" s="88">
        <v>0</v>
      </c>
      <c r="BK65" s="88">
        <v>0</v>
      </c>
      <c r="BL65" s="88">
        <v>0</v>
      </c>
      <c r="BM65" s="88">
        <v>0</v>
      </c>
      <c r="BN65" s="88">
        <v>0</v>
      </c>
      <c r="BO65" s="88">
        <v>0</v>
      </c>
      <c r="BP65" s="88">
        <v>0</v>
      </c>
      <c r="BQ65" s="88">
        <v>0</v>
      </c>
      <c r="BR65" s="88">
        <v>0</v>
      </c>
      <c r="BS65" s="88">
        <v>0</v>
      </c>
      <c r="BT65" s="88">
        <v>0</v>
      </c>
      <c r="BU65" s="88">
        <v>0</v>
      </c>
      <c r="BV65" s="88">
        <v>0</v>
      </c>
      <c r="BW65" s="88">
        <v>0</v>
      </c>
      <c r="BX65" s="88">
        <v>0</v>
      </c>
      <c r="BY65" s="88">
        <v>0</v>
      </c>
      <c r="BZ65" s="132">
        <v>0</v>
      </c>
      <c r="CA65" s="148">
        <v>0</v>
      </c>
      <c r="CB65" s="88">
        <v>0</v>
      </c>
      <c r="CC65" s="88">
        <v>0</v>
      </c>
      <c r="CD65" s="88">
        <v>0</v>
      </c>
      <c r="CE65" s="88">
        <v>0</v>
      </c>
      <c r="CF65" s="88">
        <v>0</v>
      </c>
      <c r="CG65" s="88">
        <v>3</v>
      </c>
      <c r="CH65" s="88">
        <v>0</v>
      </c>
      <c r="CI65" s="88">
        <v>2</v>
      </c>
      <c r="CJ65" s="88">
        <v>5</v>
      </c>
      <c r="CK65" s="88">
        <v>5</v>
      </c>
      <c r="CL65" s="88">
        <v>0</v>
      </c>
      <c r="CM65" s="88">
        <v>0</v>
      </c>
      <c r="CN65" s="88">
        <v>0</v>
      </c>
      <c r="CO65" s="88">
        <v>0</v>
      </c>
      <c r="CP65" s="88">
        <v>0</v>
      </c>
      <c r="CQ65" s="88">
        <v>0</v>
      </c>
      <c r="CR65" s="88">
        <v>3</v>
      </c>
      <c r="CS65" s="88">
        <v>0</v>
      </c>
      <c r="CT65" s="88">
        <v>1</v>
      </c>
      <c r="CU65" s="88">
        <v>4</v>
      </c>
      <c r="CV65" s="88">
        <v>4</v>
      </c>
      <c r="CW65" s="88">
        <v>0</v>
      </c>
      <c r="CX65" s="88">
        <v>0</v>
      </c>
      <c r="CY65" s="88">
        <v>0</v>
      </c>
      <c r="CZ65" s="88">
        <v>0</v>
      </c>
      <c r="DA65" s="88">
        <v>0</v>
      </c>
      <c r="DB65" s="88">
        <v>0</v>
      </c>
      <c r="DC65" s="88">
        <v>0</v>
      </c>
      <c r="DD65" s="88">
        <v>0</v>
      </c>
      <c r="DE65" s="88">
        <v>1</v>
      </c>
      <c r="DF65" s="132">
        <v>1</v>
      </c>
      <c r="DG65" s="91">
        <v>1</v>
      </c>
      <c r="DH65" s="115">
        <v>0</v>
      </c>
      <c r="DI65" s="88">
        <v>0</v>
      </c>
      <c r="DJ65" s="88">
        <v>0</v>
      </c>
      <c r="DK65" s="88">
        <v>0</v>
      </c>
      <c r="DL65" s="88">
        <v>0</v>
      </c>
      <c r="DM65" s="88">
        <v>0</v>
      </c>
      <c r="DN65" s="88">
        <v>0</v>
      </c>
      <c r="DO65" s="88">
        <v>0</v>
      </c>
      <c r="DP65" s="88">
        <v>0</v>
      </c>
      <c r="DQ65" s="132">
        <v>0</v>
      </c>
      <c r="DR65" s="116">
        <v>0</v>
      </c>
      <c r="DS65" s="115">
        <v>0</v>
      </c>
      <c r="DT65" s="88">
        <v>0</v>
      </c>
      <c r="DU65" s="88">
        <v>0</v>
      </c>
      <c r="DV65" s="88">
        <v>0</v>
      </c>
      <c r="DW65" s="88">
        <v>5</v>
      </c>
      <c r="DX65" s="88">
        <v>2</v>
      </c>
      <c r="DY65" s="88">
        <v>10</v>
      </c>
      <c r="DZ65" s="88">
        <v>0</v>
      </c>
      <c r="EA65" s="88">
        <v>6</v>
      </c>
      <c r="EB65" s="132">
        <v>23</v>
      </c>
      <c r="EC65" s="91">
        <v>23</v>
      </c>
    </row>
    <row r="66" spans="1:133" s="74" customFormat="1" ht="18" customHeight="1">
      <c r="A66" s="87" t="s">
        <v>71</v>
      </c>
      <c r="B66" s="115">
        <v>0</v>
      </c>
      <c r="C66" s="115">
        <v>0</v>
      </c>
      <c r="D66" s="115">
        <v>0</v>
      </c>
      <c r="E66" s="88">
        <v>0</v>
      </c>
      <c r="F66" s="88">
        <v>0</v>
      </c>
      <c r="G66" s="88">
        <v>1</v>
      </c>
      <c r="H66" s="88">
        <v>1</v>
      </c>
      <c r="I66" s="88">
        <v>0</v>
      </c>
      <c r="J66" s="88">
        <v>0</v>
      </c>
      <c r="K66" s="132">
        <v>2</v>
      </c>
      <c r="L66" s="91">
        <v>2</v>
      </c>
      <c r="M66" s="88">
        <v>0</v>
      </c>
      <c r="N66" s="88">
        <v>0</v>
      </c>
      <c r="O66" s="88">
        <v>0</v>
      </c>
      <c r="P66" s="88">
        <v>0</v>
      </c>
      <c r="Q66" s="88">
        <v>0</v>
      </c>
      <c r="R66" s="88">
        <v>0</v>
      </c>
      <c r="S66" s="88">
        <v>0</v>
      </c>
      <c r="T66" s="88">
        <v>0</v>
      </c>
      <c r="U66" s="88">
        <v>0</v>
      </c>
      <c r="V66" s="88">
        <v>0</v>
      </c>
      <c r="W66" s="88">
        <v>0</v>
      </c>
      <c r="X66" s="88">
        <v>0</v>
      </c>
      <c r="Y66" s="88">
        <v>0</v>
      </c>
      <c r="Z66" s="88">
        <v>0</v>
      </c>
      <c r="AA66" s="88">
        <v>0</v>
      </c>
      <c r="AB66" s="88">
        <v>0</v>
      </c>
      <c r="AC66" s="88">
        <v>0</v>
      </c>
      <c r="AD66" s="88">
        <v>0</v>
      </c>
      <c r="AE66" s="88">
        <v>0</v>
      </c>
      <c r="AF66" s="88">
        <v>0</v>
      </c>
      <c r="AG66" s="88">
        <v>0</v>
      </c>
      <c r="AH66" s="88">
        <v>0</v>
      </c>
      <c r="AI66" s="88">
        <v>0</v>
      </c>
      <c r="AJ66" s="88">
        <v>0</v>
      </c>
      <c r="AK66" s="88">
        <v>0</v>
      </c>
      <c r="AL66" s="88">
        <v>0</v>
      </c>
      <c r="AM66" s="88">
        <v>0</v>
      </c>
      <c r="AN66" s="88">
        <v>0</v>
      </c>
      <c r="AO66" s="88">
        <v>0</v>
      </c>
      <c r="AP66" s="88">
        <v>0</v>
      </c>
      <c r="AQ66" s="88">
        <v>0</v>
      </c>
      <c r="AR66" s="88">
        <v>0</v>
      </c>
      <c r="AS66" s="88">
        <v>0</v>
      </c>
      <c r="AT66" s="88">
        <v>0</v>
      </c>
      <c r="AU66" s="88">
        <v>0</v>
      </c>
      <c r="AV66" s="88">
        <v>0</v>
      </c>
      <c r="AW66" s="88">
        <v>0</v>
      </c>
      <c r="AX66" s="88">
        <v>0</v>
      </c>
      <c r="AY66" s="88">
        <v>1</v>
      </c>
      <c r="AZ66" s="88">
        <v>1</v>
      </c>
      <c r="BA66" s="88">
        <v>0</v>
      </c>
      <c r="BB66" s="88">
        <v>0</v>
      </c>
      <c r="BC66" s="88">
        <v>2</v>
      </c>
      <c r="BD66" s="88">
        <v>2</v>
      </c>
      <c r="BE66" s="88">
        <v>0</v>
      </c>
      <c r="BF66" s="88">
        <v>0</v>
      </c>
      <c r="BG66" s="88">
        <v>0</v>
      </c>
      <c r="BH66" s="88">
        <v>0</v>
      </c>
      <c r="BI66" s="88">
        <v>0</v>
      </c>
      <c r="BJ66" s="88">
        <v>0</v>
      </c>
      <c r="BK66" s="88">
        <v>0</v>
      </c>
      <c r="BL66" s="88">
        <v>0</v>
      </c>
      <c r="BM66" s="88">
        <v>0</v>
      </c>
      <c r="BN66" s="88">
        <v>0</v>
      </c>
      <c r="BO66" s="88">
        <v>0</v>
      </c>
      <c r="BP66" s="88">
        <v>0</v>
      </c>
      <c r="BQ66" s="88">
        <v>0</v>
      </c>
      <c r="BR66" s="88">
        <v>0</v>
      </c>
      <c r="BS66" s="88">
        <v>0</v>
      </c>
      <c r="BT66" s="88">
        <v>0</v>
      </c>
      <c r="BU66" s="88">
        <v>0</v>
      </c>
      <c r="BV66" s="88">
        <v>0</v>
      </c>
      <c r="BW66" s="88">
        <v>0</v>
      </c>
      <c r="BX66" s="88">
        <v>0</v>
      </c>
      <c r="BY66" s="88">
        <v>0</v>
      </c>
      <c r="BZ66" s="132">
        <v>0</v>
      </c>
      <c r="CA66" s="148">
        <v>0</v>
      </c>
      <c r="CB66" s="88">
        <v>0</v>
      </c>
      <c r="CC66" s="88">
        <v>0</v>
      </c>
      <c r="CD66" s="88">
        <v>0</v>
      </c>
      <c r="CE66" s="88">
        <v>1</v>
      </c>
      <c r="CF66" s="88">
        <v>6</v>
      </c>
      <c r="CG66" s="88">
        <v>13</v>
      </c>
      <c r="CH66" s="88">
        <v>10</v>
      </c>
      <c r="CI66" s="88">
        <v>13</v>
      </c>
      <c r="CJ66" s="88">
        <v>43</v>
      </c>
      <c r="CK66" s="88">
        <v>43</v>
      </c>
      <c r="CL66" s="88">
        <v>0</v>
      </c>
      <c r="CM66" s="88">
        <v>0</v>
      </c>
      <c r="CN66" s="88">
        <v>0</v>
      </c>
      <c r="CO66" s="88">
        <v>0</v>
      </c>
      <c r="CP66" s="88">
        <v>1</v>
      </c>
      <c r="CQ66" s="88">
        <v>4</v>
      </c>
      <c r="CR66" s="88">
        <v>4</v>
      </c>
      <c r="CS66" s="88">
        <v>9</v>
      </c>
      <c r="CT66" s="88">
        <v>12</v>
      </c>
      <c r="CU66" s="88">
        <v>30</v>
      </c>
      <c r="CV66" s="88">
        <v>30</v>
      </c>
      <c r="CW66" s="88">
        <v>0</v>
      </c>
      <c r="CX66" s="88">
        <v>0</v>
      </c>
      <c r="CY66" s="88">
        <v>0</v>
      </c>
      <c r="CZ66" s="88">
        <v>0</v>
      </c>
      <c r="DA66" s="88">
        <v>0</v>
      </c>
      <c r="DB66" s="88">
        <v>2</v>
      </c>
      <c r="DC66" s="88">
        <v>8</v>
      </c>
      <c r="DD66" s="88">
        <v>1</v>
      </c>
      <c r="DE66" s="88">
        <v>1</v>
      </c>
      <c r="DF66" s="132">
        <v>12</v>
      </c>
      <c r="DG66" s="91">
        <v>12</v>
      </c>
      <c r="DH66" s="115">
        <v>0</v>
      </c>
      <c r="DI66" s="88">
        <v>0</v>
      </c>
      <c r="DJ66" s="88">
        <v>0</v>
      </c>
      <c r="DK66" s="88">
        <v>0</v>
      </c>
      <c r="DL66" s="88">
        <v>0</v>
      </c>
      <c r="DM66" s="88">
        <v>0</v>
      </c>
      <c r="DN66" s="88">
        <v>1</v>
      </c>
      <c r="DO66" s="88">
        <v>0</v>
      </c>
      <c r="DP66" s="88">
        <v>0</v>
      </c>
      <c r="DQ66" s="132">
        <v>1</v>
      </c>
      <c r="DR66" s="116">
        <v>1</v>
      </c>
      <c r="DS66" s="115">
        <v>0</v>
      </c>
      <c r="DT66" s="88">
        <v>0</v>
      </c>
      <c r="DU66" s="88">
        <v>0</v>
      </c>
      <c r="DV66" s="88">
        <v>34</v>
      </c>
      <c r="DW66" s="88">
        <v>75</v>
      </c>
      <c r="DX66" s="88">
        <v>50</v>
      </c>
      <c r="DY66" s="88">
        <v>62</v>
      </c>
      <c r="DZ66" s="88">
        <v>35</v>
      </c>
      <c r="EA66" s="88">
        <v>44</v>
      </c>
      <c r="EB66" s="132">
        <v>300</v>
      </c>
      <c r="EC66" s="91">
        <v>300</v>
      </c>
    </row>
    <row r="67" spans="1:133" s="74" customFormat="1" ht="18" customHeight="1">
      <c r="A67" s="87" t="s">
        <v>72</v>
      </c>
      <c r="B67" s="115">
        <v>0</v>
      </c>
      <c r="C67" s="115">
        <v>0</v>
      </c>
      <c r="D67" s="115">
        <v>0</v>
      </c>
      <c r="E67" s="88">
        <v>0</v>
      </c>
      <c r="F67" s="88">
        <v>0</v>
      </c>
      <c r="G67" s="88">
        <v>0</v>
      </c>
      <c r="H67" s="88">
        <v>0</v>
      </c>
      <c r="I67" s="88">
        <v>0</v>
      </c>
      <c r="J67" s="88">
        <v>0</v>
      </c>
      <c r="K67" s="132">
        <v>0</v>
      </c>
      <c r="L67" s="91">
        <v>0</v>
      </c>
      <c r="M67" s="88">
        <v>0</v>
      </c>
      <c r="N67" s="88">
        <v>0</v>
      </c>
      <c r="O67" s="88">
        <v>0</v>
      </c>
      <c r="P67" s="88">
        <v>0</v>
      </c>
      <c r="Q67" s="88">
        <v>0</v>
      </c>
      <c r="R67" s="88">
        <v>0</v>
      </c>
      <c r="S67" s="88">
        <v>0</v>
      </c>
      <c r="T67" s="88">
        <v>0</v>
      </c>
      <c r="U67" s="88">
        <v>0</v>
      </c>
      <c r="V67" s="88">
        <v>0</v>
      </c>
      <c r="W67" s="88">
        <v>0</v>
      </c>
      <c r="X67" s="88">
        <v>0</v>
      </c>
      <c r="Y67" s="88">
        <v>0</v>
      </c>
      <c r="Z67" s="88">
        <v>0</v>
      </c>
      <c r="AA67" s="88">
        <v>0</v>
      </c>
      <c r="AB67" s="88">
        <v>0</v>
      </c>
      <c r="AC67" s="88">
        <v>0</v>
      </c>
      <c r="AD67" s="88">
        <v>0</v>
      </c>
      <c r="AE67" s="88">
        <v>0</v>
      </c>
      <c r="AF67" s="88">
        <v>0</v>
      </c>
      <c r="AG67" s="88">
        <v>0</v>
      </c>
      <c r="AH67" s="88">
        <v>0</v>
      </c>
      <c r="AI67" s="88">
        <v>0</v>
      </c>
      <c r="AJ67" s="88">
        <v>0</v>
      </c>
      <c r="AK67" s="88">
        <v>0</v>
      </c>
      <c r="AL67" s="88">
        <v>0</v>
      </c>
      <c r="AM67" s="88">
        <v>0</v>
      </c>
      <c r="AN67" s="88">
        <v>0</v>
      </c>
      <c r="AO67" s="88">
        <v>0</v>
      </c>
      <c r="AP67" s="88">
        <v>0</v>
      </c>
      <c r="AQ67" s="88">
        <v>0</v>
      </c>
      <c r="AR67" s="88">
        <v>0</v>
      </c>
      <c r="AS67" s="88">
        <v>0</v>
      </c>
      <c r="AT67" s="88">
        <v>0</v>
      </c>
      <c r="AU67" s="88">
        <v>0</v>
      </c>
      <c r="AV67" s="88">
        <v>0</v>
      </c>
      <c r="AW67" s="88">
        <v>0</v>
      </c>
      <c r="AX67" s="88">
        <v>0</v>
      </c>
      <c r="AY67" s="88">
        <v>0</v>
      </c>
      <c r="AZ67" s="88">
        <v>0</v>
      </c>
      <c r="BA67" s="88">
        <v>0</v>
      </c>
      <c r="BB67" s="88">
        <v>0</v>
      </c>
      <c r="BC67" s="88">
        <v>0</v>
      </c>
      <c r="BD67" s="88">
        <v>0</v>
      </c>
      <c r="BE67" s="88">
        <v>0</v>
      </c>
      <c r="BF67" s="88">
        <v>0</v>
      </c>
      <c r="BG67" s="88">
        <v>0</v>
      </c>
      <c r="BH67" s="88">
        <v>0</v>
      </c>
      <c r="BI67" s="88">
        <v>0</v>
      </c>
      <c r="BJ67" s="88">
        <v>0</v>
      </c>
      <c r="BK67" s="88">
        <v>0</v>
      </c>
      <c r="BL67" s="88">
        <v>0</v>
      </c>
      <c r="BM67" s="88">
        <v>0</v>
      </c>
      <c r="BN67" s="88">
        <v>0</v>
      </c>
      <c r="BO67" s="88">
        <v>0</v>
      </c>
      <c r="BP67" s="88">
        <v>0</v>
      </c>
      <c r="BQ67" s="88">
        <v>0</v>
      </c>
      <c r="BR67" s="88">
        <v>0</v>
      </c>
      <c r="BS67" s="88">
        <v>0</v>
      </c>
      <c r="BT67" s="88">
        <v>0</v>
      </c>
      <c r="BU67" s="88">
        <v>0</v>
      </c>
      <c r="BV67" s="88">
        <v>0</v>
      </c>
      <c r="BW67" s="88">
        <v>0</v>
      </c>
      <c r="BX67" s="88">
        <v>0</v>
      </c>
      <c r="BY67" s="88">
        <v>0</v>
      </c>
      <c r="BZ67" s="132">
        <v>0</v>
      </c>
      <c r="CA67" s="148">
        <v>0</v>
      </c>
      <c r="CB67" s="88">
        <v>0</v>
      </c>
      <c r="CC67" s="88">
        <v>0</v>
      </c>
      <c r="CD67" s="88">
        <v>0</v>
      </c>
      <c r="CE67" s="88">
        <v>4</v>
      </c>
      <c r="CF67" s="88">
        <v>2</v>
      </c>
      <c r="CG67" s="88">
        <v>8</v>
      </c>
      <c r="CH67" s="88">
        <v>14</v>
      </c>
      <c r="CI67" s="88">
        <v>7</v>
      </c>
      <c r="CJ67" s="88">
        <v>35</v>
      </c>
      <c r="CK67" s="88">
        <v>35</v>
      </c>
      <c r="CL67" s="88">
        <v>0</v>
      </c>
      <c r="CM67" s="88">
        <v>0</v>
      </c>
      <c r="CN67" s="88">
        <v>0</v>
      </c>
      <c r="CO67" s="88">
        <v>0</v>
      </c>
      <c r="CP67" s="88">
        <v>4</v>
      </c>
      <c r="CQ67" s="88">
        <v>2</v>
      </c>
      <c r="CR67" s="88">
        <v>8</v>
      </c>
      <c r="CS67" s="88">
        <v>14</v>
      </c>
      <c r="CT67" s="88">
        <v>6</v>
      </c>
      <c r="CU67" s="88">
        <v>34</v>
      </c>
      <c r="CV67" s="88">
        <v>34</v>
      </c>
      <c r="CW67" s="88">
        <v>0</v>
      </c>
      <c r="CX67" s="88">
        <v>0</v>
      </c>
      <c r="CY67" s="88">
        <v>0</v>
      </c>
      <c r="CZ67" s="88">
        <v>0</v>
      </c>
      <c r="DA67" s="88">
        <v>0</v>
      </c>
      <c r="DB67" s="88">
        <v>0</v>
      </c>
      <c r="DC67" s="88">
        <v>0</v>
      </c>
      <c r="DD67" s="88">
        <v>0</v>
      </c>
      <c r="DE67" s="88">
        <v>0</v>
      </c>
      <c r="DF67" s="132">
        <v>0</v>
      </c>
      <c r="DG67" s="91">
        <v>0</v>
      </c>
      <c r="DH67" s="115">
        <v>0</v>
      </c>
      <c r="DI67" s="88">
        <v>0</v>
      </c>
      <c r="DJ67" s="88">
        <v>0</v>
      </c>
      <c r="DK67" s="88">
        <v>0</v>
      </c>
      <c r="DL67" s="88">
        <v>0</v>
      </c>
      <c r="DM67" s="88">
        <v>0</v>
      </c>
      <c r="DN67" s="88">
        <v>0</v>
      </c>
      <c r="DO67" s="88">
        <v>0</v>
      </c>
      <c r="DP67" s="88">
        <v>1</v>
      </c>
      <c r="DQ67" s="132">
        <v>1</v>
      </c>
      <c r="DR67" s="116">
        <v>1</v>
      </c>
      <c r="DS67" s="115">
        <v>0</v>
      </c>
      <c r="DT67" s="88">
        <v>0</v>
      </c>
      <c r="DU67" s="88">
        <v>0</v>
      </c>
      <c r="DV67" s="88">
        <v>10</v>
      </c>
      <c r="DW67" s="88">
        <v>64</v>
      </c>
      <c r="DX67" s="88">
        <v>24</v>
      </c>
      <c r="DY67" s="88">
        <v>13</v>
      </c>
      <c r="DZ67" s="88">
        <v>22</v>
      </c>
      <c r="EA67" s="88">
        <v>13</v>
      </c>
      <c r="EB67" s="132">
        <v>146</v>
      </c>
      <c r="EC67" s="91">
        <v>146</v>
      </c>
    </row>
    <row r="68" spans="1:133" s="74" customFormat="1" ht="18" customHeight="1">
      <c r="A68" s="87" t="s">
        <v>73</v>
      </c>
      <c r="B68" s="115">
        <v>0</v>
      </c>
      <c r="C68" s="115">
        <v>0</v>
      </c>
      <c r="D68" s="115">
        <v>0</v>
      </c>
      <c r="E68" s="88">
        <v>0</v>
      </c>
      <c r="F68" s="88">
        <v>0</v>
      </c>
      <c r="G68" s="88">
        <v>0</v>
      </c>
      <c r="H68" s="88">
        <v>0</v>
      </c>
      <c r="I68" s="88">
        <v>1</v>
      </c>
      <c r="J68" s="88">
        <v>0</v>
      </c>
      <c r="K68" s="132">
        <v>1</v>
      </c>
      <c r="L68" s="91">
        <v>1</v>
      </c>
      <c r="M68" s="88">
        <v>0</v>
      </c>
      <c r="N68" s="88">
        <v>0</v>
      </c>
      <c r="O68" s="88">
        <v>0</v>
      </c>
      <c r="P68" s="88">
        <v>0</v>
      </c>
      <c r="Q68" s="88">
        <v>0</v>
      </c>
      <c r="R68" s="88">
        <v>0</v>
      </c>
      <c r="S68" s="88">
        <v>0</v>
      </c>
      <c r="T68" s="88">
        <v>0</v>
      </c>
      <c r="U68" s="88">
        <v>0</v>
      </c>
      <c r="V68" s="88">
        <v>0</v>
      </c>
      <c r="W68" s="88">
        <v>0</v>
      </c>
      <c r="X68" s="88">
        <v>0</v>
      </c>
      <c r="Y68" s="88">
        <v>0</v>
      </c>
      <c r="Z68" s="88">
        <v>0</v>
      </c>
      <c r="AA68" s="88">
        <v>0</v>
      </c>
      <c r="AB68" s="88">
        <v>0</v>
      </c>
      <c r="AC68" s="88">
        <v>0</v>
      </c>
      <c r="AD68" s="88">
        <v>0</v>
      </c>
      <c r="AE68" s="88">
        <v>0</v>
      </c>
      <c r="AF68" s="88">
        <v>0</v>
      </c>
      <c r="AG68" s="88">
        <v>0</v>
      </c>
      <c r="AH68" s="88">
        <v>0</v>
      </c>
      <c r="AI68" s="88">
        <v>0</v>
      </c>
      <c r="AJ68" s="88">
        <v>0</v>
      </c>
      <c r="AK68" s="88">
        <v>0</v>
      </c>
      <c r="AL68" s="88">
        <v>0</v>
      </c>
      <c r="AM68" s="88">
        <v>0</v>
      </c>
      <c r="AN68" s="88">
        <v>0</v>
      </c>
      <c r="AO68" s="88">
        <v>0</v>
      </c>
      <c r="AP68" s="88">
        <v>0</v>
      </c>
      <c r="AQ68" s="88">
        <v>0</v>
      </c>
      <c r="AR68" s="88">
        <v>0</v>
      </c>
      <c r="AS68" s="88">
        <v>0</v>
      </c>
      <c r="AT68" s="88">
        <v>0</v>
      </c>
      <c r="AU68" s="88">
        <v>0</v>
      </c>
      <c r="AV68" s="88">
        <v>0</v>
      </c>
      <c r="AW68" s="88">
        <v>0</v>
      </c>
      <c r="AX68" s="88">
        <v>0</v>
      </c>
      <c r="AY68" s="88">
        <v>0</v>
      </c>
      <c r="AZ68" s="88">
        <v>0</v>
      </c>
      <c r="BA68" s="88">
        <v>1</v>
      </c>
      <c r="BB68" s="88">
        <v>0</v>
      </c>
      <c r="BC68" s="88">
        <v>1</v>
      </c>
      <c r="BD68" s="88">
        <v>1</v>
      </c>
      <c r="BE68" s="88">
        <v>0</v>
      </c>
      <c r="BF68" s="88">
        <v>0</v>
      </c>
      <c r="BG68" s="88">
        <v>0</v>
      </c>
      <c r="BH68" s="88">
        <v>0</v>
      </c>
      <c r="BI68" s="88">
        <v>0</v>
      </c>
      <c r="BJ68" s="88">
        <v>0</v>
      </c>
      <c r="BK68" s="88">
        <v>0</v>
      </c>
      <c r="BL68" s="88">
        <v>0</v>
      </c>
      <c r="BM68" s="88">
        <v>0</v>
      </c>
      <c r="BN68" s="88">
        <v>0</v>
      </c>
      <c r="BO68" s="88">
        <v>0</v>
      </c>
      <c r="BP68" s="88">
        <v>0</v>
      </c>
      <c r="BQ68" s="88">
        <v>0</v>
      </c>
      <c r="BR68" s="88">
        <v>0</v>
      </c>
      <c r="BS68" s="88">
        <v>0</v>
      </c>
      <c r="BT68" s="88">
        <v>0</v>
      </c>
      <c r="BU68" s="88">
        <v>0</v>
      </c>
      <c r="BV68" s="88">
        <v>0</v>
      </c>
      <c r="BW68" s="88">
        <v>0</v>
      </c>
      <c r="BX68" s="88">
        <v>0</v>
      </c>
      <c r="BY68" s="88">
        <v>0</v>
      </c>
      <c r="BZ68" s="132">
        <v>0</v>
      </c>
      <c r="CA68" s="148">
        <v>0</v>
      </c>
      <c r="CB68" s="88">
        <v>0</v>
      </c>
      <c r="CC68" s="88">
        <v>0</v>
      </c>
      <c r="CD68" s="88">
        <v>0</v>
      </c>
      <c r="CE68" s="88">
        <v>5</v>
      </c>
      <c r="CF68" s="88">
        <v>11</v>
      </c>
      <c r="CG68" s="88">
        <v>11</v>
      </c>
      <c r="CH68" s="88">
        <v>20</v>
      </c>
      <c r="CI68" s="88">
        <v>10</v>
      </c>
      <c r="CJ68" s="88">
        <v>57</v>
      </c>
      <c r="CK68" s="88">
        <v>57</v>
      </c>
      <c r="CL68" s="88">
        <v>0</v>
      </c>
      <c r="CM68" s="88">
        <v>0</v>
      </c>
      <c r="CN68" s="88">
        <v>0</v>
      </c>
      <c r="CO68" s="88">
        <v>0</v>
      </c>
      <c r="CP68" s="88">
        <v>4</v>
      </c>
      <c r="CQ68" s="88">
        <v>8</v>
      </c>
      <c r="CR68" s="88">
        <v>4</v>
      </c>
      <c r="CS68" s="88">
        <v>16</v>
      </c>
      <c r="CT68" s="88">
        <v>8</v>
      </c>
      <c r="CU68" s="88">
        <v>40</v>
      </c>
      <c r="CV68" s="88">
        <v>40</v>
      </c>
      <c r="CW68" s="88">
        <v>0</v>
      </c>
      <c r="CX68" s="88">
        <v>0</v>
      </c>
      <c r="CY68" s="88">
        <v>0</v>
      </c>
      <c r="CZ68" s="88">
        <v>0</v>
      </c>
      <c r="DA68" s="88">
        <v>1</v>
      </c>
      <c r="DB68" s="88">
        <v>2</v>
      </c>
      <c r="DC68" s="88">
        <v>7</v>
      </c>
      <c r="DD68" s="88">
        <v>4</v>
      </c>
      <c r="DE68" s="88">
        <v>0</v>
      </c>
      <c r="DF68" s="132">
        <v>14</v>
      </c>
      <c r="DG68" s="91">
        <v>14</v>
      </c>
      <c r="DH68" s="115">
        <v>0</v>
      </c>
      <c r="DI68" s="88">
        <v>0</v>
      </c>
      <c r="DJ68" s="88">
        <v>0</v>
      </c>
      <c r="DK68" s="88">
        <v>0</v>
      </c>
      <c r="DL68" s="88">
        <v>0</v>
      </c>
      <c r="DM68" s="88">
        <v>1</v>
      </c>
      <c r="DN68" s="88">
        <v>0</v>
      </c>
      <c r="DO68" s="88">
        <v>0</v>
      </c>
      <c r="DP68" s="88">
        <v>2</v>
      </c>
      <c r="DQ68" s="132">
        <v>3</v>
      </c>
      <c r="DR68" s="116">
        <v>3</v>
      </c>
      <c r="DS68" s="115">
        <v>0</v>
      </c>
      <c r="DT68" s="88">
        <v>0</v>
      </c>
      <c r="DU68" s="88">
        <v>0</v>
      </c>
      <c r="DV68" s="88">
        <v>26</v>
      </c>
      <c r="DW68" s="88">
        <v>156</v>
      </c>
      <c r="DX68" s="88">
        <v>78</v>
      </c>
      <c r="DY68" s="88">
        <v>60</v>
      </c>
      <c r="DZ68" s="88">
        <v>32</v>
      </c>
      <c r="EA68" s="88">
        <v>25</v>
      </c>
      <c r="EB68" s="132">
        <v>377</v>
      </c>
      <c r="EC68" s="91">
        <v>377</v>
      </c>
    </row>
    <row r="69" spans="1:133" s="74" customFormat="1" ht="18" customHeight="1">
      <c r="A69" s="87" t="s">
        <v>74</v>
      </c>
      <c r="B69" s="115">
        <v>0</v>
      </c>
      <c r="C69" s="115">
        <v>0</v>
      </c>
      <c r="D69" s="115">
        <v>0</v>
      </c>
      <c r="E69" s="88">
        <v>0</v>
      </c>
      <c r="F69" s="88">
        <v>0</v>
      </c>
      <c r="G69" s="88">
        <v>0</v>
      </c>
      <c r="H69" s="88">
        <v>0</v>
      </c>
      <c r="I69" s="88">
        <v>0</v>
      </c>
      <c r="J69" s="88">
        <v>0</v>
      </c>
      <c r="K69" s="132">
        <v>0</v>
      </c>
      <c r="L69" s="91">
        <v>0</v>
      </c>
      <c r="M69" s="88">
        <v>0</v>
      </c>
      <c r="N69" s="88">
        <v>0</v>
      </c>
      <c r="O69" s="88">
        <v>0</v>
      </c>
      <c r="P69" s="88">
        <v>0</v>
      </c>
      <c r="Q69" s="88">
        <v>0</v>
      </c>
      <c r="R69" s="88">
        <v>0</v>
      </c>
      <c r="S69" s="88">
        <v>0</v>
      </c>
      <c r="T69" s="88">
        <v>0</v>
      </c>
      <c r="U69" s="88">
        <v>0</v>
      </c>
      <c r="V69" s="88">
        <v>0</v>
      </c>
      <c r="W69" s="88">
        <v>0</v>
      </c>
      <c r="X69" s="88">
        <v>0</v>
      </c>
      <c r="Y69" s="88">
        <v>0</v>
      </c>
      <c r="Z69" s="88">
        <v>0</v>
      </c>
      <c r="AA69" s="88">
        <v>0</v>
      </c>
      <c r="AB69" s="88">
        <v>0</v>
      </c>
      <c r="AC69" s="88">
        <v>0</v>
      </c>
      <c r="AD69" s="88">
        <v>0</v>
      </c>
      <c r="AE69" s="88">
        <v>0</v>
      </c>
      <c r="AF69" s="88">
        <v>0</v>
      </c>
      <c r="AG69" s="88">
        <v>0</v>
      </c>
      <c r="AH69" s="88">
        <v>0</v>
      </c>
      <c r="AI69" s="88">
        <v>0</v>
      </c>
      <c r="AJ69" s="88">
        <v>0</v>
      </c>
      <c r="AK69" s="88">
        <v>0</v>
      </c>
      <c r="AL69" s="88">
        <v>0</v>
      </c>
      <c r="AM69" s="88">
        <v>0</v>
      </c>
      <c r="AN69" s="88">
        <v>0</v>
      </c>
      <c r="AO69" s="88">
        <v>0</v>
      </c>
      <c r="AP69" s="88">
        <v>0</v>
      </c>
      <c r="AQ69" s="88">
        <v>0</v>
      </c>
      <c r="AR69" s="88">
        <v>0</v>
      </c>
      <c r="AS69" s="88">
        <v>0</v>
      </c>
      <c r="AT69" s="88">
        <v>0</v>
      </c>
      <c r="AU69" s="88">
        <v>0</v>
      </c>
      <c r="AV69" s="88">
        <v>0</v>
      </c>
      <c r="AW69" s="88">
        <v>0</v>
      </c>
      <c r="AX69" s="88">
        <v>0</v>
      </c>
      <c r="AY69" s="88">
        <v>0</v>
      </c>
      <c r="AZ69" s="88">
        <v>0</v>
      </c>
      <c r="BA69" s="88">
        <v>0</v>
      </c>
      <c r="BB69" s="88">
        <v>0</v>
      </c>
      <c r="BC69" s="88">
        <v>0</v>
      </c>
      <c r="BD69" s="88">
        <v>0</v>
      </c>
      <c r="BE69" s="88">
        <v>0</v>
      </c>
      <c r="BF69" s="88">
        <v>0</v>
      </c>
      <c r="BG69" s="88">
        <v>0</v>
      </c>
      <c r="BH69" s="88">
        <v>0</v>
      </c>
      <c r="BI69" s="88">
        <v>0</v>
      </c>
      <c r="BJ69" s="88">
        <v>0</v>
      </c>
      <c r="BK69" s="88">
        <v>0</v>
      </c>
      <c r="BL69" s="88">
        <v>0</v>
      </c>
      <c r="BM69" s="88">
        <v>0</v>
      </c>
      <c r="BN69" s="88">
        <v>0</v>
      </c>
      <c r="BO69" s="88">
        <v>0</v>
      </c>
      <c r="BP69" s="88">
        <v>0</v>
      </c>
      <c r="BQ69" s="88">
        <v>0</v>
      </c>
      <c r="BR69" s="88">
        <v>0</v>
      </c>
      <c r="BS69" s="88">
        <v>0</v>
      </c>
      <c r="BT69" s="88">
        <v>0</v>
      </c>
      <c r="BU69" s="88">
        <v>0</v>
      </c>
      <c r="BV69" s="88">
        <v>0</v>
      </c>
      <c r="BW69" s="88">
        <v>0</v>
      </c>
      <c r="BX69" s="88">
        <v>0</v>
      </c>
      <c r="BY69" s="88">
        <v>0</v>
      </c>
      <c r="BZ69" s="132">
        <v>0</v>
      </c>
      <c r="CA69" s="148">
        <v>0</v>
      </c>
      <c r="CB69" s="88">
        <v>0</v>
      </c>
      <c r="CC69" s="88">
        <v>0</v>
      </c>
      <c r="CD69" s="88">
        <v>0</v>
      </c>
      <c r="CE69" s="88">
        <v>0</v>
      </c>
      <c r="CF69" s="88">
        <v>0</v>
      </c>
      <c r="CG69" s="88">
        <v>2</v>
      </c>
      <c r="CH69" s="88">
        <v>0</v>
      </c>
      <c r="CI69" s="88">
        <v>1</v>
      </c>
      <c r="CJ69" s="88">
        <v>3</v>
      </c>
      <c r="CK69" s="88">
        <v>3</v>
      </c>
      <c r="CL69" s="88">
        <v>0</v>
      </c>
      <c r="CM69" s="88">
        <v>0</v>
      </c>
      <c r="CN69" s="88">
        <v>0</v>
      </c>
      <c r="CO69" s="88">
        <v>0</v>
      </c>
      <c r="CP69" s="88">
        <v>0</v>
      </c>
      <c r="CQ69" s="88">
        <v>0</v>
      </c>
      <c r="CR69" s="88">
        <v>2</v>
      </c>
      <c r="CS69" s="88">
        <v>0</v>
      </c>
      <c r="CT69" s="88">
        <v>1</v>
      </c>
      <c r="CU69" s="88">
        <v>3</v>
      </c>
      <c r="CV69" s="88">
        <v>3</v>
      </c>
      <c r="CW69" s="88">
        <v>0</v>
      </c>
      <c r="CX69" s="88">
        <v>0</v>
      </c>
      <c r="CY69" s="88">
        <v>0</v>
      </c>
      <c r="CZ69" s="88">
        <v>0</v>
      </c>
      <c r="DA69" s="88">
        <v>0</v>
      </c>
      <c r="DB69" s="88">
        <v>0</v>
      </c>
      <c r="DC69" s="88">
        <v>0</v>
      </c>
      <c r="DD69" s="88">
        <v>0</v>
      </c>
      <c r="DE69" s="88">
        <v>0</v>
      </c>
      <c r="DF69" s="132">
        <v>0</v>
      </c>
      <c r="DG69" s="91">
        <v>0</v>
      </c>
      <c r="DH69" s="115">
        <v>0</v>
      </c>
      <c r="DI69" s="88">
        <v>0</v>
      </c>
      <c r="DJ69" s="88">
        <v>0</v>
      </c>
      <c r="DK69" s="88">
        <v>0</v>
      </c>
      <c r="DL69" s="88">
        <v>0</v>
      </c>
      <c r="DM69" s="88">
        <v>0</v>
      </c>
      <c r="DN69" s="88">
        <v>0</v>
      </c>
      <c r="DO69" s="88">
        <v>0</v>
      </c>
      <c r="DP69" s="88">
        <v>0</v>
      </c>
      <c r="DQ69" s="132">
        <v>0</v>
      </c>
      <c r="DR69" s="116">
        <v>0</v>
      </c>
      <c r="DS69" s="115">
        <v>0</v>
      </c>
      <c r="DT69" s="88">
        <v>0</v>
      </c>
      <c r="DU69" s="88">
        <v>0</v>
      </c>
      <c r="DV69" s="88">
        <v>0</v>
      </c>
      <c r="DW69" s="88">
        <v>0</v>
      </c>
      <c r="DX69" s="88">
        <v>1</v>
      </c>
      <c r="DY69" s="88">
        <v>2</v>
      </c>
      <c r="DZ69" s="88">
        <v>0</v>
      </c>
      <c r="EA69" s="88">
        <v>1</v>
      </c>
      <c r="EB69" s="132">
        <v>4</v>
      </c>
      <c r="EC69" s="91">
        <v>4</v>
      </c>
    </row>
    <row r="70" spans="1:133" s="74" customFormat="1" ht="18" customHeight="1">
      <c r="A70" s="87" t="s">
        <v>75</v>
      </c>
      <c r="B70" s="115">
        <v>0</v>
      </c>
      <c r="C70" s="115">
        <v>0</v>
      </c>
      <c r="D70" s="115">
        <v>0</v>
      </c>
      <c r="E70" s="88">
        <v>0</v>
      </c>
      <c r="F70" s="88">
        <v>5</v>
      </c>
      <c r="G70" s="88">
        <v>7</v>
      </c>
      <c r="H70" s="88">
        <v>5</v>
      </c>
      <c r="I70" s="88">
        <v>6</v>
      </c>
      <c r="J70" s="88">
        <v>3</v>
      </c>
      <c r="K70" s="132">
        <v>26</v>
      </c>
      <c r="L70" s="91">
        <v>26</v>
      </c>
      <c r="M70" s="88">
        <v>0</v>
      </c>
      <c r="N70" s="88">
        <v>0</v>
      </c>
      <c r="O70" s="88">
        <v>0</v>
      </c>
      <c r="P70" s="88">
        <v>0</v>
      </c>
      <c r="Q70" s="88">
        <v>0</v>
      </c>
      <c r="R70" s="88">
        <v>0</v>
      </c>
      <c r="S70" s="88">
        <v>0</v>
      </c>
      <c r="T70" s="88">
        <v>0</v>
      </c>
      <c r="U70" s="88">
        <v>0</v>
      </c>
      <c r="V70" s="88">
        <v>0</v>
      </c>
      <c r="W70" s="88">
        <v>0</v>
      </c>
      <c r="X70" s="88">
        <v>0</v>
      </c>
      <c r="Y70" s="88">
        <v>0</v>
      </c>
      <c r="Z70" s="88">
        <v>0</v>
      </c>
      <c r="AA70" s="88">
        <v>0</v>
      </c>
      <c r="AB70" s="88">
        <v>5</v>
      </c>
      <c r="AC70" s="88">
        <v>7</v>
      </c>
      <c r="AD70" s="88">
        <v>5</v>
      </c>
      <c r="AE70" s="88">
        <v>6</v>
      </c>
      <c r="AF70" s="88">
        <v>3</v>
      </c>
      <c r="AG70" s="88">
        <v>26</v>
      </c>
      <c r="AH70" s="88">
        <v>26</v>
      </c>
      <c r="AI70" s="88">
        <v>0</v>
      </c>
      <c r="AJ70" s="88">
        <v>0</v>
      </c>
      <c r="AK70" s="88">
        <v>0</v>
      </c>
      <c r="AL70" s="88">
        <v>0</v>
      </c>
      <c r="AM70" s="88">
        <v>0</v>
      </c>
      <c r="AN70" s="88">
        <v>0</v>
      </c>
      <c r="AO70" s="88">
        <v>0</v>
      </c>
      <c r="AP70" s="88">
        <v>0</v>
      </c>
      <c r="AQ70" s="88">
        <v>0</v>
      </c>
      <c r="AR70" s="88">
        <v>0</v>
      </c>
      <c r="AS70" s="88">
        <v>0</v>
      </c>
      <c r="AT70" s="88">
        <v>0</v>
      </c>
      <c r="AU70" s="88">
        <v>0</v>
      </c>
      <c r="AV70" s="88">
        <v>0</v>
      </c>
      <c r="AW70" s="88">
        <v>0</v>
      </c>
      <c r="AX70" s="88">
        <v>0</v>
      </c>
      <c r="AY70" s="88">
        <v>0</v>
      </c>
      <c r="AZ70" s="88">
        <v>0</v>
      </c>
      <c r="BA70" s="88">
        <v>0</v>
      </c>
      <c r="BB70" s="88">
        <v>0</v>
      </c>
      <c r="BC70" s="88">
        <v>0</v>
      </c>
      <c r="BD70" s="88">
        <v>0</v>
      </c>
      <c r="BE70" s="88">
        <v>0</v>
      </c>
      <c r="BF70" s="88">
        <v>0</v>
      </c>
      <c r="BG70" s="88">
        <v>0</v>
      </c>
      <c r="BH70" s="88">
        <v>0</v>
      </c>
      <c r="BI70" s="88">
        <v>0</v>
      </c>
      <c r="BJ70" s="88">
        <v>0</v>
      </c>
      <c r="BK70" s="88">
        <v>0</v>
      </c>
      <c r="BL70" s="88">
        <v>0</v>
      </c>
      <c r="BM70" s="88">
        <v>0</v>
      </c>
      <c r="BN70" s="88">
        <v>0</v>
      </c>
      <c r="BO70" s="88">
        <v>0</v>
      </c>
      <c r="BP70" s="88">
        <v>0</v>
      </c>
      <c r="BQ70" s="88">
        <v>0</v>
      </c>
      <c r="BR70" s="88">
        <v>0</v>
      </c>
      <c r="BS70" s="88">
        <v>0</v>
      </c>
      <c r="BT70" s="88">
        <v>0</v>
      </c>
      <c r="BU70" s="88">
        <v>0</v>
      </c>
      <c r="BV70" s="88">
        <v>0</v>
      </c>
      <c r="BW70" s="88">
        <v>0</v>
      </c>
      <c r="BX70" s="88">
        <v>0</v>
      </c>
      <c r="BY70" s="88">
        <v>0</v>
      </c>
      <c r="BZ70" s="132">
        <v>0</v>
      </c>
      <c r="CA70" s="148">
        <v>0</v>
      </c>
      <c r="CB70" s="88">
        <v>0</v>
      </c>
      <c r="CC70" s="88">
        <v>0</v>
      </c>
      <c r="CD70" s="88">
        <v>0</v>
      </c>
      <c r="CE70" s="88">
        <v>5</v>
      </c>
      <c r="CF70" s="88">
        <v>16</v>
      </c>
      <c r="CG70" s="88">
        <v>22</v>
      </c>
      <c r="CH70" s="88">
        <v>40</v>
      </c>
      <c r="CI70" s="88">
        <v>22</v>
      </c>
      <c r="CJ70" s="88">
        <v>105</v>
      </c>
      <c r="CK70" s="88">
        <v>105</v>
      </c>
      <c r="CL70" s="88">
        <v>0</v>
      </c>
      <c r="CM70" s="88">
        <v>0</v>
      </c>
      <c r="CN70" s="88">
        <v>0</v>
      </c>
      <c r="CO70" s="88">
        <v>0</v>
      </c>
      <c r="CP70" s="88">
        <v>4</v>
      </c>
      <c r="CQ70" s="88">
        <v>12</v>
      </c>
      <c r="CR70" s="88">
        <v>19</v>
      </c>
      <c r="CS70" s="88">
        <v>39</v>
      </c>
      <c r="CT70" s="88">
        <v>17</v>
      </c>
      <c r="CU70" s="88">
        <v>91</v>
      </c>
      <c r="CV70" s="88">
        <v>91</v>
      </c>
      <c r="CW70" s="88">
        <v>0</v>
      </c>
      <c r="CX70" s="88">
        <v>0</v>
      </c>
      <c r="CY70" s="88">
        <v>0</v>
      </c>
      <c r="CZ70" s="88">
        <v>0</v>
      </c>
      <c r="DA70" s="88">
        <v>0</v>
      </c>
      <c r="DB70" s="88">
        <v>4</v>
      </c>
      <c r="DC70" s="88">
        <v>2</v>
      </c>
      <c r="DD70" s="88">
        <v>1</v>
      </c>
      <c r="DE70" s="88">
        <v>1</v>
      </c>
      <c r="DF70" s="132">
        <v>8</v>
      </c>
      <c r="DG70" s="91">
        <v>8</v>
      </c>
      <c r="DH70" s="115">
        <v>0</v>
      </c>
      <c r="DI70" s="88">
        <v>0</v>
      </c>
      <c r="DJ70" s="88">
        <v>0</v>
      </c>
      <c r="DK70" s="88">
        <v>0</v>
      </c>
      <c r="DL70" s="88">
        <v>1</v>
      </c>
      <c r="DM70" s="88">
        <v>0</v>
      </c>
      <c r="DN70" s="88">
        <v>1</v>
      </c>
      <c r="DO70" s="88">
        <v>0</v>
      </c>
      <c r="DP70" s="88">
        <v>4</v>
      </c>
      <c r="DQ70" s="132">
        <v>6</v>
      </c>
      <c r="DR70" s="116">
        <v>6</v>
      </c>
      <c r="DS70" s="115">
        <v>39</v>
      </c>
      <c r="DT70" s="88">
        <v>35</v>
      </c>
      <c r="DU70" s="88">
        <v>74</v>
      </c>
      <c r="DV70" s="88">
        <v>56</v>
      </c>
      <c r="DW70" s="88">
        <v>140</v>
      </c>
      <c r="DX70" s="88">
        <v>134</v>
      </c>
      <c r="DY70" s="88">
        <v>105</v>
      </c>
      <c r="DZ70" s="88">
        <v>133</v>
      </c>
      <c r="EA70" s="88">
        <v>97</v>
      </c>
      <c r="EB70" s="132">
        <v>665</v>
      </c>
      <c r="EC70" s="91">
        <v>739</v>
      </c>
    </row>
    <row r="71" spans="1:133" s="74" customFormat="1" ht="18" customHeight="1">
      <c r="A71" s="87" t="s">
        <v>76</v>
      </c>
      <c r="B71" s="115">
        <v>0</v>
      </c>
      <c r="C71" s="115">
        <v>0</v>
      </c>
      <c r="D71" s="115">
        <v>0</v>
      </c>
      <c r="E71" s="88">
        <v>0</v>
      </c>
      <c r="F71" s="88">
        <v>0</v>
      </c>
      <c r="G71" s="88">
        <v>0</v>
      </c>
      <c r="H71" s="88">
        <v>0</v>
      </c>
      <c r="I71" s="88">
        <v>0</v>
      </c>
      <c r="J71" s="88">
        <v>0</v>
      </c>
      <c r="K71" s="132">
        <v>0</v>
      </c>
      <c r="L71" s="91">
        <v>0</v>
      </c>
      <c r="M71" s="88">
        <v>0</v>
      </c>
      <c r="N71" s="88">
        <v>0</v>
      </c>
      <c r="O71" s="88">
        <v>0</v>
      </c>
      <c r="P71" s="88">
        <v>0</v>
      </c>
      <c r="Q71" s="88">
        <v>0</v>
      </c>
      <c r="R71" s="88">
        <v>0</v>
      </c>
      <c r="S71" s="88">
        <v>0</v>
      </c>
      <c r="T71" s="88">
        <v>0</v>
      </c>
      <c r="U71" s="88">
        <v>0</v>
      </c>
      <c r="V71" s="88">
        <v>0</v>
      </c>
      <c r="W71" s="88">
        <v>0</v>
      </c>
      <c r="X71" s="88">
        <v>0</v>
      </c>
      <c r="Y71" s="88">
        <v>0</v>
      </c>
      <c r="Z71" s="88">
        <v>0</v>
      </c>
      <c r="AA71" s="88">
        <v>0</v>
      </c>
      <c r="AB71" s="88">
        <v>0</v>
      </c>
      <c r="AC71" s="88">
        <v>0</v>
      </c>
      <c r="AD71" s="88">
        <v>0</v>
      </c>
      <c r="AE71" s="88">
        <v>0</v>
      </c>
      <c r="AF71" s="88">
        <v>0</v>
      </c>
      <c r="AG71" s="88">
        <v>0</v>
      </c>
      <c r="AH71" s="88">
        <v>0</v>
      </c>
      <c r="AI71" s="88">
        <v>0</v>
      </c>
      <c r="AJ71" s="88">
        <v>0</v>
      </c>
      <c r="AK71" s="88">
        <v>0</v>
      </c>
      <c r="AL71" s="88">
        <v>0</v>
      </c>
      <c r="AM71" s="88">
        <v>0</v>
      </c>
      <c r="AN71" s="88">
        <v>0</v>
      </c>
      <c r="AO71" s="88">
        <v>0</v>
      </c>
      <c r="AP71" s="88">
        <v>0</v>
      </c>
      <c r="AQ71" s="88">
        <v>0</v>
      </c>
      <c r="AR71" s="88">
        <v>0</v>
      </c>
      <c r="AS71" s="88">
        <v>0</v>
      </c>
      <c r="AT71" s="88">
        <v>0</v>
      </c>
      <c r="AU71" s="88">
        <v>0</v>
      </c>
      <c r="AV71" s="88">
        <v>0</v>
      </c>
      <c r="AW71" s="88">
        <v>0</v>
      </c>
      <c r="AX71" s="88">
        <v>0</v>
      </c>
      <c r="AY71" s="88">
        <v>0</v>
      </c>
      <c r="AZ71" s="88">
        <v>0</v>
      </c>
      <c r="BA71" s="88">
        <v>0</v>
      </c>
      <c r="BB71" s="88">
        <v>0</v>
      </c>
      <c r="BC71" s="88">
        <v>0</v>
      </c>
      <c r="BD71" s="88">
        <v>0</v>
      </c>
      <c r="BE71" s="88">
        <v>0</v>
      </c>
      <c r="BF71" s="88">
        <v>0</v>
      </c>
      <c r="BG71" s="88">
        <v>0</v>
      </c>
      <c r="BH71" s="88">
        <v>0</v>
      </c>
      <c r="BI71" s="88">
        <v>0</v>
      </c>
      <c r="BJ71" s="88">
        <v>0</v>
      </c>
      <c r="BK71" s="88">
        <v>0</v>
      </c>
      <c r="BL71" s="88">
        <v>0</v>
      </c>
      <c r="BM71" s="88">
        <v>0</v>
      </c>
      <c r="BN71" s="88">
        <v>0</v>
      </c>
      <c r="BO71" s="88">
        <v>0</v>
      </c>
      <c r="BP71" s="88">
        <v>0</v>
      </c>
      <c r="BQ71" s="88">
        <v>0</v>
      </c>
      <c r="BR71" s="88">
        <v>0</v>
      </c>
      <c r="BS71" s="88">
        <v>0</v>
      </c>
      <c r="BT71" s="88">
        <v>0</v>
      </c>
      <c r="BU71" s="88">
        <v>0</v>
      </c>
      <c r="BV71" s="88">
        <v>0</v>
      </c>
      <c r="BW71" s="88">
        <v>0</v>
      </c>
      <c r="BX71" s="88">
        <v>0</v>
      </c>
      <c r="BY71" s="88">
        <v>0</v>
      </c>
      <c r="BZ71" s="132">
        <v>0</v>
      </c>
      <c r="CA71" s="148">
        <v>0</v>
      </c>
      <c r="CB71" s="88">
        <v>0</v>
      </c>
      <c r="CC71" s="88">
        <v>0</v>
      </c>
      <c r="CD71" s="88">
        <v>0</v>
      </c>
      <c r="CE71" s="88">
        <v>1</v>
      </c>
      <c r="CF71" s="88">
        <v>1</v>
      </c>
      <c r="CG71" s="88">
        <v>0</v>
      </c>
      <c r="CH71" s="88">
        <v>0</v>
      </c>
      <c r="CI71" s="88">
        <v>1</v>
      </c>
      <c r="CJ71" s="88">
        <v>3</v>
      </c>
      <c r="CK71" s="88">
        <v>3</v>
      </c>
      <c r="CL71" s="88">
        <v>0</v>
      </c>
      <c r="CM71" s="88">
        <v>0</v>
      </c>
      <c r="CN71" s="88">
        <v>0</v>
      </c>
      <c r="CO71" s="88">
        <v>0</v>
      </c>
      <c r="CP71" s="88">
        <v>1</v>
      </c>
      <c r="CQ71" s="88">
        <v>1</v>
      </c>
      <c r="CR71" s="88">
        <v>0</v>
      </c>
      <c r="CS71" s="88">
        <v>0</v>
      </c>
      <c r="CT71" s="88">
        <v>0</v>
      </c>
      <c r="CU71" s="88">
        <v>2</v>
      </c>
      <c r="CV71" s="88">
        <v>2</v>
      </c>
      <c r="CW71" s="88">
        <v>0</v>
      </c>
      <c r="CX71" s="88">
        <v>0</v>
      </c>
      <c r="CY71" s="88">
        <v>0</v>
      </c>
      <c r="CZ71" s="88">
        <v>0</v>
      </c>
      <c r="DA71" s="88">
        <v>0</v>
      </c>
      <c r="DB71" s="88">
        <v>0</v>
      </c>
      <c r="DC71" s="88">
        <v>0</v>
      </c>
      <c r="DD71" s="88">
        <v>0</v>
      </c>
      <c r="DE71" s="88">
        <v>0</v>
      </c>
      <c r="DF71" s="132">
        <v>0</v>
      </c>
      <c r="DG71" s="91">
        <v>0</v>
      </c>
      <c r="DH71" s="115">
        <v>0</v>
      </c>
      <c r="DI71" s="88">
        <v>0</v>
      </c>
      <c r="DJ71" s="88">
        <v>0</v>
      </c>
      <c r="DK71" s="88">
        <v>0</v>
      </c>
      <c r="DL71" s="88">
        <v>0</v>
      </c>
      <c r="DM71" s="88">
        <v>0</v>
      </c>
      <c r="DN71" s="88">
        <v>0</v>
      </c>
      <c r="DO71" s="88">
        <v>0</v>
      </c>
      <c r="DP71" s="88">
        <v>1</v>
      </c>
      <c r="DQ71" s="132">
        <v>1</v>
      </c>
      <c r="DR71" s="116">
        <v>1</v>
      </c>
      <c r="DS71" s="115">
        <v>0</v>
      </c>
      <c r="DT71" s="88">
        <v>0</v>
      </c>
      <c r="DU71" s="88">
        <v>0</v>
      </c>
      <c r="DV71" s="88">
        <v>0</v>
      </c>
      <c r="DW71" s="88">
        <v>1</v>
      </c>
      <c r="DX71" s="88">
        <v>1</v>
      </c>
      <c r="DY71" s="88">
        <v>0</v>
      </c>
      <c r="DZ71" s="88">
        <v>0</v>
      </c>
      <c r="EA71" s="88">
        <v>1</v>
      </c>
      <c r="EB71" s="132">
        <v>3</v>
      </c>
      <c r="EC71" s="91">
        <v>3</v>
      </c>
    </row>
    <row r="72" spans="1:133" s="74" customFormat="1" ht="18" customHeight="1">
      <c r="A72" s="87" t="s">
        <v>77</v>
      </c>
      <c r="B72" s="115">
        <v>0</v>
      </c>
      <c r="C72" s="115">
        <v>0</v>
      </c>
      <c r="D72" s="115">
        <v>0</v>
      </c>
      <c r="E72" s="88">
        <v>0</v>
      </c>
      <c r="F72" s="88">
        <v>0</v>
      </c>
      <c r="G72" s="88">
        <v>0</v>
      </c>
      <c r="H72" s="88">
        <v>1</v>
      </c>
      <c r="I72" s="88">
        <v>1</v>
      </c>
      <c r="J72" s="88">
        <v>0</v>
      </c>
      <c r="K72" s="132">
        <v>2</v>
      </c>
      <c r="L72" s="91">
        <v>2</v>
      </c>
      <c r="M72" s="88">
        <v>0</v>
      </c>
      <c r="N72" s="88">
        <v>0</v>
      </c>
      <c r="O72" s="88">
        <v>0</v>
      </c>
      <c r="P72" s="88">
        <v>0</v>
      </c>
      <c r="Q72" s="88">
        <v>0</v>
      </c>
      <c r="R72" s="88">
        <v>0</v>
      </c>
      <c r="S72" s="88">
        <v>0</v>
      </c>
      <c r="T72" s="88">
        <v>0</v>
      </c>
      <c r="U72" s="88">
        <v>0</v>
      </c>
      <c r="V72" s="88">
        <v>0</v>
      </c>
      <c r="W72" s="88">
        <v>0</v>
      </c>
      <c r="X72" s="88">
        <v>0</v>
      </c>
      <c r="Y72" s="88">
        <v>0</v>
      </c>
      <c r="Z72" s="88">
        <v>0</v>
      </c>
      <c r="AA72" s="88">
        <v>0</v>
      </c>
      <c r="AB72" s="88">
        <v>0</v>
      </c>
      <c r="AC72" s="88">
        <v>0</v>
      </c>
      <c r="AD72" s="88">
        <v>0</v>
      </c>
      <c r="AE72" s="88">
        <v>0</v>
      </c>
      <c r="AF72" s="88">
        <v>0</v>
      </c>
      <c r="AG72" s="88">
        <v>0</v>
      </c>
      <c r="AH72" s="88">
        <v>0</v>
      </c>
      <c r="AI72" s="88">
        <v>0</v>
      </c>
      <c r="AJ72" s="88">
        <v>0</v>
      </c>
      <c r="AK72" s="88">
        <v>0</v>
      </c>
      <c r="AL72" s="88">
        <v>0</v>
      </c>
      <c r="AM72" s="88">
        <v>0</v>
      </c>
      <c r="AN72" s="88">
        <v>0</v>
      </c>
      <c r="AO72" s="88">
        <v>0</v>
      </c>
      <c r="AP72" s="88">
        <v>0</v>
      </c>
      <c r="AQ72" s="88">
        <v>0</v>
      </c>
      <c r="AR72" s="88">
        <v>0</v>
      </c>
      <c r="AS72" s="88">
        <v>0</v>
      </c>
      <c r="AT72" s="88">
        <v>0</v>
      </c>
      <c r="AU72" s="88">
        <v>0</v>
      </c>
      <c r="AV72" s="88">
        <v>0</v>
      </c>
      <c r="AW72" s="88">
        <v>0</v>
      </c>
      <c r="AX72" s="88">
        <v>0</v>
      </c>
      <c r="AY72" s="88">
        <v>0</v>
      </c>
      <c r="AZ72" s="88">
        <v>1</v>
      </c>
      <c r="BA72" s="88">
        <v>1</v>
      </c>
      <c r="BB72" s="88">
        <v>0</v>
      </c>
      <c r="BC72" s="88">
        <v>2</v>
      </c>
      <c r="BD72" s="88">
        <v>2</v>
      </c>
      <c r="BE72" s="88">
        <v>0</v>
      </c>
      <c r="BF72" s="88">
        <v>0</v>
      </c>
      <c r="BG72" s="88">
        <v>0</v>
      </c>
      <c r="BH72" s="88">
        <v>0</v>
      </c>
      <c r="BI72" s="88">
        <v>0</v>
      </c>
      <c r="BJ72" s="88">
        <v>0</v>
      </c>
      <c r="BK72" s="88">
        <v>0</v>
      </c>
      <c r="BL72" s="88">
        <v>0</v>
      </c>
      <c r="BM72" s="88">
        <v>0</v>
      </c>
      <c r="BN72" s="88">
        <v>0</v>
      </c>
      <c r="BO72" s="88">
        <v>0</v>
      </c>
      <c r="BP72" s="88">
        <v>0</v>
      </c>
      <c r="BQ72" s="88">
        <v>0</v>
      </c>
      <c r="BR72" s="88">
        <v>0</v>
      </c>
      <c r="BS72" s="88">
        <v>0</v>
      </c>
      <c r="BT72" s="88">
        <v>0</v>
      </c>
      <c r="BU72" s="88">
        <v>0</v>
      </c>
      <c r="BV72" s="88">
        <v>0</v>
      </c>
      <c r="BW72" s="88">
        <v>0</v>
      </c>
      <c r="BX72" s="88">
        <v>0</v>
      </c>
      <c r="BY72" s="88">
        <v>0</v>
      </c>
      <c r="BZ72" s="132">
        <v>0</v>
      </c>
      <c r="CA72" s="148">
        <v>0</v>
      </c>
      <c r="CB72" s="88">
        <v>0</v>
      </c>
      <c r="CC72" s="88">
        <v>0</v>
      </c>
      <c r="CD72" s="88">
        <v>0</v>
      </c>
      <c r="CE72" s="88">
        <v>0</v>
      </c>
      <c r="CF72" s="88">
        <v>1</v>
      </c>
      <c r="CG72" s="88">
        <v>2</v>
      </c>
      <c r="CH72" s="88">
        <v>4</v>
      </c>
      <c r="CI72" s="88">
        <v>0</v>
      </c>
      <c r="CJ72" s="88">
        <v>7</v>
      </c>
      <c r="CK72" s="88">
        <v>7</v>
      </c>
      <c r="CL72" s="88">
        <v>0</v>
      </c>
      <c r="CM72" s="88">
        <v>0</v>
      </c>
      <c r="CN72" s="88">
        <v>0</v>
      </c>
      <c r="CO72" s="88">
        <v>0</v>
      </c>
      <c r="CP72" s="88">
        <v>0</v>
      </c>
      <c r="CQ72" s="88">
        <v>0</v>
      </c>
      <c r="CR72" s="88">
        <v>1</v>
      </c>
      <c r="CS72" s="88">
        <v>4</v>
      </c>
      <c r="CT72" s="88">
        <v>0</v>
      </c>
      <c r="CU72" s="88">
        <v>5</v>
      </c>
      <c r="CV72" s="88">
        <v>5</v>
      </c>
      <c r="CW72" s="88">
        <v>0</v>
      </c>
      <c r="CX72" s="88">
        <v>0</v>
      </c>
      <c r="CY72" s="88">
        <v>0</v>
      </c>
      <c r="CZ72" s="88">
        <v>0</v>
      </c>
      <c r="DA72" s="88">
        <v>0</v>
      </c>
      <c r="DB72" s="88">
        <v>1</v>
      </c>
      <c r="DC72" s="88">
        <v>0</v>
      </c>
      <c r="DD72" s="88">
        <v>0</v>
      </c>
      <c r="DE72" s="88">
        <v>0</v>
      </c>
      <c r="DF72" s="132">
        <v>1</v>
      </c>
      <c r="DG72" s="91">
        <v>1</v>
      </c>
      <c r="DH72" s="115">
        <v>0</v>
      </c>
      <c r="DI72" s="88">
        <v>0</v>
      </c>
      <c r="DJ72" s="88">
        <v>0</v>
      </c>
      <c r="DK72" s="88">
        <v>0</v>
      </c>
      <c r="DL72" s="88">
        <v>0</v>
      </c>
      <c r="DM72" s="88">
        <v>0</v>
      </c>
      <c r="DN72" s="88">
        <v>1</v>
      </c>
      <c r="DO72" s="88">
        <v>0</v>
      </c>
      <c r="DP72" s="88">
        <v>0</v>
      </c>
      <c r="DQ72" s="132">
        <v>1</v>
      </c>
      <c r="DR72" s="116">
        <v>1</v>
      </c>
      <c r="DS72" s="115">
        <v>7</v>
      </c>
      <c r="DT72" s="88">
        <v>8</v>
      </c>
      <c r="DU72" s="88">
        <v>15</v>
      </c>
      <c r="DV72" s="88">
        <v>5</v>
      </c>
      <c r="DW72" s="88">
        <v>32</v>
      </c>
      <c r="DX72" s="88">
        <v>12</v>
      </c>
      <c r="DY72" s="88">
        <v>16</v>
      </c>
      <c r="DZ72" s="88">
        <v>10</v>
      </c>
      <c r="EA72" s="88">
        <v>10</v>
      </c>
      <c r="EB72" s="132">
        <v>85</v>
      </c>
      <c r="EC72" s="91">
        <v>100</v>
      </c>
    </row>
    <row r="73" spans="1:133" s="74" customFormat="1" ht="18" customHeight="1" thickBot="1">
      <c r="A73" s="92" t="s">
        <v>78</v>
      </c>
      <c r="B73" s="118">
        <f aca="true" t="shared" si="14" ref="B73:AG73">SUM(B64:B72)</f>
        <v>0</v>
      </c>
      <c r="C73" s="93">
        <f t="shared" si="14"/>
        <v>0</v>
      </c>
      <c r="D73" s="93">
        <f t="shared" si="14"/>
        <v>0</v>
      </c>
      <c r="E73" s="93">
        <f t="shared" si="14"/>
        <v>0</v>
      </c>
      <c r="F73" s="93">
        <f t="shared" si="14"/>
        <v>9</v>
      </c>
      <c r="G73" s="93">
        <f t="shared" si="14"/>
        <v>13</v>
      </c>
      <c r="H73" s="93">
        <f t="shared" si="14"/>
        <v>18</v>
      </c>
      <c r="I73" s="93">
        <f t="shared" si="14"/>
        <v>11</v>
      </c>
      <c r="J73" s="93">
        <f t="shared" si="14"/>
        <v>5</v>
      </c>
      <c r="K73" s="93">
        <f t="shared" si="14"/>
        <v>56</v>
      </c>
      <c r="L73" s="96">
        <f t="shared" si="14"/>
        <v>56</v>
      </c>
      <c r="M73" s="93">
        <f t="shared" si="14"/>
        <v>0</v>
      </c>
      <c r="N73" s="93">
        <f t="shared" si="14"/>
        <v>0</v>
      </c>
      <c r="O73" s="93">
        <f t="shared" si="14"/>
        <v>0</v>
      </c>
      <c r="P73" s="93">
        <f t="shared" si="14"/>
        <v>0</v>
      </c>
      <c r="Q73" s="93">
        <f t="shared" si="14"/>
        <v>0</v>
      </c>
      <c r="R73" s="93">
        <f t="shared" si="14"/>
        <v>0</v>
      </c>
      <c r="S73" s="93">
        <f t="shared" si="14"/>
        <v>0</v>
      </c>
      <c r="T73" s="93">
        <f t="shared" si="14"/>
        <v>0</v>
      </c>
      <c r="U73" s="93">
        <f t="shared" si="14"/>
        <v>0</v>
      </c>
      <c r="V73" s="93">
        <f t="shared" si="14"/>
        <v>0</v>
      </c>
      <c r="W73" s="93">
        <f t="shared" si="14"/>
        <v>0</v>
      </c>
      <c r="X73" s="93">
        <f t="shared" si="14"/>
        <v>0</v>
      </c>
      <c r="Y73" s="93">
        <f t="shared" si="14"/>
        <v>0</v>
      </c>
      <c r="Z73" s="93">
        <f t="shared" si="14"/>
        <v>0</v>
      </c>
      <c r="AA73" s="93">
        <f t="shared" si="14"/>
        <v>0</v>
      </c>
      <c r="AB73" s="93">
        <f t="shared" si="14"/>
        <v>9</v>
      </c>
      <c r="AC73" s="93">
        <f t="shared" si="14"/>
        <v>9</v>
      </c>
      <c r="AD73" s="93">
        <f t="shared" si="14"/>
        <v>13</v>
      </c>
      <c r="AE73" s="93">
        <f t="shared" si="14"/>
        <v>9</v>
      </c>
      <c r="AF73" s="93">
        <f t="shared" si="14"/>
        <v>5</v>
      </c>
      <c r="AG73" s="93">
        <f t="shared" si="14"/>
        <v>45</v>
      </c>
      <c r="AH73" s="93">
        <f aca="true" t="shared" si="15" ref="AH73:BM73">SUM(AH64:AH72)</f>
        <v>45</v>
      </c>
      <c r="AI73" s="93">
        <f t="shared" si="15"/>
        <v>0</v>
      </c>
      <c r="AJ73" s="93">
        <f t="shared" si="15"/>
        <v>0</v>
      </c>
      <c r="AK73" s="93">
        <f t="shared" si="15"/>
        <v>0</v>
      </c>
      <c r="AL73" s="93">
        <f t="shared" si="15"/>
        <v>0</v>
      </c>
      <c r="AM73" s="93">
        <f t="shared" si="15"/>
        <v>0</v>
      </c>
      <c r="AN73" s="93">
        <f t="shared" si="15"/>
        <v>0</v>
      </c>
      <c r="AO73" s="93">
        <f t="shared" si="15"/>
        <v>0</v>
      </c>
      <c r="AP73" s="93">
        <f t="shared" si="15"/>
        <v>0</v>
      </c>
      <c r="AQ73" s="93">
        <f t="shared" si="15"/>
        <v>0</v>
      </c>
      <c r="AR73" s="93">
        <f t="shared" si="15"/>
        <v>0</v>
      </c>
      <c r="AS73" s="93">
        <f t="shared" si="15"/>
        <v>0</v>
      </c>
      <c r="AT73" s="93">
        <f t="shared" si="15"/>
        <v>0</v>
      </c>
      <c r="AU73" s="93">
        <f t="shared" si="15"/>
        <v>0</v>
      </c>
      <c r="AV73" s="93">
        <f t="shared" si="15"/>
        <v>0</v>
      </c>
      <c r="AW73" s="93">
        <f t="shared" si="15"/>
        <v>0</v>
      </c>
      <c r="AX73" s="93">
        <f t="shared" si="15"/>
        <v>0</v>
      </c>
      <c r="AY73" s="93">
        <f t="shared" si="15"/>
        <v>4</v>
      </c>
      <c r="AZ73" s="93">
        <f t="shared" si="15"/>
        <v>5</v>
      </c>
      <c r="BA73" s="93">
        <f t="shared" si="15"/>
        <v>2</v>
      </c>
      <c r="BB73" s="93">
        <f t="shared" si="15"/>
        <v>0</v>
      </c>
      <c r="BC73" s="93">
        <f t="shared" si="15"/>
        <v>11</v>
      </c>
      <c r="BD73" s="93">
        <f t="shared" si="15"/>
        <v>11</v>
      </c>
      <c r="BE73" s="93">
        <f t="shared" si="15"/>
        <v>0</v>
      </c>
      <c r="BF73" s="93">
        <f t="shared" si="15"/>
        <v>0</v>
      </c>
      <c r="BG73" s="93">
        <f t="shared" si="15"/>
        <v>0</v>
      </c>
      <c r="BH73" s="93">
        <f t="shared" si="15"/>
        <v>0</v>
      </c>
      <c r="BI73" s="93">
        <f t="shared" si="15"/>
        <v>0</v>
      </c>
      <c r="BJ73" s="93">
        <f t="shared" si="15"/>
        <v>0</v>
      </c>
      <c r="BK73" s="93">
        <f t="shared" si="15"/>
        <v>0</v>
      </c>
      <c r="BL73" s="93">
        <f t="shared" si="15"/>
        <v>0</v>
      </c>
      <c r="BM73" s="93">
        <f t="shared" si="15"/>
        <v>0</v>
      </c>
      <c r="BN73" s="93">
        <f aca="true" t="shared" si="16" ref="BN73:CS73">SUM(BN64:BN72)</f>
        <v>0</v>
      </c>
      <c r="BO73" s="93">
        <f t="shared" si="16"/>
        <v>0</v>
      </c>
      <c r="BP73" s="93">
        <f t="shared" si="16"/>
        <v>0</v>
      </c>
      <c r="BQ73" s="93">
        <f t="shared" si="16"/>
        <v>0</v>
      </c>
      <c r="BR73" s="93">
        <f t="shared" si="16"/>
        <v>0</v>
      </c>
      <c r="BS73" s="93">
        <f t="shared" si="16"/>
        <v>0</v>
      </c>
      <c r="BT73" s="93">
        <f t="shared" si="16"/>
        <v>0</v>
      </c>
      <c r="BU73" s="93">
        <f t="shared" si="16"/>
        <v>0</v>
      </c>
      <c r="BV73" s="93">
        <f t="shared" si="16"/>
        <v>0</v>
      </c>
      <c r="BW73" s="93">
        <f t="shared" si="16"/>
        <v>0</v>
      </c>
      <c r="BX73" s="93">
        <f t="shared" si="16"/>
        <v>0</v>
      </c>
      <c r="BY73" s="93">
        <f t="shared" si="16"/>
        <v>0</v>
      </c>
      <c r="BZ73" s="133">
        <f t="shared" si="16"/>
        <v>0</v>
      </c>
      <c r="CA73" s="149">
        <f t="shared" si="16"/>
        <v>0</v>
      </c>
      <c r="CB73" s="93">
        <f t="shared" si="16"/>
        <v>0</v>
      </c>
      <c r="CC73" s="93">
        <f t="shared" si="16"/>
        <v>0</v>
      </c>
      <c r="CD73" s="93">
        <f t="shared" si="16"/>
        <v>0</v>
      </c>
      <c r="CE73" s="93">
        <f t="shared" si="16"/>
        <v>24</v>
      </c>
      <c r="CF73" s="93">
        <f t="shared" si="16"/>
        <v>55</v>
      </c>
      <c r="CG73" s="93">
        <f t="shared" si="16"/>
        <v>88</v>
      </c>
      <c r="CH73" s="93">
        <f t="shared" si="16"/>
        <v>120</v>
      </c>
      <c r="CI73" s="93">
        <f t="shared" si="16"/>
        <v>75</v>
      </c>
      <c r="CJ73" s="93">
        <f t="shared" si="16"/>
        <v>362</v>
      </c>
      <c r="CK73" s="93">
        <f t="shared" si="16"/>
        <v>362</v>
      </c>
      <c r="CL73" s="93">
        <f t="shared" si="16"/>
        <v>0</v>
      </c>
      <c r="CM73" s="93">
        <f t="shared" si="16"/>
        <v>0</v>
      </c>
      <c r="CN73" s="93">
        <f t="shared" si="16"/>
        <v>0</v>
      </c>
      <c r="CO73" s="93">
        <f t="shared" si="16"/>
        <v>0</v>
      </c>
      <c r="CP73" s="93">
        <f t="shared" si="16"/>
        <v>21</v>
      </c>
      <c r="CQ73" s="93">
        <f t="shared" si="16"/>
        <v>45</v>
      </c>
      <c r="CR73" s="93">
        <f t="shared" si="16"/>
        <v>66</v>
      </c>
      <c r="CS73" s="93">
        <f t="shared" si="16"/>
        <v>112</v>
      </c>
      <c r="CT73" s="93">
        <f aca="true" t="shared" si="17" ref="CT73:DY73">SUM(CT64:CT72)</f>
        <v>63</v>
      </c>
      <c r="CU73" s="93">
        <f t="shared" si="17"/>
        <v>307</v>
      </c>
      <c r="CV73" s="93">
        <f t="shared" si="17"/>
        <v>307</v>
      </c>
      <c r="CW73" s="93">
        <f t="shared" si="17"/>
        <v>0</v>
      </c>
      <c r="CX73" s="93">
        <f t="shared" si="17"/>
        <v>0</v>
      </c>
      <c r="CY73" s="93">
        <f t="shared" si="17"/>
        <v>0</v>
      </c>
      <c r="CZ73" s="93">
        <f t="shared" si="17"/>
        <v>0</v>
      </c>
      <c r="DA73" s="93">
        <f t="shared" si="17"/>
        <v>2</v>
      </c>
      <c r="DB73" s="93">
        <f t="shared" si="17"/>
        <v>9</v>
      </c>
      <c r="DC73" s="93">
        <f t="shared" si="17"/>
        <v>19</v>
      </c>
      <c r="DD73" s="93">
        <f t="shared" si="17"/>
        <v>7</v>
      </c>
      <c r="DE73" s="93">
        <f t="shared" si="17"/>
        <v>3</v>
      </c>
      <c r="DF73" s="133">
        <f t="shared" si="17"/>
        <v>40</v>
      </c>
      <c r="DG73" s="96">
        <f t="shared" si="17"/>
        <v>40</v>
      </c>
      <c r="DH73" s="118">
        <f t="shared" si="17"/>
        <v>0</v>
      </c>
      <c r="DI73" s="93">
        <f t="shared" si="17"/>
        <v>0</v>
      </c>
      <c r="DJ73" s="93">
        <f t="shared" si="17"/>
        <v>0</v>
      </c>
      <c r="DK73" s="93">
        <f t="shared" si="17"/>
        <v>0</v>
      </c>
      <c r="DL73" s="93">
        <f t="shared" si="17"/>
        <v>1</v>
      </c>
      <c r="DM73" s="93">
        <f t="shared" si="17"/>
        <v>1</v>
      </c>
      <c r="DN73" s="93">
        <f t="shared" si="17"/>
        <v>3</v>
      </c>
      <c r="DO73" s="93">
        <f t="shared" si="17"/>
        <v>1</v>
      </c>
      <c r="DP73" s="93">
        <f t="shared" si="17"/>
        <v>9</v>
      </c>
      <c r="DQ73" s="133">
        <f t="shared" si="17"/>
        <v>15</v>
      </c>
      <c r="DR73" s="121">
        <f t="shared" si="17"/>
        <v>15</v>
      </c>
      <c r="DS73" s="118">
        <f t="shared" si="17"/>
        <v>46</v>
      </c>
      <c r="DT73" s="93">
        <f t="shared" si="17"/>
        <v>43</v>
      </c>
      <c r="DU73" s="93">
        <f t="shared" si="17"/>
        <v>89</v>
      </c>
      <c r="DV73" s="93">
        <f t="shared" si="17"/>
        <v>168</v>
      </c>
      <c r="DW73" s="93">
        <f t="shared" si="17"/>
        <v>775</v>
      </c>
      <c r="DX73" s="93">
        <f t="shared" si="17"/>
        <v>446</v>
      </c>
      <c r="DY73" s="93">
        <f t="shared" si="17"/>
        <v>405</v>
      </c>
      <c r="DZ73" s="93">
        <f>SUM(DZ64:DZ72)</f>
        <v>357</v>
      </c>
      <c r="EA73" s="93">
        <f>SUM(EA64:EA72)</f>
        <v>292</v>
      </c>
      <c r="EB73" s="133">
        <f>SUM(EB64:EB72)</f>
        <v>2443</v>
      </c>
      <c r="EC73" s="96">
        <f>SUM(EC64:EC72)</f>
        <v>2532</v>
      </c>
    </row>
    <row r="74" s="74" customFormat="1" ht="14.25">
      <c r="DR74" s="122"/>
    </row>
    <row r="75" s="74" customFormat="1" ht="14.25">
      <c r="DR75" s="117"/>
    </row>
    <row r="76" s="74" customFormat="1" ht="14.25">
      <c r="DR76" s="117"/>
    </row>
    <row r="77" s="74" customFormat="1" ht="14.25">
      <c r="DR77" s="117"/>
    </row>
    <row r="78" s="74" customFormat="1" ht="14.25">
      <c r="DR78" s="117"/>
    </row>
    <row r="79" s="74" customFormat="1" ht="14.25">
      <c r="DR79" s="117"/>
    </row>
    <row r="80" s="74" customFormat="1" ht="14.25">
      <c r="DR80" s="117"/>
    </row>
    <row r="81" s="74" customFormat="1" ht="14.25">
      <c r="DR81" s="117"/>
    </row>
    <row r="82" s="74" customFormat="1" ht="14.25">
      <c r="DR82" s="117"/>
    </row>
    <row r="83" s="74" customFormat="1" ht="14.25">
      <c r="DR83" s="117"/>
    </row>
    <row r="84" s="74" customFormat="1" ht="14.25">
      <c r="DR84" s="117"/>
    </row>
    <row r="85" s="74" customFormat="1" ht="14.25">
      <c r="DR85" s="117"/>
    </row>
    <row r="86" s="74" customFormat="1" ht="14.25">
      <c r="DR86" s="117"/>
    </row>
    <row r="87" s="74" customFormat="1" ht="14.25">
      <c r="DR87" s="117"/>
    </row>
    <row r="88" s="74" customFormat="1" ht="14.25">
      <c r="DR88" s="117"/>
    </row>
    <row r="89" s="74" customFormat="1" ht="14.25">
      <c r="DR89" s="117"/>
    </row>
    <row r="90" s="74" customFormat="1" ht="14.25">
      <c r="DR90" s="117"/>
    </row>
    <row r="91" s="74" customFormat="1" ht="14.25">
      <c r="DR91" s="117"/>
    </row>
    <row r="92" s="74" customFormat="1" ht="14.25">
      <c r="DR92" s="117"/>
    </row>
    <row r="93" s="74" customFormat="1" ht="14.25">
      <c r="DR93" s="117"/>
    </row>
    <row r="94" s="74" customFormat="1" ht="14.25">
      <c r="DR94" s="117"/>
    </row>
    <row r="95" s="74" customFormat="1" ht="14.25">
      <c r="DR95" s="117"/>
    </row>
    <row r="96" s="74" customFormat="1" ht="14.25">
      <c r="DR96" s="117"/>
    </row>
    <row r="97" s="74" customFormat="1" ht="14.25">
      <c r="DR97" s="117"/>
    </row>
    <row r="98" s="74" customFormat="1" ht="14.25">
      <c r="DR98" s="117"/>
    </row>
    <row r="99" s="74" customFormat="1" ht="14.25">
      <c r="DR99" s="117"/>
    </row>
    <row r="100" s="74" customFormat="1" ht="14.25">
      <c r="DR100" s="117"/>
    </row>
    <row r="101" s="74" customFormat="1" ht="14.25">
      <c r="DR101" s="117"/>
    </row>
    <row r="102" s="74" customFormat="1" ht="14.25">
      <c r="DR102" s="117"/>
    </row>
    <row r="103" s="74" customFormat="1" ht="14.25">
      <c r="DR103" s="117"/>
    </row>
    <row r="104" s="74" customFormat="1" ht="14.25">
      <c r="DR104" s="117"/>
    </row>
    <row r="105" s="74" customFormat="1" ht="14.25">
      <c r="DR105" s="117"/>
    </row>
    <row r="106" s="74" customFormat="1" ht="14.25">
      <c r="DR106" s="117"/>
    </row>
    <row r="107" s="74" customFormat="1" ht="14.25">
      <c r="DR107" s="117"/>
    </row>
    <row r="108" s="74" customFormat="1" ht="14.25">
      <c r="DR108" s="117"/>
    </row>
    <row r="109" s="74" customFormat="1" ht="14.25">
      <c r="DR109" s="117"/>
    </row>
    <row r="110" s="74" customFormat="1" ht="14.25">
      <c r="DR110" s="117"/>
    </row>
    <row r="111" s="74" customFormat="1" ht="14.25">
      <c r="DR111" s="117"/>
    </row>
    <row r="112" s="74" customFormat="1" ht="14.25">
      <c r="DR112" s="117"/>
    </row>
    <row r="113" s="74" customFormat="1" ht="14.25">
      <c r="DR113" s="117"/>
    </row>
    <row r="114" s="74" customFormat="1" ht="14.25">
      <c r="DR114" s="117"/>
    </row>
    <row r="115" s="74" customFormat="1" ht="14.25">
      <c r="DR115" s="117"/>
    </row>
    <row r="116" s="74" customFormat="1" ht="14.25">
      <c r="DR116" s="117"/>
    </row>
    <row r="117" s="74" customFormat="1" ht="14.25">
      <c r="DR117" s="117"/>
    </row>
    <row r="118" s="74" customFormat="1" ht="14.25">
      <c r="DR118" s="117"/>
    </row>
    <row r="119" s="74" customFormat="1" ht="14.25">
      <c r="DR119" s="117"/>
    </row>
    <row r="120" s="74" customFormat="1" ht="14.25">
      <c r="DR120" s="117"/>
    </row>
    <row r="121" s="74" customFormat="1" ht="14.25">
      <c r="DR121" s="117"/>
    </row>
    <row r="122" s="74" customFormat="1" ht="14.25">
      <c r="DR122" s="117"/>
    </row>
    <row r="123" s="74" customFormat="1" ht="14.25">
      <c r="DR123" s="117"/>
    </row>
    <row r="124" s="74" customFormat="1" ht="14.25">
      <c r="DR124" s="117"/>
    </row>
    <row r="125" s="74" customFormat="1" ht="14.25">
      <c r="DR125" s="117"/>
    </row>
    <row r="126" s="74" customFormat="1" ht="14.25">
      <c r="DR126" s="117"/>
    </row>
    <row r="127" s="74" customFormat="1" ht="14.25">
      <c r="DR127" s="117"/>
    </row>
    <row r="128" s="74" customFormat="1" ht="14.25">
      <c r="DR128" s="117"/>
    </row>
    <row r="129" s="74" customFormat="1" ht="14.25">
      <c r="DR129" s="117"/>
    </row>
    <row r="130" s="74" customFormat="1" ht="14.25">
      <c r="DR130" s="117"/>
    </row>
    <row r="131" s="74" customFormat="1" ht="14.25">
      <c r="DR131" s="117"/>
    </row>
    <row r="132" s="74" customFormat="1" ht="14.25">
      <c r="DR132" s="117"/>
    </row>
    <row r="133" s="74" customFormat="1" ht="14.25">
      <c r="DR133" s="117"/>
    </row>
    <row r="134" s="74" customFormat="1" ht="14.25">
      <c r="DR134" s="117"/>
    </row>
    <row r="135" s="74" customFormat="1" ht="14.25">
      <c r="DR135" s="117"/>
    </row>
    <row r="136" s="74" customFormat="1" ht="14.25">
      <c r="DR136" s="117"/>
    </row>
    <row r="137" s="74" customFormat="1" ht="14.25">
      <c r="DR137" s="117"/>
    </row>
    <row r="138" s="74" customFormat="1" ht="14.25">
      <c r="DR138" s="117"/>
    </row>
    <row r="139" s="74" customFormat="1" ht="14.25">
      <c r="DR139" s="117"/>
    </row>
    <row r="140" s="74" customFormat="1" ht="14.25">
      <c r="DR140" s="117"/>
    </row>
    <row r="141" s="74" customFormat="1" ht="14.25">
      <c r="DR141" s="117"/>
    </row>
    <row r="142" s="74" customFormat="1" ht="14.25">
      <c r="DR142" s="117"/>
    </row>
    <row r="143" s="74" customFormat="1" ht="14.25">
      <c r="DR143" s="117"/>
    </row>
    <row r="144" s="74" customFormat="1" ht="14.25">
      <c r="DR144" s="117"/>
    </row>
    <row r="145" s="74" customFormat="1" ht="14.25">
      <c r="DR145" s="117"/>
    </row>
    <row r="146" s="74" customFormat="1" ht="14.25">
      <c r="DR146" s="117"/>
    </row>
    <row r="147" s="74" customFormat="1" ht="14.25">
      <c r="DR147" s="117"/>
    </row>
    <row r="148" s="74" customFormat="1" ht="14.25">
      <c r="DR148" s="117"/>
    </row>
    <row r="149" s="74" customFormat="1" ht="14.25">
      <c r="DR149" s="117"/>
    </row>
    <row r="150" s="74" customFormat="1" ht="14.25"/>
    <row r="151" s="74" customFormat="1" ht="14.25"/>
    <row r="152" s="74" customFormat="1" ht="14.25"/>
    <row r="153" s="74" customFormat="1" ht="14.25"/>
    <row r="154" s="74" customFormat="1" ht="14.25"/>
    <row r="155" s="74" customFormat="1" ht="14.25"/>
    <row r="156" s="74" customFormat="1" ht="14.25"/>
    <row r="157" s="74" customFormat="1" ht="14.25"/>
    <row r="158" s="74" customFormat="1" ht="14.25"/>
    <row r="159" s="74" customFormat="1" ht="14.25"/>
    <row r="160" s="74" customFormat="1" ht="14.25"/>
    <row r="161" s="74" customFormat="1" ht="14.25"/>
    <row r="162" s="74" customFormat="1" ht="14.25"/>
    <row r="163" s="74" customFormat="1" ht="14.25"/>
    <row r="164" s="74" customFormat="1" ht="14.25"/>
    <row r="165" s="74" customFormat="1" ht="14.25"/>
    <row r="166" s="74" customFormat="1" ht="14.25"/>
    <row r="167" s="74" customFormat="1" ht="14.25"/>
    <row r="168" s="74" customFormat="1" ht="14.25"/>
    <row r="169" s="74" customFormat="1" ht="14.25"/>
    <row r="170" s="74" customFormat="1" ht="14.25"/>
    <row r="171" s="74" customFormat="1" ht="14.25"/>
    <row r="172" s="74" customFormat="1" ht="14.25"/>
    <row r="173" s="74" customFormat="1" ht="14.25"/>
    <row r="174" s="74" customFormat="1" ht="14.25"/>
    <row r="175" s="74" customFormat="1" ht="14.25"/>
    <row r="176" s="74" customFormat="1" ht="14.25"/>
    <row r="177" s="74" customFormat="1" ht="14.25"/>
    <row r="178" s="74" customFormat="1" ht="14.25"/>
    <row r="179" s="74" customFormat="1" ht="14.25"/>
    <row r="180" s="74" customFormat="1" ht="14.25"/>
    <row r="181" s="74" customFormat="1" ht="14.25"/>
    <row r="182" s="74" customFormat="1" ht="14.25"/>
    <row r="183" s="74" customFormat="1" ht="14.25"/>
    <row r="184" s="74" customFormat="1" ht="14.25"/>
    <row r="185" s="74" customFormat="1" ht="14.25"/>
    <row r="186" s="74" customFormat="1" ht="14.25"/>
    <row r="187" s="74" customFormat="1" ht="14.25"/>
    <row r="188" s="74" customFormat="1" ht="14.25"/>
    <row r="189" s="74" customFormat="1" ht="14.25"/>
    <row r="190" s="74" customFormat="1" ht="14.25"/>
    <row r="191" s="74" customFormat="1" ht="14.25"/>
    <row r="192" s="74" customFormat="1" ht="14.25"/>
    <row r="193" s="74" customFormat="1" ht="14.25"/>
  </sheetData>
  <mergeCells count="16">
    <mergeCell ref="AI4:BZ4"/>
    <mergeCell ref="A3:A6"/>
    <mergeCell ref="B3:L5"/>
    <mergeCell ref="M5:W5"/>
    <mergeCell ref="AI3:BZ3"/>
    <mergeCell ref="X5:AH5"/>
    <mergeCell ref="CA3:CK5"/>
    <mergeCell ref="CL3:DR3"/>
    <mergeCell ref="DS3:EC5"/>
    <mergeCell ref="AI5:AS5"/>
    <mergeCell ref="AT5:BD5"/>
    <mergeCell ref="BE5:BO5"/>
    <mergeCell ref="BP5:BZ5"/>
    <mergeCell ref="CL5:CV5"/>
    <mergeCell ref="CW5:DG5"/>
    <mergeCell ref="DH5:DR5"/>
  </mergeCells>
  <printOptions/>
  <pageMargins left="0.3937007874015748" right="0.3937007874015748" top="0.1968503937007874" bottom="0.1968503937007874" header="0.5118110236220472" footer="0.5118110236220472"/>
  <pageSetup horizontalDpi="300" verticalDpi="300" orientation="landscape" paperSize="8" scale="65" r:id="rId1"/>
  <colBreaks count="4" manualBreakCount="4">
    <brk id="34" max="65535" man="1"/>
    <brk id="56" max="65535" man="1"/>
    <brk id="78" max="65535" man="1"/>
    <brk id="111" max="65535" man="1"/>
  </colBreaks>
</worksheet>
</file>

<file path=xl/worksheets/sheet7.xml><?xml version="1.0" encoding="utf-8"?>
<worksheet xmlns="http://schemas.openxmlformats.org/spreadsheetml/2006/main" xmlns:r="http://schemas.openxmlformats.org/officeDocument/2006/relationships">
  <dimension ref="A1:HM124"/>
  <sheetViews>
    <sheetView zoomScale="75" zoomScaleNormal="75" workbookViewId="0" topLeftCell="A1">
      <pane xSplit="1" ySplit="6" topLeftCell="B7" activePane="bottomRight" state="frozen"/>
      <selection pane="topLeft" activeCell="A1" sqref="A1"/>
      <selection pane="topRight" activeCell="E1" sqref="E1"/>
      <selection pane="bottomLeft" activeCell="A7" sqref="A7"/>
      <selection pane="bottomRight" activeCell="HC1" sqref="HC1:HC16384"/>
    </sheetView>
  </sheetViews>
  <sheetFormatPr defaultColWidth="8.796875" defaultRowHeight="14.25"/>
  <cols>
    <col min="1" max="1" width="12.3984375" style="97" customWidth="1"/>
    <col min="2" max="221" width="20.59765625" style="97" customWidth="1"/>
    <col min="222" max="16384" width="9" style="97" customWidth="1"/>
  </cols>
  <sheetData>
    <row r="1" spans="1:18" ht="14.25">
      <c r="A1" s="74" t="s">
        <v>158</v>
      </c>
      <c r="B1" s="74"/>
      <c r="C1" s="74"/>
      <c r="D1" s="74"/>
      <c r="E1" s="74"/>
      <c r="F1" s="74" t="s">
        <v>165</v>
      </c>
      <c r="G1" s="74"/>
      <c r="H1" s="74"/>
      <c r="I1" s="74"/>
      <c r="J1" s="74"/>
      <c r="K1" s="74"/>
      <c r="L1" s="74"/>
      <c r="N1" s="74"/>
      <c r="O1" s="74"/>
      <c r="P1" s="74"/>
      <c r="Q1" s="74"/>
      <c r="R1" s="74"/>
    </row>
    <row r="2" spans="1:221" ht="15" customHeight="1" thickBot="1">
      <c r="A2" s="99"/>
      <c r="B2" s="98"/>
      <c r="C2" s="98"/>
      <c r="D2" s="98"/>
      <c r="E2" s="98"/>
      <c r="F2" s="98"/>
      <c r="G2" s="98"/>
      <c r="H2" s="98"/>
      <c r="I2" s="98"/>
      <c r="J2" s="98"/>
      <c r="K2" s="98"/>
      <c r="L2" s="98"/>
      <c r="M2" s="100"/>
      <c r="N2" s="100"/>
      <c r="O2" s="100"/>
      <c r="P2" s="100"/>
      <c r="Q2" s="98"/>
      <c r="R2" s="98"/>
      <c r="S2" s="98"/>
      <c r="T2" s="98"/>
      <c r="U2" s="98"/>
      <c r="V2" s="98"/>
      <c r="W2" s="98"/>
      <c r="X2" s="98"/>
      <c r="Y2" s="98"/>
      <c r="Z2" s="98"/>
      <c r="AA2" s="98"/>
      <c r="AB2" s="98"/>
      <c r="AC2" s="98"/>
      <c r="AD2" s="98"/>
      <c r="AE2" s="98"/>
      <c r="AF2" s="98"/>
      <c r="AG2" s="98"/>
      <c r="AH2" s="98"/>
      <c r="AI2" s="98"/>
      <c r="AJ2" s="98"/>
      <c r="AK2" s="98"/>
      <c r="AL2" s="98"/>
      <c r="AM2" s="98"/>
      <c r="AN2" s="98"/>
      <c r="AO2" s="98"/>
      <c r="AP2" s="98"/>
      <c r="AQ2" s="98"/>
      <c r="AR2" s="98"/>
      <c r="AS2" s="98"/>
      <c r="AT2" s="98"/>
      <c r="AU2" s="98"/>
      <c r="AV2" s="98"/>
      <c r="AW2" s="98"/>
      <c r="AX2" s="98"/>
      <c r="AY2" s="98"/>
      <c r="AZ2" s="98"/>
      <c r="BA2" s="98"/>
      <c r="BB2" s="98"/>
      <c r="BC2" s="98"/>
      <c r="BD2" s="98"/>
      <c r="BE2" s="98"/>
      <c r="BF2" s="98"/>
      <c r="BG2" s="98"/>
      <c r="BH2" s="98"/>
      <c r="BI2" s="98"/>
      <c r="BJ2" s="98"/>
      <c r="BK2" s="98"/>
      <c r="BL2" s="98"/>
      <c r="BM2" s="98"/>
      <c r="BN2" s="98"/>
      <c r="BO2" s="98"/>
      <c r="BP2" s="98"/>
      <c r="BQ2" s="98"/>
      <c r="BR2" s="98"/>
      <c r="BS2" s="98"/>
      <c r="BT2" s="98"/>
      <c r="BU2" s="98"/>
      <c r="BV2" s="98"/>
      <c r="BW2" s="98"/>
      <c r="BX2" s="98"/>
      <c r="BY2" s="98"/>
      <c r="BZ2" s="98"/>
      <c r="CA2" s="98"/>
      <c r="CB2" s="98"/>
      <c r="CC2" s="98"/>
      <c r="CD2" s="98"/>
      <c r="CE2" s="98"/>
      <c r="CF2" s="98"/>
      <c r="CG2" s="98"/>
      <c r="CH2" s="98"/>
      <c r="CI2" s="98"/>
      <c r="CJ2" s="98"/>
      <c r="CK2" s="98"/>
      <c r="CL2" s="98"/>
      <c r="CM2" s="98"/>
      <c r="CN2" s="98"/>
      <c r="CO2" s="98"/>
      <c r="CP2" s="98"/>
      <c r="CQ2" s="98"/>
      <c r="CR2" s="98"/>
      <c r="CS2" s="98"/>
      <c r="CT2" s="98"/>
      <c r="CU2" s="98"/>
      <c r="CV2" s="98"/>
      <c r="CW2" s="98"/>
      <c r="CX2" s="98"/>
      <c r="CY2" s="98"/>
      <c r="CZ2" s="98"/>
      <c r="DA2" s="98"/>
      <c r="DB2" s="98"/>
      <c r="DC2" s="98"/>
      <c r="DD2" s="98"/>
      <c r="DE2" s="98"/>
      <c r="DF2" s="98"/>
      <c r="DG2" s="98"/>
      <c r="DH2" s="98"/>
      <c r="DI2" s="98"/>
      <c r="DJ2" s="98"/>
      <c r="DK2" s="98"/>
      <c r="DL2" s="98"/>
      <c r="DM2" s="98"/>
      <c r="DN2" s="98"/>
      <c r="DO2" s="98"/>
      <c r="DP2" s="98"/>
      <c r="DQ2" s="98"/>
      <c r="DR2" s="98"/>
      <c r="DS2" s="98"/>
      <c r="DT2" s="98"/>
      <c r="DU2" s="98"/>
      <c r="DV2" s="98"/>
      <c r="DW2" s="98"/>
      <c r="DX2" s="98"/>
      <c r="DY2" s="98"/>
      <c r="DZ2" s="98"/>
      <c r="EA2" s="98"/>
      <c r="EB2" s="98"/>
      <c r="EC2" s="98"/>
      <c r="ED2" s="98"/>
      <c r="EE2" s="98"/>
      <c r="EF2" s="98"/>
      <c r="EG2" s="98"/>
      <c r="EH2" s="98"/>
      <c r="EI2" s="98"/>
      <c r="EJ2" s="98"/>
      <c r="EK2" s="98"/>
      <c r="EL2" s="98"/>
      <c r="EM2" s="98"/>
      <c r="EN2" s="98"/>
      <c r="EO2" s="98"/>
      <c r="EP2" s="98"/>
      <c r="EQ2" s="98"/>
      <c r="ER2" s="98"/>
      <c r="ES2" s="98"/>
      <c r="ET2" s="98"/>
      <c r="EU2" s="98"/>
      <c r="EV2" s="98"/>
      <c r="EW2" s="98"/>
      <c r="EX2" s="98"/>
      <c r="EY2" s="98"/>
      <c r="EZ2" s="98"/>
      <c r="FA2" s="98"/>
      <c r="FB2" s="98"/>
      <c r="FC2" s="98"/>
      <c r="FD2" s="98"/>
      <c r="FE2" s="98"/>
      <c r="FF2" s="98"/>
      <c r="FG2" s="98"/>
      <c r="FH2" s="98"/>
      <c r="FI2" s="98"/>
      <c r="FJ2" s="98"/>
      <c r="FK2" s="98"/>
      <c r="FL2" s="98"/>
      <c r="FM2" s="98"/>
      <c r="FN2" s="98"/>
      <c r="FO2" s="98"/>
      <c r="FP2" s="98"/>
      <c r="FQ2" s="98"/>
      <c r="FR2" s="98"/>
      <c r="FS2" s="98"/>
      <c r="FT2" s="98"/>
      <c r="FU2" s="98"/>
      <c r="FV2" s="98"/>
      <c r="FW2" s="98"/>
      <c r="FX2" s="98"/>
      <c r="FY2" s="98"/>
      <c r="FZ2" s="98"/>
      <c r="GA2" s="98"/>
      <c r="GB2" s="98"/>
      <c r="GC2" s="98"/>
      <c r="GD2" s="98"/>
      <c r="GE2" s="98"/>
      <c r="GF2" s="98"/>
      <c r="GG2" s="98"/>
      <c r="GH2" s="98"/>
      <c r="GI2" s="98"/>
      <c r="GJ2" s="98"/>
      <c r="GK2" s="98"/>
      <c r="GL2" s="98"/>
      <c r="GM2" s="98"/>
      <c r="GN2" s="98"/>
      <c r="GO2" s="98"/>
      <c r="GP2" s="98"/>
      <c r="GQ2" s="98"/>
      <c r="GR2" s="98"/>
      <c r="GS2" s="98"/>
      <c r="GT2" s="98"/>
      <c r="GU2" s="98"/>
      <c r="GV2" s="98"/>
      <c r="GW2" s="98"/>
      <c r="GX2" s="98"/>
      <c r="GY2" s="98"/>
      <c r="GZ2" s="98"/>
      <c r="HA2" s="98"/>
      <c r="HB2" s="98"/>
      <c r="HC2" s="101"/>
      <c r="HD2" s="101"/>
      <c r="HE2" s="101"/>
      <c r="HF2" s="101"/>
      <c r="HG2" s="101"/>
      <c r="HH2" s="101"/>
      <c r="HI2" s="101"/>
      <c r="HJ2" s="101"/>
      <c r="HK2" s="101"/>
      <c r="HL2" s="101"/>
      <c r="HM2" s="101"/>
    </row>
    <row r="3" spans="1:221" ht="18" customHeight="1">
      <c r="A3" s="201" t="s">
        <v>0</v>
      </c>
      <c r="B3" s="205" t="s">
        <v>159</v>
      </c>
      <c r="C3" s="205"/>
      <c r="D3" s="205"/>
      <c r="E3" s="265"/>
      <c r="F3" s="265"/>
      <c r="G3" s="265"/>
      <c r="H3" s="265"/>
      <c r="I3" s="265"/>
      <c r="J3" s="265"/>
      <c r="K3" s="265"/>
      <c r="L3" s="265"/>
      <c r="M3" s="102"/>
      <c r="N3" s="102"/>
      <c r="O3" s="102"/>
      <c r="P3" s="102"/>
      <c r="Q3" s="102"/>
      <c r="R3" s="102"/>
      <c r="S3" s="102"/>
      <c r="T3" s="102"/>
      <c r="U3" s="102"/>
      <c r="V3" s="102"/>
      <c r="W3" s="102"/>
      <c r="X3" s="102"/>
      <c r="Y3" s="102"/>
      <c r="Z3" s="102"/>
      <c r="AA3" s="102"/>
      <c r="AB3" s="102"/>
      <c r="AC3" s="102"/>
      <c r="AD3" s="102"/>
      <c r="AE3" s="102"/>
      <c r="AF3" s="102"/>
      <c r="AG3" s="102"/>
      <c r="AH3" s="102"/>
      <c r="AI3" s="102"/>
      <c r="AJ3" s="102"/>
      <c r="AK3" s="102"/>
      <c r="AL3" s="102"/>
      <c r="AM3" s="102"/>
      <c r="AN3" s="102"/>
      <c r="AO3" s="102"/>
      <c r="AP3" s="102"/>
      <c r="AQ3" s="102"/>
      <c r="AR3" s="102"/>
      <c r="AS3" s="102"/>
      <c r="AT3" s="197" t="s">
        <v>160</v>
      </c>
      <c r="AU3" s="197"/>
      <c r="AV3" s="197"/>
      <c r="AW3" s="197"/>
      <c r="AX3" s="197"/>
      <c r="AY3" s="197"/>
      <c r="AZ3" s="197"/>
      <c r="BA3" s="197"/>
      <c r="BB3" s="197"/>
      <c r="BC3" s="197"/>
      <c r="BD3" s="197"/>
      <c r="BE3" s="197"/>
      <c r="BF3" s="197"/>
      <c r="BG3" s="197"/>
      <c r="BH3" s="197"/>
      <c r="BI3" s="197"/>
      <c r="BJ3" s="197"/>
      <c r="BK3" s="197"/>
      <c r="BL3" s="197"/>
      <c r="BM3" s="197"/>
      <c r="BN3" s="197"/>
      <c r="BO3" s="197"/>
      <c r="BP3" s="197"/>
      <c r="BQ3" s="197"/>
      <c r="BR3" s="197"/>
      <c r="BS3" s="197"/>
      <c r="BT3" s="197"/>
      <c r="BU3" s="197"/>
      <c r="BV3" s="197"/>
      <c r="BW3" s="197"/>
      <c r="BX3" s="197"/>
      <c r="BY3" s="197"/>
      <c r="BZ3" s="197"/>
      <c r="CA3" s="197"/>
      <c r="CB3" s="197"/>
      <c r="CC3" s="197"/>
      <c r="CD3" s="197"/>
      <c r="CE3" s="197"/>
      <c r="CF3" s="197"/>
      <c r="CG3" s="197"/>
      <c r="CH3" s="197"/>
      <c r="CI3" s="197"/>
      <c r="CJ3" s="197"/>
      <c r="CK3" s="197"/>
      <c r="CL3" s="197"/>
      <c r="CM3" s="197"/>
      <c r="CN3" s="197"/>
      <c r="CO3" s="197"/>
      <c r="CP3" s="197"/>
      <c r="CQ3" s="197"/>
      <c r="CR3" s="197"/>
      <c r="CS3" s="197"/>
      <c r="CT3" s="197"/>
      <c r="CU3" s="197"/>
      <c r="CV3" s="197"/>
      <c r="CW3" s="197" t="s">
        <v>160</v>
      </c>
      <c r="CX3" s="197"/>
      <c r="CY3" s="197"/>
      <c r="CZ3" s="197"/>
      <c r="DA3" s="197"/>
      <c r="DB3" s="197"/>
      <c r="DC3" s="197"/>
      <c r="DD3" s="197"/>
      <c r="DE3" s="197"/>
      <c r="DF3" s="197"/>
      <c r="DG3" s="197"/>
      <c r="DH3" s="197"/>
      <c r="DI3" s="197"/>
      <c r="DJ3" s="197"/>
      <c r="DK3" s="197"/>
      <c r="DL3" s="197"/>
      <c r="DM3" s="197"/>
      <c r="DN3" s="197"/>
      <c r="DO3" s="197"/>
      <c r="DP3" s="197"/>
      <c r="DQ3" s="197"/>
      <c r="DR3" s="197"/>
      <c r="DS3" s="197"/>
      <c r="DT3" s="197"/>
      <c r="DU3" s="197"/>
      <c r="DV3" s="197"/>
      <c r="DW3" s="197"/>
      <c r="DX3" s="197"/>
      <c r="DY3" s="197"/>
      <c r="DZ3" s="197"/>
      <c r="EA3" s="197"/>
      <c r="EB3" s="197"/>
      <c r="EC3" s="197"/>
      <c r="ED3" s="197"/>
      <c r="EE3" s="197"/>
      <c r="EF3" s="197"/>
      <c r="EG3" s="197"/>
      <c r="EH3" s="197"/>
      <c r="EI3" s="197"/>
      <c r="EJ3" s="197"/>
      <c r="EK3" s="197"/>
      <c r="EL3" s="197"/>
      <c r="EM3" s="197"/>
      <c r="EN3" s="197"/>
      <c r="EO3" s="197" t="s">
        <v>160</v>
      </c>
      <c r="EP3" s="197"/>
      <c r="EQ3" s="197"/>
      <c r="ER3" s="197"/>
      <c r="ES3" s="197"/>
      <c r="ET3" s="197"/>
      <c r="EU3" s="197"/>
      <c r="EV3" s="197"/>
      <c r="EW3" s="197"/>
      <c r="EX3" s="197"/>
      <c r="EY3" s="197"/>
      <c r="EZ3" s="197"/>
      <c r="FA3" s="197"/>
      <c r="FB3" s="197"/>
      <c r="FC3" s="197"/>
      <c r="FD3" s="197"/>
      <c r="FE3" s="197"/>
      <c r="FF3" s="197"/>
      <c r="FG3" s="197"/>
      <c r="FH3" s="197"/>
      <c r="FI3" s="197"/>
      <c r="FJ3" s="197"/>
      <c r="FK3" s="197"/>
      <c r="FL3" s="197"/>
      <c r="FM3" s="197"/>
      <c r="FN3" s="197"/>
      <c r="FO3" s="197"/>
      <c r="FP3" s="197"/>
      <c r="FQ3" s="197"/>
      <c r="FR3" s="197"/>
      <c r="FS3" s="197"/>
      <c r="FT3" s="197"/>
      <c r="FU3" s="197"/>
      <c r="FV3" s="197"/>
      <c r="FW3" s="197"/>
      <c r="FX3" s="197"/>
      <c r="FY3" s="197"/>
      <c r="FZ3" s="197"/>
      <c r="GA3" s="197"/>
      <c r="GB3" s="197"/>
      <c r="GC3" s="197"/>
      <c r="GD3" s="197"/>
      <c r="GE3" s="197"/>
      <c r="GF3" s="197"/>
      <c r="GG3" s="197" t="s">
        <v>112</v>
      </c>
      <c r="GH3" s="272"/>
      <c r="GI3" s="272"/>
      <c r="GJ3" s="272"/>
      <c r="GK3" s="272"/>
      <c r="GL3" s="272"/>
      <c r="GM3" s="272"/>
      <c r="GN3" s="272"/>
      <c r="GO3" s="272"/>
      <c r="GP3" s="272"/>
      <c r="GQ3" s="272"/>
      <c r="GR3" s="272"/>
      <c r="GS3" s="272"/>
      <c r="GT3" s="272"/>
      <c r="GU3" s="272"/>
      <c r="GV3" s="272"/>
      <c r="GW3" s="272"/>
      <c r="GX3" s="272"/>
      <c r="GY3" s="272"/>
      <c r="GZ3" s="272"/>
      <c r="HA3" s="272"/>
      <c r="HB3" s="272"/>
      <c r="HC3" s="272"/>
      <c r="HD3" s="272"/>
      <c r="HE3" s="272"/>
      <c r="HF3" s="272"/>
      <c r="HG3" s="272"/>
      <c r="HH3" s="272"/>
      <c r="HI3" s="272"/>
      <c r="HJ3" s="272"/>
      <c r="HK3" s="272"/>
      <c r="HL3" s="272"/>
      <c r="HM3" s="273"/>
    </row>
    <row r="4" spans="1:221" ht="18" customHeight="1">
      <c r="A4" s="202"/>
      <c r="B4" s="266"/>
      <c r="C4" s="266"/>
      <c r="D4" s="266"/>
      <c r="E4" s="266"/>
      <c r="F4" s="266"/>
      <c r="G4" s="266"/>
      <c r="H4" s="266"/>
      <c r="I4" s="266"/>
      <c r="J4" s="266"/>
      <c r="K4" s="266"/>
      <c r="L4" s="266"/>
      <c r="M4" s="209" t="s">
        <v>141</v>
      </c>
      <c r="N4" s="210"/>
      <c r="O4" s="210"/>
      <c r="P4" s="210"/>
      <c r="Q4" s="210"/>
      <c r="R4" s="210"/>
      <c r="S4" s="210"/>
      <c r="T4" s="210"/>
      <c r="U4" s="210"/>
      <c r="V4" s="210"/>
      <c r="W4" s="210"/>
      <c r="X4" s="108"/>
      <c r="Y4" s="104"/>
      <c r="Z4" s="104"/>
      <c r="AA4" s="104"/>
      <c r="AB4" s="104"/>
      <c r="AC4" s="104"/>
      <c r="AD4" s="104"/>
      <c r="AE4" s="104"/>
      <c r="AF4" s="104"/>
      <c r="AG4" s="104"/>
      <c r="AH4" s="104"/>
      <c r="AI4" s="104"/>
      <c r="AJ4" s="104" t="s">
        <v>142</v>
      </c>
      <c r="AK4" s="104"/>
      <c r="AL4" s="104"/>
      <c r="AM4" s="104"/>
      <c r="AN4" s="104"/>
      <c r="AO4" s="104"/>
      <c r="AP4" s="104"/>
      <c r="AQ4" s="104"/>
      <c r="AR4" s="104"/>
      <c r="AS4" s="104"/>
      <c r="AT4" s="104"/>
      <c r="AU4" s="136"/>
      <c r="AV4" s="136"/>
      <c r="AW4" s="136"/>
      <c r="AX4" s="136"/>
      <c r="AY4" s="136"/>
      <c r="AZ4" s="136"/>
      <c r="BA4" s="136"/>
      <c r="BB4" s="136"/>
      <c r="BC4" s="136"/>
      <c r="BD4" s="136"/>
      <c r="BE4" s="104" t="s">
        <v>142</v>
      </c>
      <c r="BF4" s="136"/>
      <c r="BG4" s="136"/>
      <c r="BH4" s="136"/>
      <c r="BI4" s="136"/>
      <c r="BJ4" s="136"/>
      <c r="BK4" s="136"/>
      <c r="BL4" s="136"/>
      <c r="BM4" s="136"/>
      <c r="BN4" s="136"/>
      <c r="BO4" s="136"/>
      <c r="BP4" s="104" t="s">
        <v>142</v>
      </c>
      <c r="BQ4" s="136"/>
      <c r="BR4" s="136"/>
      <c r="BS4" s="136"/>
      <c r="BT4" s="136"/>
      <c r="BU4" s="136"/>
      <c r="BV4" s="136"/>
      <c r="BW4" s="136"/>
      <c r="BX4" s="136"/>
      <c r="BY4" s="136"/>
      <c r="BZ4" s="142"/>
      <c r="CA4" s="209" t="s">
        <v>144</v>
      </c>
      <c r="CB4" s="234"/>
      <c r="CC4" s="234"/>
      <c r="CD4" s="234"/>
      <c r="CE4" s="234"/>
      <c r="CF4" s="234"/>
      <c r="CG4" s="234"/>
      <c r="CH4" s="234"/>
      <c r="CI4" s="234"/>
      <c r="CJ4" s="234"/>
      <c r="CK4" s="235"/>
      <c r="CL4" s="213" t="s">
        <v>143</v>
      </c>
      <c r="CM4" s="232"/>
      <c r="CN4" s="232"/>
      <c r="CO4" s="232"/>
      <c r="CP4" s="232"/>
      <c r="CQ4" s="232"/>
      <c r="CR4" s="232"/>
      <c r="CS4" s="232"/>
      <c r="CT4" s="232"/>
      <c r="CU4" s="232"/>
      <c r="CV4" s="232"/>
      <c r="CW4" s="232"/>
      <c r="CX4" s="232"/>
      <c r="CY4" s="232"/>
      <c r="CZ4" s="232"/>
      <c r="DA4" s="232"/>
      <c r="DB4" s="232"/>
      <c r="DC4" s="232"/>
      <c r="DD4" s="232"/>
      <c r="DE4" s="232"/>
      <c r="DF4" s="232"/>
      <c r="DG4" s="233"/>
      <c r="DH4" s="210" t="s">
        <v>113</v>
      </c>
      <c r="DI4" s="271"/>
      <c r="DJ4" s="271"/>
      <c r="DK4" s="271"/>
      <c r="DL4" s="271"/>
      <c r="DM4" s="271"/>
      <c r="DN4" s="271"/>
      <c r="DO4" s="271"/>
      <c r="DP4" s="271"/>
      <c r="DQ4" s="271"/>
      <c r="DR4" s="271"/>
      <c r="DS4" s="137"/>
      <c r="DT4" s="137"/>
      <c r="DU4" s="137"/>
      <c r="DV4" s="137"/>
      <c r="DW4" s="137"/>
      <c r="DX4" s="137"/>
      <c r="DY4" s="137"/>
      <c r="DZ4" s="137"/>
      <c r="EA4" s="137"/>
      <c r="EB4" s="137"/>
      <c r="EC4" s="137"/>
      <c r="ED4" s="138"/>
      <c r="EE4" s="138"/>
      <c r="EF4" s="138"/>
      <c r="EG4" s="138"/>
      <c r="EH4" s="138"/>
      <c r="EI4" s="138"/>
      <c r="EJ4" s="138"/>
      <c r="EK4" s="138"/>
      <c r="EL4" s="138"/>
      <c r="EM4" s="138"/>
      <c r="EN4" s="138"/>
      <c r="EO4" s="218" t="s">
        <v>114</v>
      </c>
      <c r="EP4" s="218"/>
      <c r="EQ4" s="218"/>
      <c r="ER4" s="218"/>
      <c r="ES4" s="218"/>
      <c r="ET4" s="218"/>
      <c r="EU4" s="218"/>
      <c r="EV4" s="218"/>
      <c r="EW4" s="218"/>
      <c r="EX4" s="218"/>
      <c r="EY4" s="219"/>
      <c r="EZ4" s="210" t="s">
        <v>145</v>
      </c>
      <c r="FA4" s="271"/>
      <c r="FB4" s="271"/>
      <c r="FC4" s="271"/>
      <c r="FD4" s="271"/>
      <c r="FE4" s="271"/>
      <c r="FF4" s="271"/>
      <c r="FG4" s="271"/>
      <c r="FH4" s="271"/>
      <c r="FI4" s="271"/>
      <c r="FJ4" s="271"/>
      <c r="FK4" s="198" t="s">
        <v>146</v>
      </c>
      <c r="FL4" s="218"/>
      <c r="FM4" s="218"/>
      <c r="FN4" s="218"/>
      <c r="FO4" s="218"/>
      <c r="FP4" s="218"/>
      <c r="FQ4" s="218"/>
      <c r="FR4" s="218"/>
      <c r="FS4" s="218"/>
      <c r="FT4" s="218"/>
      <c r="FU4" s="218"/>
      <c r="FV4" s="218"/>
      <c r="FW4" s="218"/>
      <c r="FX4" s="218"/>
      <c r="FY4" s="218"/>
      <c r="FZ4" s="218"/>
      <c r="GA4" s="218"/>
      <c r="GB4" s="218"/>
      <c r="GC4" s="218"/>
      <c r="GD4" s="218"/>
      <c r="GE4" s="218"/>
      <c r="GF4" s="218"/>
      <c r="GG4" s="218"/>
      <c r="GH4" s="218"/>
      <c r="GI4" s="218"/>
      <c r="GJ4" s="218"/>
      <c r="GK4" s="218"/>
      <c r="GL4" s="218"/>
      <c r="GM4" s="218"/>
      <c r="GN4" s="218"/>
      <c r="GO4" s="218"/>
      <c r="GP4" s="218"/>
      <c r="GQ4" s="218"/>
      <c r="GR4" s="225" t="s">
        <v>147</v>
      </c>
      <c r="GS4" s="226"/>
      <c r="GT4" s="226"/>
      <c r="GU4" s="226"/>
      <c r="GV4" s="226"/>
      <c r="GW4" s="226"/>
      <c r="GX4" s="226"/>
      <c r="GY4" s="226"/>
      <c r="GZ4" s="226"/>
      <c r="HA4" s="226"/>
      <c r="HB4" s="227"/>
      <c r="HC4" s="221" t="s">
        <v>148</v>
      </c>
      <c r="HD4" s="274"/>
      <c r="HE4" s="274"/>
      <c r="HF4" s="274"/>
      <c r="HG4" s="274"/>
      <c r="HH4" s="274"/>
      <c r="HI4" s="274"/>
      <c r="HJ4" s="274"/>
      <c r="HK4" s="274"/>
      <c r="HL4" s="274"/>
      <c r="HM4" s="275"/>
    </row>
    <row r="5" spans="1:221" ht="18" customHeight="1">
      <c r="A5" s="263"/>
      <c r="B5" s="267"/>
      <c r="C5" s="267"/>
      <c r="D5" s="267"/>
      <c r="E5" s="267"/>
      <c r="F5" s="267"/>
      <c r="G5" s="267"/>
      <c r="H5" s="267"/>
      <c r="I5" s="267"/>
      <c r="J5" s="267"/>
      <c r="K5" s="267"/>
      <c r="L5" s="267"/>
      <c r="M5" s="277"/>
      <c r="N5" s="254"/>
      <c r="O5" s="254"/>
      <c r="P5" s="254"/>
      <c r="Q5" s="254"/>
      <c r="R5" s="254"/>
      <c r="S5" s="254"/>
      <c r="T5" s="254"/>
      <c r="U5" s="254"/>
      <c r="V5" s="254"/>
      <c r="W5" s="254"/>
      <c r="X5" s="198" t="s">
        <v>115</v>
      </c>
      <c r="Y5" s="268"/>
      <c r="Z5" s="268"/>
      <c r="AA5" s="268"/>
      <c r="AB5" s="268"/>
      <c r="AC5" s="268"/>
      <c r="AD5" s="268"/>
      <c r="AE5" s="268"/>
      <c r="AF5" s="268"/>
      <c r="AG5" s="268"/>
      <c r="AH5" s="269"/>
      <c r="AI5" s="198" t="s">
        <v>116</v>
      </c>
      <c r="AJ5" s="268"/>
      <c r="AK5" s="268"/>
      <c r="AL5" s="268"/>
      <c r="AM5" s="268"/>
      <c r="AN5" s="268"/>
      <c r="AO5" s="268"/>
      <c r="AP5" s="268"/>
      <c r="AQ5" s="268"/>
      <c r="AR5" s="268"/>
      <c r="AS5" s="269"/>
      <c r="AT5" s="213" t="s">
        <v>117</v>
      </c>
      <c r="AU5" s="256"/>
      <c r="AV5" s="256"/>
      <c r="AW5" s="256"/>
      <c r="AX5" s="256"/>
      <c r="AY5" s="256"/>
      <c r="AZ5" s="256"/>
      <c r="BA5" s="256"/>
      <c r="BB5" s="256"/>
      <c r="BC5" s="256"/>
      <c r="BD5" s="257"/>
      <c r="BE5" s="213" t="s">
        <v>118</v>
      </c>
      <c r="BF5" s="256"/>
      <c r="BG5" s="256"/>
      <c r="BH5" s="256"/>
      <c r="BI5" s="256"/>
      <c r="BJ5" s="256"/>
      <c r="BK5" s="256"/>
      <c r="BL5" s="256"/>
      <c r="BM5" s="256"/>
      <c r="BN5" s="256"/>
      <c r="BO5" s="257"/>
      <c r="BP5" s="213" t="s">
        <v>125</v>
      </c>
      <c r="BQ5" s="256"/>
      <c r="BR5" s="256"/>
      <c r="BS5" s="256"/>
      <c r="BT5" s="256"/>
      <c r="BU5" s="256"/>
      <c r="BV5" s="256"/>
      <c r="BW5" s="256"/>
      <c r="BX5" s="256"/>
      <c r="BY5" s="256"/>
      <c r="BZ5" s="257"/>
      <c r="CA5" s="236"/>
      <c r="CB5" s="237"/>
      <c r="CC5" s="237"/>
      <c r="CD5" s="237"/>
      <c r="CE5" s="237"/>
      <c r="CF5" s="237"/>
      <c r="CG5" s="237"/>
      <c r="CH5" s="237"/>
      <c r="CI5" s="237"/>
      <c r="CJ5" s="237"/>
      <c r="CK5" s="238"/>
      <c r="CL5" s="213" t="s">
        <v>119</v>
      </c>
      <c r="CM5" s="256"/>
      <c r="CN5" s="256"/>
      <c r="CO5" s="256"/>
      <c r="CP5" s="256"/>
      <c r="CQ5" s="256"/>
      <c r="CR5" s="256"/>
      <c r="CS5" s="256"/>
      <c r="CT5" s="256"/>
      <c r="CU5" s="256"/>
      <c r="CV5" s="257"/>
      <c r="CW5" s="213" t="s">
        <v>120</v>
      </c>
      <c r="CX5" s="256"/>
      <c r="CY5" s="256"/>
      <c r="CZ5" s="256"/>
      <c r="DA5" s="256"/>
      <c r="DB5" s="256"/>
      <c r="DC5" s="256"/>
      <c r="DD5" s="256"/>
      <c r="DE5" s="256"/>
      <c r="DF5" s="256"/>
      <c r="DG5" s="270"/>
      <c r="DH5" s="254"/>
      <c r="DI5" s="254"/>
      <c r="DJ5" s="254"/>
      <c r="DK5" s="254"/>
      <c r="DL5" s="254"/>
      <c r="DM5" s="254"/>
      <c r="DN5" s="254"/>
      <c r="DO5" s="254"/>
      <c r="DP5" s="254"/>
      <c r="DQ5" s="254"/>
      <c r="DR5" s="254"/>
      <c r="DS5" s="198" t="s">
        <v>122</v>
      </c>
      <c r="DT5" s="218"/>
      <c r="DU5" s="218"/>
      <c r="DV5" s="218"/>
      <c r="DW5" s="218"/>
      <c r="DX5" s="218"/>
      <c r="DY5" s="218"/>
      <c r="DZ5" s="218"/>
      <c r="EA5" s="218"/>
      <c r="EB5" s="218"/>
      <c r="EC5" s="231"/>
      <c r="ED5" s="198" t="s">
        <v>123</v>
      </c>
      <c r="EE5" s="218"/>
      <c r="EF5" s="218"/>
      <c r="EG5" s="218"/>
      <c r="EH5" s="218"/>
      <c r="EI5" s="218"/>
      <c r="EJ5" s="218"/>
      <c r="EK5" s="218"/>
      <c r="EL5" s="218"/>
      <c r="EM5" s="218"/>
      <c r="EN5" s="231"/>
      <c r="EO5" s="198" t="s">
        <v>124</v>
      </c>
      <c r="EP5" s="218"/>
      <c r="EQ5" s="218"/>
      <c r="ER5" s="218"/>
      <c r="ES5" s="218"/>
      <c r="ET5" s="218"/>
      <c r="EU5" s="218"/>
      <c r="EV5" s="218"/>
      <c r="EW5" s="218"/>
      <c r="EX5" s="218"/>
      <c r="EY5" s="219"/>
      <c r="EZ5" s="254"/>
      <c r="FA5" s="254"/>
      <c r="FB5" s="254"/>
      <c r="FC5" s="254"/>
      <c r="FD5" s="254"/>
      <c r="FE5" s="254"/>
      <c r="FF5" s="254"/>
      <c r="FG5" s="254"/>
      <c r="FH5" s="254"/>
      <c r="FI5" s="254"/>
      <c r="FJ5" s="254"/>
      <c r="FK5" s="198" t="s">
        <v>121</v>
      </c>
      <c r="FL5" s="218"/>
      <c r="FM5" s="218"/>
      <c r="FN5" s="218"/>
      <c r="FO5" s="218"/>
      <c r="FP5" s="218"/>
      <c r="FQ5" s="218"/>
      <c r="FR5" s="218"/>
      <c r="FS5" s="218"/>
      <c r="FT5" s="218"/>
      <c r="FU5" s="231"/>
      <c r="FV5" s="198" t="s">
        <v>7</v>
      </c>
      <c r="FW5" s="218"/>
      <c r="FX5" s="218"/>
      <c r="FY5" s="218"/>
      <c r="FZ5" s="218"/>
      <c r="GA5" s="218"/>
      <c r="GB5" s="218"/>
      <c r="GC5" s="218"/>
      <c r="GD5" s="218"/>
      <c r="GE5" s="218"/>
      <c r="GF5" s="231"/>
      <c r="GG5" s="198" t="s">
        <v>8</v>
      </c>
      <c r="GH5" s="218"/>
      <c r="GI5" s="218"/>
      <c r="GJ5" s="218"/>
      <c r="GK5" s="218"/>
      <c r="GL5" s="218"/>
      <c r="GM5" s="218"/>
      <c r="GN5" s="218"/>
      <c r="GO5" s="218"/>
      <c r="GP5" s="218"/>
      <c r="GQ5" s="218"/>
      <c r="GR5" s="228"/>
      <c r="GS5" s="229"/>
      <c r="GT5" s="229"/>
      <c r="GU5" s="229"/>
      <c r="GV5" s="229"/>
      <c r="GW5" s="229"/>
      <c r="GX5" s="229"/>
      <c r="GY5" s="229"/>
      <c r="GZ5" s="229"/>
      <c r="HA5" s="229"/>
      <c r="HB5" s="230"/>
      <c r="HC5" s="254"/>
      <c r="HD5" s="254"/>
      <c r="HE5" s="254"/>
      <c r="HF5" s="254"/>
      <c r="HG5" s="254"/>
      <c r="HH5" s="254"/>
      <c r="HI5" s="254"/>
      <c r="HJ5" s="254"/>
      <c r="HK5" s="254"/>
      <c r="HL5" s="254"/>
      <c r="HM5" s="276"/>
    </row>
    <row r="6" spans="1:221" s="129" customFormat="1" ht="31.5" customHeight="1" thickBot="1">
      <c r="A6" s="264"/>
      <c r="B6" s="124" t="s">
        <v>138</v>
      </c>
      <c r="C6" s="124" t="s">
        <v>133</v>
      </c>
      <c r="D6" s="124" t="s">
        <v>6</v>
      </c>
      <c r="E6" s="124" t="s">
        <v>139</v>
      </c>
      <c r="F6" s="124" t="s">
        <v>1</v>
      </c>
      <c r="G6" s="124" t="s">
        <v>2</v>
      </c>
      <c r="H6" s="124" t="s">
        <v>3</v>
      </c>
      <c r="I6" s="124" t="s">
        <v>4</v>
      </c>
      <c r="J6" s="124" t="s">
        <v>5</v>
      </c>
      <c r="K6" s="130" t="s">
        <v>6</v>
      </c>
      <c r="L6" s="125" t="s">
        <v>11</v>
      </c>
      <c r="M6" s="124" t="s">
        <v>138</v>
      </c>
      <c r="N6" s="124" t="s">
        <v>133</v>
      </c>
      <c r="O6" s="124" t="s">
        <v>6</v>
      </c>
      <c r="P6" s="124" t="s">
        <v>139</v>
      </c>
      <c r="Q6" s="124" t="s">
        <v>1</v>
      </c>
      <c r="R6" s="124" t="s">
        <v>2</v>
      </c>
      <c r="S6" s="124" t="s">
        <v>3</v>
      </c>
      <c r="T6" s="124" t="s">
        <v>4</v>
      </c>
      <c r="U6" s="124" t="s">
        <v>5</v>
      </c>
      <c r="V6" s="130" t="s">
        <v>6</v>
      </c>
      <c r="W6" s="124" t="s">
        <v>11</v>
      </c>
      <c r="X6" s="126" t="s">
        <v>138</v>
      </c>
      <c r="Y6" s="124" t="s">
        <v>133</v>
      </c>
      <c r="Z6" s="124" t="s">
        <v>6</v>
      </c>
      <c r="AA6" s="124" t="s">
        <v>139</v>
      </c>
      <c r="AB6" s="124" t="s">
        <v>1</v>
      </c>
      <c r="AC6" s="124" t="s">
        <v>2</v>
      </c>
      <c r="AD6" s="124" t="s">
        <v>3</v>
      </c>
      <c r="AE6" s="124" t="s">
        <v>4</v>
      </c>
      <c r="AF6" s="124" t="s">
        <v>5</v>
      </c>
      <c r="AG6" s="124" t="s">
        <v>6</v>
      </c>
      <c r="AH6" s="124" t="s">
        <v>11</v>
      </c>
      <c r="AI6" s="124" t="s">
        <v>138</v>
      </c>
      <c r="AJ6" s="124" t="s">
        <v>133</v>
      </c>
      <c r="AK6" s="124" t="s">
        <v>6</v>
      </c>
      <c r="AL6" s="124" t="s">
        <v>139</v>
      </c>
      <c r="AM6" s="124" t="s">
        <v>1</v>
      </c>
      <c r="AN6" s="124" t="s">
        <v>2</v>
      </c>
      <c r="AO6" s="124" t="s">
        <v>3</v>
      </c>
      <c r="AP6" s="124" t="s">
        <v>4</v>
      </c>
      <c r="AQ6" s="124" t="s">
        <v>5</v>
      </c>
      <c r="AR6" s="124" t="s">
        <v>6</v>
      </c>
      <c r="AS6" s="124" t="s">
        <v>11</v>
      </c>
      <c r="AT6" s="124" t="s">
        <v>138</v>
      </c>
      <c r="AU6" s="124" t="s">
        <v>133</v>
      </c>
      <c r="AV6" s="124" t="s">
        <v>6</v>
      </c>
      <c r="AW6" s="124" t="s">
        <v>131</v>
      </c>
      <c r="AX6" s="124" t="s">
        <v>1</v>
      </c>
      <c r="AY6" s="124" t="s">
        <v>2</v>
      </c>
      <c r="AZ6" s="124" t="s">
        <v>3</v>
      </c>
      <c r="BA6" s="124" t="s">
        <v>4</v>
      </c>
      <c r="BB6" s="124" t="s">
        <v>5</v>
      </c>
      <c r="BC6" s="124" t="s">
        <v>6</v>
      </c>
      <c r="BD6" s="124" t="s">
        <v>11</v>
      </c>
      <c r="BE6" s="124" t="s">
        <v>138</v>
      </c>
      <c r="BF6" s="124" t="s">
        <v>133</v>
      </c>
      <c r="BG6" s="124" t="s">
        <v>6</v>
      </c>
      <c r="BH6" s="124" t="s">
        <v>131</v>
      </c>
      <c r="BI6" s="124" t="s">
        <v>1</v>
      </c>
      <c r="BJ6" s="124" t="s">
        <v>2</v>
      </c>
      <c r="BK6" s="124" t="s">
        <v>3</v>
      </c>
      <c r="BL6" s="124" t="s">
        <v>4</v>
      </c>
      <c r="BM6" s="124" t="s">
        <v>5</v>
      </c>
      <c r="BN6" s="124" t="s">
        <v>6</v>
      </c>
      <c r="BO6" s="124" t="s">
        <v>11</v>
      </c>
      <c r="BP6" s="124" t="s">
        <v>138</v>
      </c>
      <c r="BQ6" s="124" t="s">
        <v>133</v>
      </c>
      <c r="BR6" s="124" t="s">
        <v>6</v>
      </c>
      <c r="BS6" s="124" t="s">
        <v>131</v>
      </c>
      <c r="BT6" s="124" t="s">
        <v>1</v>
      </c>
      <c r="BU6" s="124" t="s">
        <v>2</v>
      </c>
      <c r="BV6" s="124" t="s">
        <v>3</v>
      </c>
      <c r="BW6" s="124" t="s">
        <v>4</v>
      </c>
      <c r="BX6" s="124" t="s">
        <v>5</v>
      </c>
      <c r="BY6" s="124" t="s">
        <v>6</v>
      </c>
      <c r="BZ6" s="124" t="s">
        <v>11</v>
      </c>
      <c r="CA6" s="124" t="s">
        <v>138</v>
      </c>
      <c r="CB6" s="124" t="s">
        <v>133</v>
      </c>
      <c r="CC6" s="124" t="s">
        <v>6</v>
      </c>
      <c r="CD6" s="124" t="s">
        <v>139</v>
      </c>
      <c r="CE6" s="124" t="s">
        <v>1</v>
      </c>
      <c r="CF6" s="124" t="s">
        <v>2</v>
      </c>
      <c r="CG6" s="124" t="s">
        <v>3</v>
      </c>
      <c r="CH6" s="124" t="s">
        <v>4</v>
      </c>
      <c r="CI6" s="124" t="s">
        <v>5</v>
      </c>
      <c r="CJ6" s="124" t="s">
        <v>6</v>
      </c>
      <c r="CK6" s="124" t="s">
        <v>11</v>
      </c>
      <c r="CL6" s="124" t="s">
        <v>138</v>
      </c>
      <c r="CM6" s="124" t="s">
        <v>133</v>
      </c>
      <c r="CN6" s="124" t="s">
        <v>6</v>
      </c>
      <c r="CO6" s="124" t="s">
        <v>139</v>
      </c>
      <c r="CP6" s="124" t="s">
        <v>1</v>
      </c>
      <c r="CQ6" s="124" t="s">
        <v>2</v>
      </c>
      <c r="CR6" s="124" t="s">
        <v>3</v>
      </c>
      <c r="CS6" s="124" t="s">
        <v>4</v>
      </c>
      <c r="CT6" s="124" t="s">
        <v>5</v>
      </c>
      <c r="CU6" s="124" t="s">
        <v>6</v>
      </c>
      <c r="CV6" s="124" t="s">
        <v>11</v>
      </c>
      <c r="CW6" s="124" t="s">
        <v>138</v>
      </c>
      <c r="CX6" s="124" t="s">
        <v>133</v>
      </c>
      <c r="CY6" s="124" t="s">
        <v>6</v>
      </c>
      <c r="CZ6" s="124" t="s">
        <v>139</v>
      </c>
      <c r="DA6" s="124" t="s">
        <v>1</v>
      </c>
      <c r="DB6" s="124" t="s">
        <v>2</v>
      </c>
      <c r="DC6" s="124" t="s">
        <v>3</v>
      </c>
      <c r="DD6" s="124" t="s">
        <v>4</v>
      </c>
      <c r="DE6" s="124" t="s">
        <v>5</v>
      </c>
      <c r="DF6" s="124" t="s">
        <v>6</v>
      </c>
      <c r="DG6" s="125" t="s">
        <v>11</v>
      </c>
      <c r="DH6" s="126" t="s">
        <v>138</v>
      </c>
      <c r="DI6" s="124" t="s">
        <v>133</v>
      </c>
      <c r="DJ6" s="124" t="s">
        <v>6</v>
      </c>
      <c r="DK6" s="124" t="s">
        <v>131</v>
      </c>
      <c r="DL6" s="124" t="s">
        <v>1</v>
      </c>
      <c r="DM6" s="124" t="s">
        <v>2</v>
      </c>
      <c r="DN6" s="124" t="s">
        <v>3</v>
      </c>
      <c r="DO6" s="124" t="s">
        <v>4</v>
      </c>
      <c r="DP6" s="124" t="s">
        <v>5</v>
      </c>
      <c r="DQ6" s="124" t="s">
        <v>6</v>
      </c>
      <c r="DR6" s="124" t="s">
        <v>11</v>
      </c>
      <c r="DS6" s="124" t="s">
        <v>138</v>
      </c>
      <c r="DT6" s="124" t="s">
        <v>133</v>
      </c>
      <c r="DU6" s="124" t="s">
        <v>6</v>
      </c>
      <c r="DV6" s="124" t="s">
        <v>131</v>
      </c>
      <c r="DW6" s="124" t="s">
        <v>1</v>
      </c>
      <c r="DX6" s="124" t="s">
        <v>2</v>
      </c>
      <c r="DY6" s="124" t="s">
        <v>3</v>
      </c>
      <c r="DZ6" s="124" t="s">
        <v>4</v>
      </c>
      <c r="EA6" s="124" t="s">
        <v>5</v>
      </c>
      <c r="EB6" s="124" t="s">
        <v>6</v>
      </c>
      <c r="EC6" s="124" t="s">
        <v>11</v>
      </c>
      <c r="ED6" s="124" t="s">
        <v>138</v>
      </c>
      <c r="EE6" s="124" t="s">
        <v>133</v>
      </c>
      <c r="EF6" s="124" t="s">
        <v>6</v>
      </c>
      <c r="EG6" s="124" t="s">
        <v>131</v>
      </c>
      <c r="EH6" s="124" t="s">
        <v>1</v>
      </c>
      <c r="EI6" s="124" t="s">
        <v>2</v>
      </c>
      <c r="EJ6" s="124" t="s">
        <v>3</v>
      </c>
      <c r="EK6" s="124" t="s">
        <v>4</v>
      </c>
      <c r="EL6" s="124" t="s">
        <v>5</v>
      </c>
      <c r="EM6" s="124" t="s">
        <v>6</v>
      </c>
      <c r="EN6" s="124" t="s">
        <v>11</v>
      </c>
      <c r="EO6" s="124" t="s">
        <v>138</v>
      </c>
      <c r="EP6" s="124" t="s">
        <v>133</v>
      </c>
      <c r="EQ6" s="124" t="s">
        <v>6</v>
      </c>
      <c r="ER6" s="124" t="s">
        <v>131</v>
      </c>
      <c r="ES6" s="124" t="s">
        <v>1</v>
      </c>
      <c r="ET6" s="124" t="s">
        <v>2</v>
      </c>
      <c r="EU6" s="124" t="s">
        <v>3</v>
      </c>
      <c r="EV6" s="124" t="s">
        <v>4</v>
      </c>
      <c r="EW6" s="124" t="s">
        <v>5</v>
      </c>
      <c r="EX6" s="130" t="s">
        <v>6</v>
      </c>
      <c r="EY6" s="125" t="s">
        <v>11</v>
      </c>
      <c r="EZ6" s="126" t="s">
        <v>138</v>
      </c>
      <c r="FA6" s="124" t="s">
        <v>133</v>
      </c>
      <c r="FB6" s="124" t="s">
        <v>6</v>
      </c>
      <c r="FC6" s="124" t="s">
        <v>131</v>
      </c>
      <c r="FD6" s="124" t="s">
        <v>1</v>
      </c>
      <c r="FE6" s="124" t="s">
        <v>2</v>
      </c>
      <c r="FF6" s="124" t="s">
        <v>3</v>
      </c>
      <c r="FG6" s="124" t="s">
        <v>4</v>
      </c>
      <c r="FH6" s="124" t="s">
        <v>5</v>
      </c>
      <c r="FI6" s="124" t="s">
        <v>6</v>
      </c>
      <c r="FJ6" s="124" t="s">
        <v>11</v>
      </c>
      <c r="FK6" s="126" t="s">
        <v>138</v>
      </c>
      <c r="FL6" s="124" t="s">
        <v>133</v>
      </c>
      <c r="FM6" s="124" t="s">
        <v>6</v>
      </c>
      <c r="FN6" s="124" t="s">
        <v>139</v>
      </c>
      <c r="FO6" s="124" t="s">
        <v>1</v>
      </c>
      <c r="FP6" s="124" t="s">
        <v>2</v>
      </c>
      <c r="FQ6" s="124" t="s">
        <v>3</v>
      </c>
      <c r="FR6" s="124" t="s">
        <v>4</v>
      </c>
      <c r="FS6" s="124" t="s">
        <v>5</v>
      </c>
      <c r="FT6" s="124" t="s">
        <v>6</v>
      </c>
      <c r="FU6" s="124" t="s">
        <v>11</v>
      </c>
      <c r="FV6" s="126" t="s">
        <v>138</v>
      </c>
      <c r="FW6" s="124" t="s">
        <v>133</v>
      </c>
      <c r="FX6" s="124" t="s">
        <v>6</v>
      </c>
      <c r="FY6" s="124" t="s">
        <v>139</v>
      </c>
      <c r="FZ6" s="124" t="s">
        <v>1</v>
      </c>
      <c r="GA6" s="124" t="s">
        <v>2</v>
      </c>
      <c r="GB6" s="124" t="s">
        <v>3</v>
      </c>
      <c r="GC6" s="124" t="s">
        <v>4</v>
      </c>
      <c r="GD6" s="124" t="s">
        <v>5</v>
      </c>
      <c r="GE6" s="124" t="s">
        <v>6</v>
      </c>
      <c r="GF6" s="124" t="s">
        <v>11</v>
      </c>
      <c r="GG6" s="126" t="s">
        <v>138</v>
      </c>
      <c r="GH6" s="124" t="s">
        <v>133</v>
      </c>
      <c r="GI6" s="124" t="s">
        <v>6</v>
      </c>
      <c r="GJ6" s="124" t="s">
        <v>139</v>
      </c>
      <c r="GK6" s="124" t="s">
        <v>1</v>
      </c>
      <c r="GL6" s="124" t="s">
        <v>2</v>
      </c>
      <c r="GM6" s="124" t="s">
        <v>3</v>
      </c>
      <c r="GN6" s="124" t="s">
        <v>4</v>
      </c>
      <c r="GO6" s="124" t="s">
        <v>5</v>
      </c>
      <c r="GP6" s="124" t="s">
        <v>6</v>
      </c>
      <c r="GQ6" s="130" t="s">
        <v>11</v>
      </c>
      <c r="GR6" s="128" t="s">
        <v>138</v>
      </c>
      <c r="GS6" s="124" t="s">
        <v>133</v>
      </c>
      <c r="GT6" s="124" t="s">
        <v>6</v>
      </c>
      <c r="GU6" s="124" t="s">
        <v>139</v>
      </c>
      <c r="GV6" s="124" t="s">
        <v>1</v>
      </c>
      <c r="GW6" s="124" t="s">
        <v>2</v>
      </c>
      <c r="GX6" s="124" t="s">
        <v>3</v>
      </c>
      <c r="GY6" s="124" t="s">
        <v>4</v>
      </c>
      <c r="GZ6" s="124" t="s">
        <v>5</v>
      </c>
      <c r="HA6" s="130" t="s">
        <v>6</v>
      </c>
      <c r="HB6" s="125" t="s">
        <v>11</v>
      </c>
      <c r="HC6" s="126" t="s">
        <v>138</v>
      </c>
      <c r="HD6" s="124" t="s">
        <v>133</v>
      </c>
      <c r="HE6" s="124" t="s">
        <v>6</v>
      </c>
      <c r="HF6" s="124" t="s">
        <v>131</v>
      </c>
      <c r="HG6" s="124" t="s">
        <v>1</v>
      </c>
      <c r="HH6" s="124" t="s">
        <v>2</v>
      </c>
      <c r="HI6" s="124" t="s">
        <v>3</v>
      </c>
      <c r="HJ6" s="124" t="s">
        <v>4</v>
      </c>
      <c r="HK6" s="124" t="s">
        <v>5</v>
      </c>
      <c r="HL6" s="130" t="s">
        <v>6</v>
      </c>
      <c r="HM6" s="127" t="s">
        <v>11</v>
      </c>
    </row>
    <row r="7" spans="1:221" s="74" customFormat="1" ht="18" customHeight="1" thickTop="1">
      <c r="A7" s="110" t="s">
        <v>12</v>
      </c>
      <c r="B7" s="111">
        <f aca="true" t="shared" si="0" ref="B7:BM7">SUM(,B31,B58,B63,B73)</f>
        <v>368905721</v>
      </c>
      <c r="C7" s="111">
        <f t="shared" si="0"/>
        <v>585026815</v>
      </c>
      <c r="D7" s="111">
        <f t="shared" si="0"/>
        <v>953932536</v>
      </c>
      <c r="E7" s="111">
        <f t="shared" si="0"/>
        <v>707622852</v>
      </c>
      <c r="F7" s="82">
        <f t="shared" si="0"/>
        <v>4692327185</v>
      </c>
      <c r="G7" s="82">
        <f t="shared" si="0"/>
        <v>4366837145</v>
      </c>
      <c r="H7" s="82">
        <f t="shared" si="0"/>
        <v>4550948589</v>
      </c>
      <c r="I7" s="82">
        <f t="shared" si="0"/>
        <v>4147527078</v>
      </c>
      <c r="J7" s="82">
        <f t="shared" si="0"/>
        <v>3647239143</v>
      </c>
      <c r="K7" s="82">
        <f t="shared" si="0"/>
        <v>22112501992</v>
      </c>
      <c r="L7" s="82">
        <f t="shared" si="0"/>
        <v>23066434528</v>
      </c>
      <c r="M7" s="135">
        <f t="shared" si="0"/>
        <v>160574200</v>
      </c>
      <c r="N7" s="85">
        <f t="shared" si="0"/>
        <v>205490472</v>
      </c>
      <c r="O7" s="85">
        <f t="shared" si="0"/>
        <v>366064672</v>
      </c>
      <c r="P7" s="85">
        <f t="shared" si="0"/>
        <v>305688415</v>
      </c>
      <c r="Q7" s="85">
        <f t="shared" si="0"/>
        <v>1832734599</v>
      </c>
      <c r="R7" s="85">
        <f t="shared" si="0"/>
        <v>1648356672</v>
      </c>
      <c r="S7" s="85">
        <f t="shared" si="0"/>
        <v>1718425349</v>
      </c>
      <c r="T7" s="85">
        <f t="shared" si="0"/>
        <v>1767720630</v>
      </c>
      <c r="U7" s="85">
        <f t="shared" si="0"/>
        <v>2153175809</v>
      </c>
      <c r="V7" s="85">
        <f t="shared" si="0"/>
        <v>9426101474</v>
      </c>
      <c r="W7" s="85">
        <f t="shared" si="0"/>
        <v>9792166146</v>
      </c>
      <c r="X7" s="85">
        <f t="shared" si="0"/>
        <v>149750112</v>
      </c>
      <c r="Y7" s="85">
        <f t="shared" si="0"/>
        <v>179425890</v>
      </c>
      <c r="Z7" s="85">
        <f t="shared" si="0"/>
        <v>329176002</v>
      </c>
      <c r="AA7" s="85">
        <f t="shared" si="0"/>
        <v>287668766</v>
      </c>
      <c r="AB7" s="85">
        <f t="shared" si="0"/>
        <v>1603870546</v>
      </c>
      <c r="AC7" s="85">
        <f t="shared" si="0"/>
        <v>1363786230</v>
      </c>
      <c r="AD7" s="85">
        <f t="shared" si="0"/>
        <v>1348914664</v>
      </c>
      <c r="AE7" s="85">
        <f t="shared" si="0"/>
        <v>1279905670</v>
      </c>
      <c r="AF7" s="85">
        <f t="shared" si="0"/>
        <v>1355147980</v>
      </c>
      <c r="AG7" s="85">
        <f t="shared" si="0"/>
        <v>7239293856</v>
      </c>
      <c r="AH7" s="85">
        <f t="shared" si="0"/>
        <v>7568469858</v>
      </c>
      <c r="AI7" s="85">
        <f t="shared" si="0"/>
        <v>139469</v>
      </c>
      <c r="AJ7" s="85">
        <f t="shared" si="0"/>
        <v>994086</v>
      </c>
      <c r="AK7" s="85">
        <f t="shared" si="0"/>
        <v>1133555</v>
      </c>
      <c r="AL7" s="85">
        <f t="shared" si="0"/>
        <v>460433</v>
      </c>
      <c r="AM7" s="85">
        <f t="shared" si="0"/>
        <v>14304217</v>
      </c>
      <c r="AN7" s="85">
        <f t="shared" si="0"/>
        <v>30550783</v>
      </c>
      <c r="AO7" s="85">
        <f t="shared" si="0"/>
        <v>80736641</v>
      </c>
      <c r="AP7" s="85">
        <f t="shared" si="0"/>
        <v>177786105</v>
      </c>
      <c r="AQ7" s="85">
        <f t="shared" si="0"/>
        <v>369679145</v>
      </c>
      <c r="AR7" s="85">
        <f t="shared" si="0"/>
        <v>673517324</v>
      </c>
      <c r="AS7" s="85">
        <f t="shared" si="0"/>
        <v>674650879</v>
      </c>
      <c r="AT7" s="85">
        <f t="shared" si="0"/>
        <v>6672783</v>
      </c>
      <c r="AU7" s="85">
        <f t="shared" si="0"/>
        <v>18094749</v>
      </c>
      <c r="AV7" s="85">
        <f t="shared" si="0"/>
        <v>24767532</v>
      </c>
      <c r="AW7" s="85">
        <f t="shared" si="0"/>
        <v>10081845</v>
      </c>
      <c r="AX7" s="85">
        <f t="shared" si="0"/>
        <v>149302487</v>
      </c>
      <c r="AY7" s="85">
        <f t="shared" si="0"/>
        <v>182079096</v>
      </c>
      <c r="AZ7" s="85">
        <f t="shared" si="0"/>
        <v>205932460</v>
      </c>
      <c r="BA7" s="85">
        <f t="shared" si="0"/>
        <v>225498668</v>
      </c>
      <c r="BB7" s="85">
        <f t="shared" si="0"/>
        <v>340798807</v>
      </c>
      <c r="BC7" s="85">
        <f t="shared" si="0"/>
        <v>1113693363</v>
      </c>
      <c r="BD7" s="85">
        <f t="shared" si="0"/>
        <v>1138460895</v>
      </c>
      <c r="BE7" s="85">
        <f t="shared" si="0"/>
        <v>357396</v>
      </c>
      <c r="BF7" s="85">
        <f t="shared" si="0"/>
        <v>1508517</v>
      </c>
      <c r="BG7" s="85">
        <f t="shared" si="0"/>
        <v>1865913</v>
      </c>
      <c r="BH7" s="85">
        <f t="shared" si="0"/>
        <v>752481</v>
      </c>
      <c r="BI7" s="85">
        <f t="shared" si="0"/>
        <v>6959899</v>
      </c>
      <c r="BJ7" s="85">
        <f t="shared" si="0"/>
        <v>10492253</v>
      </c>
      <c r="BK7" s="85">
        <f t="shared" si="0"/>
        <v>11800284</v>
      </c>
      <c r="BL7" s="85">
        <f t="shared" si="0"/>
        <v>12978377</v>
      </c>
      <c r="BM7" s="85">
        <f t="shared" si="0"/>
        <v>12171001</v>
      </c>
      <c r="BN7" s="85">
        <f aca="true" t="shared" si="1" ref="BN7:DY7">SUM(,BN31,BN58,BN63,BN73)</f>
        <v>55154295</v>
      </c>
      <c r="BO7" s="85">
        <f t="shared" si="1"/>
        <v>57020208</v>
      </c>
      <c r="BP7" s="85">
        <f t="shared" si="1"/>
        <v>3654440</v>
      </c>
      <c r="BQ7" s="85">
        <f t="shared" si="1"/>
        <v>5467230</v>
      </c>
      <c r="BR7" s="85">
        <f t="shared" si="1"/>
        <v>9121670</v>
      </c>
      <c r="BS7" s="85">
        <f t="shared" si="1"/>
        <v>6724890</v>
      </c>
      <c r="BT7" s="85">
        <f t="shared" si="1"/>
        <v>58297450</v>
      </c>
      <c r="BU7" s="85">
        <f t="shared" si="1"/>
        <v>61448310</v>
      </c>
      <c r="BV7" s="85">
        <f t="shared" si="1"/>
        <v>71041300</v>
      </c>
      <c r="BW7" s="85">
        <f t="shared" si="1"/>
        <v>71551810</v>
      </c>
      <c r="BX7" s="85">
        <f t="shared" si="1"/>
        <v>75378876</v>
      </c>
      <c r="BY7" s="85">
        <f t="shared" si="1"/>
        <v>344442636</v>
      </c>
      <c r="BZ7" s="85">
        <f t="shared" si="1"/>
        <v>353564306</v>
      </c>
      <c r="CA7" s="85">
        <f t="shared" si="1"/>
        <v>79355249</v>
      </c>
      <c r="CB7" s="85">
        <f t="shared" si="1"/>
        <v>197183248</v>
      </c>
      <c r="CC7" s="85">
        <f t="shared" si="1"/>
        <v>276538497</v>
      </c>
      <c r="CD7" s="85">
        <f t="shared" si="1"/>
        <v>146434774</v>
      </c>
      <c r="CE7" s="85">
        <f t="shared" si="1"/>
        <v>1287008789</v>
      </c>
      <c r="CF7" s="85">
        <f t="shared" si="1"/>
        <v>1292092670</v>
      </c>
      <c r="CG7" s="85">
        <f t="shared" si="1"/>
        <v>1182210081</v>
      </c>
      <c r="CH7" s="85">
        <f t="shared" si="1"/>
        <v>797008439</v>
      </c>
      <c r="CI7" s="85">
        <f t="shared" si="1"/>
        <v>338260112</v>
      </c>
      <c r="CJ7" s="85">
        <f t="shared" si="1"/>
        <v>5043014865</v>
      </c>
      <c r="CK7" s="85">
        <f t="shared" si="1"/>
        <v>5319553362</v>
      </c>
      <c r="CL7" s="85">
        <f t="shared" si="1"/>
        <v>68563113</v>
      </c>
      <c r="CM7" s="85">
        <f t="shared" si="1"/>
        <v>156421472</v>
      </c>
      <c r="CN7" s="85">
        <f t="shared" si="1"/>
        <v>224984585</v>
      </c>
      <c r="CO7" s="85">
        <f t="shared" si="1"/>
        <v>128351255</v>
      </c>
      <c r="CP7" s="85">
        <f t="shared" si="1"/>
        <v>1058712121</v>
      </c>
      <c r="CQ7" s="85">
        <f t="shared" si="1"/>
        <v>1022416603</v>
      </c>
      <c r="CR7" s="85">
        <f t="shared" si="1"/>
        <v>912304665</v>
      </c>
      <c r="CS7" s="85">
        <f t="shared" si="1"/>
        <v>596568291</v>
      </c>
      <c r="CT7" s="85">
        <f t="shared" si="1"/>
        <v>258542799</v>
      </c>
      <c r="CU7" s="85">
        <f t="shared" si="1"/>
        <v>3976895734</v>
      </c>
      <c r="CV7" s="85">
        <f t="shared" si="1"/>
        <v>4201880319</v>
      </c>
      <c r="CW7" s="85">
        <f t="shared" si="1"/>
        <v>10792136</v>
      </c>
      <c r="CX7" s="85">
        <f t="shared" si="1"/>
        <v>40761776</v>
      </c>
      <c r="CY7" s="85">
        <f t="shared" si="1"/>
        <v>51553912</v>
      </c>
      <c r="CZ7" s="85">
        <f t="shared" si="1"/>
        <v>18083519</v>
      </c>
      <c r="DA7" s="85">
        <f t="shared" si="1"/>
        <v>228296668</v>
      </c>
      <c r="DB7" s="85">
        <f t="shared" si="1"/>
        <v>269676067</v>
      </c>
      <c r="DC7" s="85">
        <f t="shared" si="1"/>
        <v>269905416</v>
      </c>
      <c r="DD7" s="85">
        <f t="shared" si="1"/>
        <v>200440148</v>
      </c>
      <c r="DE7" s="85">
        <f t="shared" si="1"/>
        <v>79717313</v>
      </c>
      <c r="DF7" s="85">
        <f t="shared" si="1"/>
        <v>1066119131</v>
      </c>
      <c r="DG7" s="86">
        <f t="shared" si="1"/>
        <v>1117673043</v>
      </c>
      <c r="DH7" s="111">
        <f t="shared" si="1"/>
        <v>1332264</v>
      </c>
      <c r="DI7" s="82">
        <f t="shared" si="1"/>
        <v>4467990</v>
      </c>
      <c r="DJ7" s="82">
        <f t="shared" si="1"/>
        <v>5800254</v>
      </c>
      <c r="DK7" s="82">
        <f t="shared" si="1"/>
        <v>2711874</v>
      </c>
      <c r="DL7" s="82">
        <f t="shared" si="1"/>
        <v>117951311</v>
      </c>
      <c r="DM7" s="82">
        <f t="shared" si="1"/>
        <v>203526070</v>
      </c>
      <c r="DN7" s="82">
        <f t="shared" si="1"/>
        <v>335310057</v>
      </c>
      <c r="DO7" s="82">
        <f t="shared" si="1"/>
        <v>349887885</v>
      </c>
      <c r="DP7" s="82">
        <f t="shared" si="1"/>
        <v>249962217</v>
      </c>
      <c r="DQ7" s="82">
        <f t="shared" si="1"/>
        <v>1259349414</v>
      </c>
      <c r="DR7" s="85">
        <f t="shared" si="1"/>
        <v>1265149668</v>
      </c>
      <c r="DS7" s="111">
        <f t="shared" si="1"/>
        <v>1152050</v>
      </c>
      <c r="DT7" s="112">
        <f t="shared" si="1"/>
        <v>3547005</v>
      </c>
      <c r="DU7" s="112">
        <f t="shared" si="1"/>
        <v>4699055</v>
      </c>
      <c r="DV7" s="112">
        <f t="shared" si="1"/>
        <v>2449420</v>
      </c>
      <c r="DW7" s="112">
        <f t="shared" si="1"/>
        <v>96678554</v>
      </c>
      <c r="DX7" s="112">
        <f t="shared" si="1"/>
        <v>162194917</v>
      </c>
      <c r="DY7" s="112">
        <f t="shared" si="1"/>
        <v>266086669</v>
      </c>
      <c r="DZ7" s="112">
        <f aca="true" t="shared" si="2" ref="DZ7:GK7">SUM(,DZ31,DZ58,DZ63,DZ73)</f>
        <v>275191386</v>
      </c>
      <c r="EA7" s="112">
        <f t="shared" si="2"/>
        <v>197794107</v>
      </c>
      <c r="EB7" s="112">
        <f t="shared" si="2"/>
        <v>1000395053</v>
      </c>
      <c r="EC7" s="82">
        <f t="shared" si="2"/>
        <v>1005094108</v>
      </c>
      <c r="ED7" s="82">
        <f t="shared" si="2"/>
        <v>180214</v>
      </c>
      <c r="EE7" s="112">
        <f t="shared" si="2"/>
        <v>920985</v>
      </c>
      <c r="EF7" s="112">
        <f t="shared" si="2"/>
        <v>1101199</v>
      </c>
      <c r="EG7" s="112">
        <f t="shared" si="2"/>
        <v>262454</v>
      </c>
      <c r="EH7" s="112">
        <f t="shared" si="2"/>
        <v>20329117</v>
      </c>
      <c r="EI7" s="112">
        <f t="shared" si="2"/>
        <v>39943764</v>
      </c>
      <c r="EJ7" s="112">
        <f t="shared" si="2"/>
        <v>66181662</v>
      </c>
      <c r="EK7" s="112">
        <f t="shared" si="2"/>
        <v>68937303</v>
      </c>
      <c r="EL7" s="112">
        <f t="shared" si="2"/>
        <v>43287215</v>
      </c>
      <c r="EM7" s="112">
        <f t="shared" si="2"/>
        <v>238941515</v>
      </c>
      <c r="EN7" s="82">
        <f t="shared" si="2"/>
        <v>240042714</v>
      </c>
      <c r="EO7" s="82">
        <f t="shared" si="2"/>
        <v>0</v>
      </c>
      <c r="EP7" s="112">
        <f t="shared" si="2"/>
        <v>0</v>
      </c>
      <c r="EQ7" s="112">
        <f t="shared" si="2"/>
        <v>0</v>
      </c>
      <c r="ER7" s="112">
        <f t="shared" si="2"/>
        <v>0</v>
      </c>
      <c r="ES7" s="112">
        <f t="shared" si="2"/>
        <v>943640</v>
      </c>
      <c r="ET7" s="112">
        <f t="shared" si="2"/>
        <v>1387389</v>
      </c>
      <c r="EU7" s="112">
        <f t="shared" si="2"/>
        <v>3041726</v>
      </c>
      <c r="EV7" s="112">
        <f t="shared" si="2"/>
        <v>5759196</v>
      </c>
      <c r="EW7" s="112">
        <f t="shared" si="2"/>
        <v>8880895</v>
      </c>
      <c r="EX7" s="134">
        <f t="shared" si="2"/>
        <v>20012846</v>
      </c>
      <c r="EY7" s="113">
        <f t="shared" si="2"/>
        <v>20012846</v>
      </c>
      <c r="EZ7" s="111">
        <f t="shared" si="2"/>
        <v>41334695</v>
      </c>
      <c r="FA7" s="82">
        <f t="shared" si="2"/>
        <v>52001524</v>
      </c>
      <c r="FB7" s="82">
        <f t="shared" si="2"/>
        <v>93336219</v>
      </c>
      <c r="FC7" s="82">
        <f t="shared" si="2"/>
        <v>44050223</v>
      </c>
      <c r="FD7" s="82">
        <f t="shared" si="2"/>
        <v>277687148</v>
      </c>
      <c r="FE7" s="82">
        <f t="shared" si="2"/>
        <v>354024618</v>
      </c>
      <c r="FF7" s="82">
        <f t="shared" si="2"/>
        <v>349302165</v>
      </c>
      <c r="FG7" s="82">
        <f t="shared" si="2"/>
        <v>325910447</v>
      </c>
      <c r="FH7" s="82">
        <f t="shared" si="2"/>
        <v>278924147</v>
      </c>
      <c r="FI7" s="82">
        <f t="shared" si="2"/>
        <v>1629898748</v>
      </c>
      <c r="FJ7" s="82">
        <f t="shared" si="2"/>
        <v>1723234967</v>
      </c>
      <c r="FK7" s="82">
        <f t="shared" si="2"/>
        <v>13641552</v>
      </c>
      <c r="FL7" s="112">
        <f t="shared" si="2"/>
        <v>30235657</v>
      </c>
      <c r="FM7" s="112">
        <f t="shared" si="2"/>
        <v>43877209</v>
      </c>
      <c r="FN7" s="112">
        <f t="shared" si="2"/>
        <v>27180593</v>
      </c>
      <c r="FO7" s="112">
        <f t="shared" si="2"/>
        <v>213670397</v>
      </c>
      <c r="FP7" s="112">
        <f t="shared" si="2"/>
        <v>296356952</v>
      </c>
      <c r="FQ7" s="112">
        <f t="shared" si="2"/>
        <v>294917311</v>
      </c>
      <c r="FR7" s="112">
        <f t="shared" si="2"/>
        <v>284700151</v>
      </c>
      <c r="FS7" s="112">
        <f t="shared" si="2"/>
        <v>264014258</v>
      </c>
      <c r="FT7" s="112">
        <f t="shared" si="2"/>
        <v>1380839662</v>
      </c>
      <c r="FU7" s="82">
        <f t="shared" si="2"/>
        <v>1424716871</v>
      </c>
      <c r="FV7" s="82">
        <f t="shared" si="2"/>
        <v>3965662</v>
      </c>
      <c r="FW7" s="82">
        <f t="shared" si="2"/>
        <v>3984069</v>
      </c>
      <c r="FX7" s="112">
        <f t="shared" si="2"/>
        <v>7949731</v>
      </c>
      <c r="FY7" s="112">
        <f t="shared" si="2"/>
        <v>3552086</v>
      </c>
      <c r="FZ7" s="112">
        <f t="shared" si="2"/>
        <v>14826700</v>
      </c>
      <c r="GA7" s="112">
        <f t="shared" si="2"/>
        <v>17800344</v>
      </c>
      <c r="GB7" s="112">
        <f t="shared" si="2"/>
        <v>17574793</v>
      </c>
      <c r="GC7" s="112">
        <f t="shared" si="2"/>
        <v>16446341</v>
      </c>
      <c r="GD7" s="112">
        <f t="shared" si="2"/>
        <v>6911961</v>
      </c>
      <c r="GE7" s="112">
        <f t="shared" si="2"/>
        <v>77112225</v>
      </c>
      <c r="GF7" s="82">
        <f t="shared" si="2"/>
        <v>85061956</v>
      </c>
      <c r="GG7" s="82">
        <f t="shared" si="2"/>
        <v>23727481</v>
      </c>
      <c r="GH7" s="112">
        <f t="shared" si="2"/>
        <v>17781798</v>
      </c>
      <c r="GI7" s="112">
        <f t="shared" si="2"/>
        <v>41509279</v>
      </c>
      <c r="GJ7" s="112">
        <f t="shared" si="2"/>
        <v>13317544</v>
      </c>
      <c r="GK7" s="112">
        <f t="shared" si="2"/>
        <v>49190051</v>
      </c>
      <c r="GL7" s="112">
        <f aca="true" t="shared" si="3" ref="GL7:HM7">SUM(,GL31,GL58,GL63,GL73)</f>
        <v>39867322</v>
      </c>
      <c r="GM7" s="112">
        <f t="shared" si="3"/>
        <v>36810061</v>
      </c>
      <c r="GN7" s="112">
        <f t="shared" si="3"/>
        <v>24763955</v>
      </c>
      <c r="GO7" s="112">
        <f t="shared" si="3"/>
        <v>7997928</v>
      </c>
      <c r="GP7" s="112">
        <f t="shared" si="3"/>
        <v>171946861</v>
      </c>
      <c r="GQ7" s="131">
        <f t="shared" si="3"/>
        <v>213456140</v>
      </c>
      <c r="GR7" s="81">
        <f t="shared" si="3"/>
        <v>24680469</v>
      </c>
      <c r="GS7" s="112">
        <f t="shared" si="3"/>
        <v>62374352</v>
      </c>
      <c r="GT7" s="112">
        <f t="shared" si="3"/>
        <v>87054821</v>
      </c>
      <c r="GU7" s="112">
        <f t="shared" si="3"/>
        <v>34119289</v>
      </c>
      <c r="GV7" s="112">
        <f t="shared" si="3"/>
        <v>504478166</v>
      </c>
      <c r="GW7" s="112">
        <f t="shared" si="3"/>
        <v>441084347</v>
      </c>
      <c r="GX7" s="112">
        <f t="shared" si="3"/>
        <v>564281635</v>
      </c>
      <c r="GY7" s="112">
        <f t="shared" si="3"/>
        <v>631987712</v>
      </c>
      <c r="GZ7" s="112">
        <f t="shared" si="3"/>
        <v>431623121</v>
      </c>
      <c r="HA7" s="134">
        <f t="shared" si="3"/>
        <v>2607574270</v>
      </c>
      <c r="HB7" s="113">
        <f t="shared" si="3"/>
        <v>2694629091</v>
      </c>
      <c r="HC7" s="111">
        <f t="shared" si="3"/>
        <v>61628844</v>
      </c>
      <c r="HD7" s="82">
        <f t="shared" si="3"/>
        <v>63509229</v>
      </c>
      <c r="HE7" s="82">
        <f t="shared" si="3"/>
        <v>125138073</v>
      </c>
      <c r="HF7" s="82">
        <f t="shared" si="3"/>
        <v>174618277</v>
      </c>
      <c r="HG7" s="82">
        <f t="shared" si="3"/>
        <v>672467172</v>
      </c>
      <c r="HH7" s="82">
        <f t="shared" si="3"/>
        <v>427752768</v>
      </c>
      <c r="HI7" s="82">
        <f t="shared" si="3"/>
        <v>401419302</v>
      </c>
      <c r="HJ7" s="82">
        <f t="shared" si="3"/>
        <v>275011965</v>
      </c>
      <c r="HK7" s="82">
        <f t="shared" si="3"/>
        <v>195293737</v>
      </c>
      <c r="HL7" s="131">
        <f t="shared" si="3"/>
        <v>2146563221</v>
      </c>
      <c r="HM7" s="114">
        <f t="shared" si="3"/>
        <v>2271701294</v>
      </c>
    </row>
    <row r="8" spans="1:221" s="74" customFormat="1" ht="18" customHeight="1">
      <c r="A8" s="81" t="s">
        <v>13</v>
      </c>
      <c r="B8" s="115">
        <v>1197919</v>
      </c>
      <c r="C8" s="115">
        <v>1573224</v>
      </c>
      <c r="D8" s="115">
        <v>2771143</v>
      </c>
      <c r="E8" s="88">
        <v>4227879</v>
      </c>
      <c r="F8" s="88">
        <v>22821479</v>
      </c>
      <c r="G8" s="88">
        <v>23475317</v>
      </c>
      <c r="H8" s="88">
        <v>26011062</v>
      </c>
      <c r="I8" s="88">
        <v>20647953</v>
      </c>
      <c r="J8" s="88">
        <v>21843025</v>
      </c>
      <c r="K8" s="132">
        <v>119026715</v>
      </c>
      <c r="L8" s="91">
        <v>121797858</v>
      </c>
      <c r="M8" s="87">
        <v>619161</v>
      </c>
      <c r="N8" s="88">
        <v>660820</v>
      </c>
      <c r="O8" s="88">
        <v>1279981</v>
      </c>
      <c r="P8" s="88">
        <v>1867982</v>
      </c>
      <c r="Q8" s="88">
        <v>10481911</v>
      </c>
      <c r="R8" s="88">
        <v>8764078</v>
      </c>
      <c r="S8" s="88">
        <v>10817893</v>
      </c>
      <c r="T8" s="88">
        <v>8995316</v>
      </c>
      <c r="U8" s="88">
        <v>14864430</v>
      </c>
      <c r="V8" s="88">
        <v>55791610</v>
      </c>
      <c r="W8" s="88">
        <v>57071591</v>
      </c>
      <c r="X8" s="88">
        <v>583345</v>
      </c>
      <c r="Y8" s="88">
        <v>595237</v>
      </c>
      <c r="Z8" s="88">
        <v>1178582</v>
      </c>
      <c r="AA8" s="88">
        <v>1751143</v>
      </c>
      <c r="AB8" s="88">
        <v>8923857</v>
      </c>
      <c r="AC8" s="88">
        <v>7444936</v>
      </c>
      <c r="AD8" s="88">
        <v>8194066</v>
      </c>
      <c r="AE8" s="88">
        <v>6664188</v>
      </c>
      <c r="AF8" s="88">
        <v>9244270</v>
      </c>
      <c r="AG8" s="88">
        <v>42222460</v>
      </c>
      <c r="AH8" s="88">
        <v>43401042</v>
      </c>
      <c r="AI8" s="88">
        <v>0</v>
      </c>
      <c r="AJ8" s="88">
        <v>0</v>
      </c>
      <c r="AK8" s="88">
        <v>0</v>
      </c>
      <c r="AL8" s="88">
        <v>0</v>
      </c>
      <c r="AM8" s="88">
        <v>48240</v>
      </c>
      <c r="AN8" s="88">
        <v>156780</v>
      </c>
      <c r="AO8" s="88">
        <v>515340</v>
      </c>
      <c r="AP8" s="88">
        <v>458280</v>
      </c>
      <c r="AQ8" s="88">
        <v>2372202</v>
      </c>
      <c r="AR8" s="88">
        <v>3550842</v>
      </c>
      <c r="AS8" s="88">
        <v>3550842</v>
      </c>
      <c r="AT8" s="88">
        <v>15656</v>
      </c>
      <c r="AU8" s="88">
        <v>21127</v>
      </c>
      <c r="AV8" s="88">
        <v>36783</v>
      </c>
      <c r="AW8" s="88">
        <v>60278</v>
      </c>
      <c r="AX8" s="88">
        <v>1030733</v>
      </c>
      <c r="AY8" s="88">
        <v>829551</v>
      </c>
      <c r="AZ8" s="88">
        <v>1389048</v>
      </c>
      <c r="BA8" s="88">
        <v>1315094</v>
      </c>
      <c r="BB8" s="88">
        <v>2536077</v>
      </c>
      <c r="BC8" s="88">
        <v>7160781</v>
      </c>
      <c r="BD8" s="88">
        <v>7197564</v>
      </c>
      <c r="BE8" s="88">
        <v>0</v>
      </c>
      <c r="BF8" s="88">
        <v>39236</v>
      </c>
      <c r="BG8" s="88">
        <v>39236</v>
      </c>
      <c r="BH8" s="88">
        <v>44141</v>
      </c>
      <c r="BI8" s="88">
        <v>265691</v>
      </c>
      <c r="BJ8" s="88">
        <v>107451</v>
      </c>
      <c r="BK8" s="88">
        <v>384909</v>
      </c>
      <c r="BL8" s="88">
        <v>210894</v>
      </c>
      <c r="BM8" s="88">
        <v>205091</v>
      </c>
      <c r="BN8" s="88">
        <v>1218177</v>
      </c>
      <c r="BO8" s="88">
        <v>1257413</v>
      </c>
      <c r="BP8" s="88">
        <v>20160</v>
      </c>
      <c r="BQ8" s="88">
        <v>5220</v>
      </c>
      <c r="BR8" s="88">
        <v>25380</v>
      </c>
      <c r="BS8" s="88">
        <v>12420</v>
      </c>
      <c r="BT8" s="88">
        <v>213390</v>
      </c>
      <c r="BU8" s="88">
        <v>225360</v>
      </c>
      <c r="BV8" s="88">
        <v>334530</v>
      </c>
      <c r="BW8" s="88">
        <v>346860</v>
      </c>
      <c r="BX8" s="88">
        <v>506790</v>
      </c>
      <c r="BY8" s="88">
        <v>1639350</v>
      </c>
      <c r="BZ8" s="88">
        <v>1664730</v>
      </c>
      <c r="CA8" s="88">
        <v>165522</v>
      </c>
      <c r="CB8" s="88">
        <v>573568</v>
      </c>
      <c r="CC8" s="88">
        <v>739090</v>
      </c>
      <c r="CD8" s="88">
        <v>804314</v>
      </c>
      <c r="CE8" s="88">
        <v>5155206</v>
      </c>
      <c r="CF8" s="88">
        <v>6384249</v>
      </c>
      <c r="CG8" s="88">
        <v>5125306</v>
      </c>
      <c r="CH8" s="88">
        <v>2909601</v>
      </c>
      <c r="CI8" s="88">
        <v>878420</v>
      </c>
      <c r="CJ8" s="88">
        <v>21257096</v>
      </c>
      <c r="CK8" s="88">
        <v>21996186</v>
      </c>
      <c r="CL8" s="88">
        <v>165522</v>
      </c>
      <c r="CM8" s="88">
        <v>481678</v>
      </c>
      <c r="CN8" s="88">
        <v>647200</v>
      </c>
      <c r="CO8" s="88">
        <v>804314</v>
      </c>
      <c r="CP8" s="88">
        <v>5033850</v>
      </c>
      <c r="CQ8" s="88">
        <v>6275501</v>
      </c>
      <c r="CR8" s="88">
        <v>5042401</v>
      </c>
      <c r="CS8" s="88">
        <v>2762388</v>
      </c>
      <c r="CT8" s="88">
        <v>878420</v>
      </c>
      <c r="CU8" s="88">
        <v>20796874</v>
      </c>
      <c r="CV8" s="88">
        <v>21444074</v>
      </c>
      <c r="CW8" s="88">
        <v>0</v>
      </c>
      <c r="CX8" s="88">
        <v>91890</v>
      </c>
      <c r="CY8" s="88">
        <v>91890</v>
      </c>
      <c r="CZ8" s="88">
        <v>0</v>
      </c>
      <c r="DA8" s="88">
        <v>121356</v>
      </c>
      <c r="DB8" s="88">
        <v>108748</v>
      </c>
      <c r="DC8" s="88">
        <v>82905</v>
      </c>
      <c r="DD8" s="88">
        <v>147213</v>
      </c>
      <c r="DE8" s="88">
        <v>0</v>
      </c>
      <c r="DF8" s="88">
        <v>460222</v>
      </c>
      <c r="DG8" s="91">
        <v>552112</v>
      </c>
      <c r="DH8" s="115">
        <v>0</v>
      </c>
      <c r="DI8" s="88">
        <v>89188</v>
      </c>
      <c r="DJ8" s="88">
        <v>89188</v>
      </c>
      <c r="DK8" s="88">
        <v>90301</v>
      </c>
      <c r="DL8" s="88">
        <v>915528</v>
      </c>
      <c r="DM8" s="88">
        <v>1648260</v>
      </c>
      <c r="DN8" s="88">
        <v>2792011</v>
      </c>
      <c r="DO8" s="88">
        <v>2649081</v>
      </c>
      <c r="DP8" s="88">
        <v>1180582</v>
      </c>
      <c r="DQ8" s="115">
        <v>9275763</v>
      </c>
      <c r="DR8" s="115">
        <v>9364951</v>
      </c>
      <c r="DS8" s="115">
        <v>0</v>
      </c>
      <c r="DT8" s="88">
        <v>89188</v>
      </c>
      <c r="DU8" s="88">
        <v>89188</v>
      </c>
      <c r="DV8" s="88">
        <v>90301</v>
      </c>
      <c r="DW8" s="88">
        <v>915528</v>
      </c>
      <c r="DX8" s="88">
        <v>1648260</v>
      </c>
      <c r="DY8" s="88">
        <v>2732656</v>
      </c>
      <c r="DZ8" s="88">
        <v>2513205</v>
      </c>
      <c r="EA8" s="88">
        <v>1180582</v>
      </c>
      <c r="EB8" s="88">
        <v>9080532</v>
      </c>
      <c r="EC8" s="88">
        <v>9169720</v>
      </c>
      <c r="ED8" s="88">
        <v>0</v>
      </c>
      <c r="EE8" s="88">
        <v>0</v>
      </c>
      <c r="EF8" s="88">
        <v>0</v>
      </c>
      <c r="EG8" s="88">
        <v>0</v>
      </c>
      <c r="EH8" s="88">
        <v>0</v>
      </c>
      <c r="EI8" s="88">
        <v>0</v>
      </c>
      <c r="EJ8" s="88">
        <v>59355</v>
      </c>
      <c r="EK8" s="88">
        <v>135876</v>
      </c>
      <c r="EL8" s="88">
        <v>0</v>
      </c>
      <c r="EM8" s="88">
        <v>195231</v>
      </c>
      <c r="EN8" s="88">
        <v>195231</v>
      </c>
      <c r="EO8" s="88">
        <v>0</v>
      </c>
      <c r="EP8" s="88">
        <v>0</v>
      </c>
      <c r="EQ8" s="88">
        <v>0</v>
      </c>
      <c r="ER8" s="88">
        <v>0</v>
      </c>
      <c r="ES8" s="88">
        <v>0</v>
      </c>
      <c r="ET8" s="88">
        <v>0</v>
      </c>
      <c r="EU8" s="88">
        <v>0</v>
      </c>
      <c r="EV8" s="88">
        <v>0</v>
      </c>
      <c r="EW8" s="88">
        <v>0</v>
      </c>
      <c r="EX8" s="132">
        <v>0</v>
      </c>
      <c r="EY8" s="91">
        <v>0</v>
      </c>
      <c r="EZ8" s="115">
        <v>140670</v>
      </c>
      <c r="FA8" s="88">
        <v>55080</v>
      </c>
      <c r="FB8" s="88">
        <v>195750</v>
      </c>
      <c r="FC8" s="88">
        <v>295119</v>
      </c>
      <c r="FD8" s="88">
        <v>1180377</v>
      </c>
      <c r="FE8" s="88">
        <v>2504020</v>
      </c>
      <c r="FF8" s="88">
        <v>2567803</v>
      </c>
      <c r="FG8" s="88">
        <v>1408590</v>
      </c>
      <c r="FH8" s="88">
        <v>1565505</v>
      </c>
      <c r="FI8" s="88">
        <v>9521414</v>
      </c>
      <c r="FJ8" s="88">
        <v>9717164</v>
      </c>
      <c r="FK8" s="88">
        <v>57690</v>
      </c>
      <c r="FL8" s="88">
        <v>55080</v>
      </c>
      <c r="FM8" s="88">
        <v>112770</v>
      </c>
      <c r="FN8" s="88">
        <v>87309</v>
      </c>
      <c r="FO8" s="88">
        <v>957447</v>
      </c>
      <c r="FP8" s="88">
        <v>1570239</v>
      </c>
      <c r="FQ8" s="88">
        <v>2120211</v>
      </c>
      <c r="FR8" s="88">
        <v>1191996</v>
      </c>
      <c r="FS8" s="88">
        <v>1475505</v>
      </c>
      <c r="FT8" s="88">
        <v>7402707</v>
      </c>
      <c r="FU8" s="88">
        <v>7515477</v>
      </c>
      <c r="FV8" s="88">
        <v>0</v>
      </c>
      <c r="FW8" s="88">
        <v>0</v>
      </c>
      <c r="FX8" s="88">
        <v>0</v>
      </c>
      <c r="FY8" s="88">
        <v>167310</v>
      </c>
      <c r="FZ8" s="88">
        <v>42930</v>
      </c>
      <c r="GA8" s="88">
        <v>123511</v>
      </c>
      <c r="GB8" s="88">
        <v>199192</v>
      </c>
      <c r="GC8" s="88">
        <v>36099</v>
      </c>
      <c r="GD8" s="88">
        <v>90000</v>
      </c>
      <c r="GE8" s="88">
        <v>659042</v>
      </c>
      <c r="GF8" s="88">
        <v>659042</v>
      </c>
      <c r="GG8" s="88">
        <v>82980</v>
      </c>
      <c r="GH8" s="88">
        <v>0</v>
      </c>
      <c r="GI8" s="88">
        <v>82980</v>
      </c>
      <c r="GJ8" s="88">
        <v>40500</v>
      </c>
      <c r="GK8" s="88">
        <v>180000</v>
      </c>
      <c r="GL8" s="88">
        <v>810270</v>
      </c>
      <c r="GM8" s="88">
        <v>248400</v>
      </c>
      <c r="GN8" s="88">
        <v>180495</v>
      </c>
      <c r="GO8" s="88">
        <v>0</v>
      </c>
      <c r="GP8" s="88">
        <v>1459665</v>
      </c>
      <c r="GQ8" s="132">
        <v>1542645</v>
      </c>
      <c r="GR8" s="87">
        <v>20646</v>
      </c>
      <c r="GS8" s="88">
        <v>0</v>
      </c>
      <c r="GT8" s="88">
        <v>20646</v>
      </c>
      <c r="GU8" s="88">
        <v>193571</v>
      </c>
      <c r="GV8" s="88">
        <v>1941713</v>
      </c>
      <c r="GW8" s="88">
        <v>2092998</v>
      </c>
      <c r="GX8" s="88">
        <v>2557677</v>
      </c>
      <c r="GY8" s="88">
        <v>3309853</v>
      </c>
      <c r="GZ8" s="88">
        <v>2185673</v>
      </c>
      <c r="HA8" s="132">
        <v>12281485</v>
      </c>
      <c r="HB8" s="91">
        <v>12302131</v>
      </c>
      <c r="HC8" s="115">
        <v>251920</v>
      </c>
      <c r="HD8" s="88">
        <v>194568</v>
      </c>
      <c r="HE8" s="88">
        <v>446488</v>
      </c>
      <c r="HF8" s="88">
        <v>976592</v>
      </c>
      <c r="HG8" s="88">
        <v>3146744</v>
      </c>
      <c r="HH8" s="88">
        <v>2081712</v>
      </c>
      <c r="HI8" s="88">
        <v>2150372</v>
      </c>
      <c r="HJ8" s="88">
        <v>1375512</v>
      </c>
      <c r="HK8" s="88">
        <v>1168415</v>
      </c>
      <c r="HL8" s="132">
        <v>10899347</v>
      </c>
      <c r="HM8" s="116">
        <v>11345835</v>
      </c>
    </row>
    <row r="9" spans="1:221" s="74" customFormat="1" ht="18" customHeight="1">
      <c r="A9" s="87" t="s">
        <v>14</v>
      </c>
      <c r="B9" s="115">
        <v>2328295</v>
      </c>
      <c r="C9" s="115">
        <v>3692883</v>
      </c>
      <c r="D9" s="115">
        <v>6021178</v>
      </c>
      <c r="E9" s="88">
        <v>7231692</v>
      </c>
      <c r="F9" s="88">
        <v>36611269</v>
      </c>
      <c r="G9" s="88">
        <v>39258322</v>
      </c>
      <c r="H9" s="88">
        <v>42444502</v>
      </c>
      <c r="I9" s="88">
        <v>28744896</v>
      </c>
      <c r="J9" s="88">
        <v>35967293</v>
      </c>
      <c r="K9" s="132">
        <v>190257974</v>
      </c>
      <c r="L9" s="91">
        <v>196279152</v>
      </c>
      <c r="M9" s="87">
        <v>1065020</v>
      </c>
      <c r="N9" s="88">
        <v>1092182</v>
      </c>
      <c r="O9" s="88">
        <v>2157202</v>
      </c>
      <c r="P9" s="88">
        <v>3665290</v>
      </c>
      <c r="Q9" s="88">
        <v>14081651</v>
      </c>
      <c r="R9" s="88">
        <v>13967374</v>
      </c>
      <c r="S9" s="88">
        <v>17101450</v>
      </c>
      <c r="T9" s="88">
        <v>12788618</v>
      </c>
      <c r="U9" s="88">
        <v>21702040</v>
      </c>
      <c r="V9" s="88">
        <v>83306423</v>
      </c>
      <c r="W9" s="88">
        <v>85463625</v>
      </c>
      <c r="X9" s="88">
        <v>864675</v>
      </c>
      <c r="Y9" s="88">
        <v>889488</v>
      </c>
      <c r="Z9" s="88">
        <v>1754163</v>
      </c>
      <c r="AA9" s="88">
        <v>3506021</v>
      </c>
      <c r="AB9" s="88">
        <v>11654382</v>
      </c>
      <c r="AC9" s="88">
        <v>11553697</v>
      </c>
      <c r="AD9" s="88">
        <v>12662151</v>
      </c>
      <c r="AE9" s="88">
        <v>8492308</v>
      </c>
      <c r="AF9" s="88">
        <v>14006964</v>
      </c>
      <c r="AG9" s="88">
        <v>61875523</v>
      </c>
      <c r="AH9" s="88">
        <v>63629686</v>
      </c>
      <c r="AI9" s="88">
        <v>0</v>
      </c>
      <c r="AJ9" s="88">
        <v>0</v>
      </c>
      <c r="AK9" s="88">
        <v>0</v>
      </c>
      <c r="AL9" s="88">
        <v>0</v>
      </c>
      <c r="AM9" s="88">
        <v>406422</v>
      </c>
      <c r="AN9" s="88">
        <v>359388</v>
      </c>
      <c r="AO9" s="88">
        <v>1374840</v>
      </c>
      <c r="AP9" s="88">
        <v>1493028</v>
      </c>
      <c r="AQ9" s="88">
        <v>3392283</v>
      </c>
      <c r="AR9" s="88">
        <v>7025961</v>
      </c>
      <c r="AS9" s="88">
        <v>7025961</v>
      </c>
      <c r="AT9" s="88">
        <v>147605</v>
      </c>
      <c r="AU9" s="88">
        <v>129074</v>
      </c>
      <c r="AV9" s="88">
        <v>276679</v>
      </c>
      <c r="AW9" s="88">
        <v>62249</v>
      </c>
      <c r="AX9" s="88">
        <v>1296617</v>
      </c>
      <c r="AY9" s="88">
        <v>1584039</v>
      </c>
      <c r="AZ9" s="88">
        <v>2407848</v>
      </c>
      <c r="BA9" s="88">
        <v>2185051</v>
      </c>
      <c r="BB9" s="88">
        <v>3712177</v>
      </c>
      <c r="BC9" s="88">
        <v>11247981</v>
      </c>
      <c r="BD9" s="88">
        <v>11524660</v>
      </c>
      <c r="BE9" s="88">
        <v>0</v>
      </c>
      <c r="BF9" s="88">
        <v>28080</v>
      </c>
      <c r="BG9" s="88">
        <v>28080</v>
      </c>
      <c r="BH9" s="88">
        <v>0</v>
      </c>
      <c r="BI9" s="88">
        <v>18000</v>
      </c>
      <c r="BJ9" s="88">
        <v>0</v>
      </c>
      <c r="BK9" s="88">
        <v>38671</v>
      </c>
      <c r="BL9" s="88">
        <v>24051</v>
      </c>
      <c r="BM9" s="88">
        <v>0</v>
      </c>
      <c r="BN9" s="88">
        <v>80722</v>
      </c>
      <c r="BO9" s="88">
        <v>108802</v>
      </c>
      <c r="BP9" s="88">
        <v>52740</v>
      </c>
      <c r="BQ9" s="88">
        <v>45540</v>
      </c>
      <c r="BR9" s="88">
        <v>98280</v>
      </c>
      <c r="BS9" s="88">
        <v>97020</v>
      </c>
      <c r="BT9" s="88">
        <v>706230</v>
      </c>
      <c r="BU9" s="88">
        <v>470250</v>
      </c>
      <c r="BV9" s="88">
        <v>617940</v>
      </c>
      <c r="BW9" s="88">
        <v>594180</v>
      </c>
      <c r="BX9" s="88">
        <v>590616</v>
      </c>
      <c r="BY9" s="88">
        <v>3076236</v>
      </c>
      <c r="BZ9" s="88">
        <v>3174516</v>
      </c>
      <c r="CA9" s="88">
        <v>597494</v>
      </c>
      <c r="CB9" s="88">
        <v>1645978</v>
      </c>
      <c r="CC9" s="88">
        <v>2243472</v>
      </c>
      <c r="CD9" s="88">
        <v>1311321</v>
      </c>
      <c r="CE9" s="88">
        <v>7769135</v>
      </c>
      <c r="CF9" s="88">
        <v>10168605</v>
      </c>
      <c r="CG9" s="88">
        <v>8133249</v>
      </c>
      <c r="CH9" s="88">
        <v>3467418</v>
      </c>
      <c r="CI9" s="88">
        <v>1723817</v>
      </c>
      <c r="CJ9" s="88">
        <v>32573545</v>
      </c>
      <c r="CK9" s="88">
        <v>34817017</v>
      </c>
      <c r="CL9" s="88">
        <v>548232</v>
      </c>
      <c r="CM9" s="88">
        <v>1409474</v>
      </c>
      <c r="CN9" s="88">
        <v>1957706</v>
      </c>
      <c r="CO9" s="88">
        <v>1209724</v>
      </c>
      <c r="CP9" s="88">
        <v>6647703</v>
      </c>
      <c r="CQ9" s="88">
        <v>8207692</v>
      </c>
      <c r="CR9" s="88">
        <v>6783780</v>
      </c>
      <c r="CS9" s="88">
        <v>2923558</v>
      </c>
      <c r="CT9" s="88">
        <v>1387326</v>
      </c>
      <c r="CU9" s="88">
        <v>27159783</v>
      </c>
      <c r="CV9" s="88">
        <v>29117489</v>
      </c>
      <c r="CW9" s="88">
        <v>49262</v>
      </c>
      <c r="CX9" s="88">
        <v>236504</v>
      </c>
      <c r="CY9" s="88">
        <v>285766</v>
      </c>
      <c r="CZ9" s="88">
        <v>101597</v>
      </c>
      <c r="DA9" s="88">
        <v>1121432</v>
      </c>
      <c r="DB9" s="88">
        <v>1960913</v>
      </c>
      <c r="DC9" s="88">
        <v>1349469</v>
      </c>
      <c r="DD9" s="88">
        <v>543860</v>
      </c>
      <c r="DE9" s="88">
        <v>336491</v>
      </c>
      <c r="DF9" s="88">
        <v>5413762</v>
      </c>
      <c r="DG9" s="91">
        <v>5699528</v>
      </c>
      <c r="DH9" s="115">
        <v>26446</v>
      </c>
      <c r="DI9" s="88">
        <v>24258</v>
      </c>
      <c r="DJ9" s="88">
        <v>50704</v>
      </c>
      <c r="DK9" s="88">
        <v>43084</v>
      </c>
      <c r="DL9" s="88">
        <v>1499868</v>
      </c>
      <c r="DM9" s="88">
        <v>1781405</v>
      </c>
      <c r="DN9" s="88">
        <v>3490032</v>
      </c>
      <c r="DO9" s="88">
        <v>2293383</v>
      </c>
      <c r="DP9" s="88">
        <v>2844082</v>
      </c>
      <c r="DQ9" s="115">
        <v>11951854</v>
      </c>
      <c r="DR9" s="115">
        <v>12002558</v>
      </c>
      <c r="DS9" s="115">
        <v>26446</v>
      </c>
      <c r="DT9" s="88">
        <v>24258</v>
      </c>
      <c r="DU9" s="88">
        <v>50704</v>
      </c>
      <c r="DV9" s="88">
        <v>0</v>
      </c>
      <c r="DW9" s="88">
        <v>916487</v>
      </c>
      <c r="DX9" s="88">
        <v>869351</v>
      </c>
      <c r="DY9" s="88">
        <v>2259318</v>
      </c>
      <c r="DZ9" s="88">
        <v>1613022</v>
      </c>
      <c r="EA9" s="88">
        <v>1912004</v>
      </c>
      <c r="EB9" s="88">
        <v>7570182</v>
      </c>
      <c r="EC9" s="88">
        <v>7620886</v>
      </c>
      <c r="ED9" s="88">
        <v>0</v>
      </c>
      <c r="EE9" s="88">
        <v>0</v>
      </c>
      <c r="EF9" s="88">
        <v>0</v>
      </c>
      <c r="EG9" s="88">
        <v>43084</v>
      </c>
      <c r="EH9" s="88">
        <v>583381</v>
      </c>
      <c r="EI9" s="88">
        <v>912054</v>
      </c>
      <c r="EJ9" s="88">
        <v>1230714</v>
      </c>
      <c r="EK9" s="88">
        <v>680361</v>
      </c>
      <c r="EL9" s="88">
        <v>932078</v>
      </c>
      <c r="EM9" s="88">
        <v>4381672</v>
      </c>
      <c r="EN9" s="88">
        <v>4381672</v>
      </c>
      <c r="EO9" s="88">
        <v>0</v>
      </c>
      <c r="EP9" s="88">
        <v>0</v>
      </c>
      <c r="EQ9" s="88">
        <v>0</v>
      </c>
      <c r="ER9" s="88">
        <v>0</v>
      </c>
      <c r="ES9" s="88">
        <v>0</v>
      </c>
      <c r="ET9" s="88">
        <v>0</v>
      </c>
      <c r="EU9" s="88">
        <v>0</v>
      </c>
      <c r="EV9" s="88">
        <v>0</v>
      </c>
      <c r="EW9" s="88">
        <v>0</v>
      </c>
      <c r="EX9" s="132">
        <v>0</v>
      </c>
      <c r="EY9" s="91">
        <v>0</v>
      </c>
      <c r="EZ9" s="115">
        <v>163147</v>
      </c>
      <c r="FA9" s="88">
        <v>131850</v>
      </c>
      <c r="FB9" s="88">
        <v>294997</v>
      </c>
      <c r="FC9" s="88">
        <v>280602</v>
      </c>
      <c r="FD9" s="88">
        <v>1994718</v>
      </c>
      <c r="FE9" s="88">
        <v>2992356</v>
      </c>
      <c r="FF9" s="88">
        <v>3207474</v>
      </c>
      <c r="FG9" s="88">
        <v>2370814</v>
      </c>
      <c r="FH9" s="88">
        <v>2820499</v>
      </c>
      <c r="FI9" s="88">
        <v>13666463</v>
      </c>
      <c r="FJ9" s="88">
        <v>13961460</v>
      </c>
      <c r="FK9" s="88">
        <v>105210</v>
      </c>
      <c r="FL9" s="88">
        <v>131850</v>
      </c>
      <c r="FM9" s="88">
        <v>237060</v>
      </c>
      <c r="FN9" s="88">
        <v>258300</v>
      </c>
      <c r="FO9" s="88">
        <v>1563345</v>
      </c>
      <c r="FP9" s="88">
        <v>2579013</v>
      </c>
      <c r="FQ9" s="88">
        <v>2923299</v>
      </c>
      <c r="FR9" s="88">
        <v>1895571</v>
      </c>
      <c r="FS9" s="88">
        <v>2806891</v>
      </c>
      <c r="FT9" s="88">
        <v>12026419</v>
      </c>
      <c r="FU9" s="88">
        <v>12263479</v>
      </c>
      <c r="FV9" s="88">
        <v>57937</v>
      </c>
      <c r="FW9" s="88">
        <v>0</v>
      </c>
      <c r="FX9" s="88">
        <v>57937</v>
      </c>
      <c r="FY9" s="88">
        <v>22302</v>
      </c>
      <c r="FZ9" s="88">
        <v>251373</v>
      </c>
      <c r="GA9" s="88">
        <v>216783</v>
      </c>
      <c r="GB9" s="88">
        <v>160380</v>
      </c>
      <c r="GC9" s="88">
        <v>211267</v>
      </c>
      <c r="GD9" s="88">
        <v>13608</v>
      </c>
      <c r="GE9" s="88">
        <v>875713</v>
      </c>
      <c r="GF9" s="88">
        <v>933650</v>
      </c>
      <c r="GG9" s="88">
        <v>0</v>
      </c>
      <c r="GH9" s="88">
        <v>0</v>
      </c>
      <c r="GI9" s="88">
        <v>0</v>
      </c>
      <c r="GJ9" s="88">
        <v>0</v>
      </c>
      <c r="GK9" s="88">
        <v>180000</v>
      </c>
      <c r="GL9" s="88">
        <v>196560</v>
      </c>
      <c r="GM9" s="88">
        <v>123795</v>
      </c>
      <c r="GN9" s="88">
        <v>263976</v>
      </c>
      <c r="GO9" s="88">
        <v>0</v>
      </c>
      <c r="GP9" s="88">
        <v>764331</v>
      </c>
      <c r="GQ9" s="132">
        <v>764331</v>
      </c>
      <c r="GR9" s="87">
        <v>64004</v>
      </c>
      <c r="GS9" s="88">
        <v>443247</v>
      </c>
      <c r="GT9" s="88">
        <v>507251</v>
      </c>
      <c r="GU9" s="88">
        <v>200985</v>
      </c>
      <c r="GV9" s="88">
        <v>6733637</v>
      </c>
      <c r="GW9" s="88">
        <v>7101282</v>
      </c>
      <c r="GX9" s="88">
        <v>7063657</v>
      </c>
      <c r="GY9" s="88">
        <v>6007624</v>
      </c>
      <c r="GZ9" s="88">
        <v>5083480</v>
      </c>
      <c r="HA9" s="132">
        <v>32190665</v>
      </c>
      <c r="HB9" s="91">
        <v>32697916</v>
      </c>
      <c r="HC9" s="115">
        <v>412184</v>
      </c>
      <c r="HD9" s="88">
        <v>355368</v>
      </c>
      <c r="HE9" s="88">
        <v>767552</v>
      </c>
      <c r="HF9" s="88">
        <v>1730410</v>
      </c>
      <c r="HG9" s="88">
        <v>4532260</v>
      </c>
      <c r="HH9" s="88">
        <v>3247300</v>
      </c>
      <c r="HI9" s="88">
        <v>3448640</v>
      </c>
      <c r="HJ9" s="88">
        <v>1817039</v>
      </c>
      <c r="HK9" s="88">
        <v>1793375</v>
      </c>
      <c r="HL9" s="132">
        <v>16569024</v>
      </c>
      <c r="HM9" s="116">
        <v>17336576</v>
      </c>
    </row>
    <row r="10" spans="1:221" s="74" customFormat="1" ht="18" customHeight="1">
      <c r="A10" s="87" t="s">
        <v>15</v>
      </c>
      <c r="B10" s="115">
        <v>4528038</v>
      </c>
      <c r="C10" s="115">
        <v>3228557</v>
      </c>
      <c r="D10" s="115">
        <v>7756595</v>
      </c>
      <c r="E10" s="88">
        <v>11023504</v>
      </c>
      <c r="F10" s="88">
        <v>78892881</v>
      </c>
      <c r="G10" s="88">
        <v>71173530</v>
      </c>
      <c r="H10" s="88">
        <v>83506003</v>
      </c>
      <c r="I10" s="88">
        <v>78315003</v>
      </c>
      <c r="J10" s="88">
        <v>82116617</v>
      </c>
      <c r="K10" s="132">
        <v>405027538</v>
      </c>
      <c r="L10" s="91">
        <v>412784133</v>
      </c>
      <c r="M10" s="87">
        <v>1890181</v>
      </c>
      <c r="N10" s="88">
        <v>1155630</v>
      </c>
      <c r="O10" s="88">
        <v>3045811</v>
      </c>
      <c r="P10" s="88">
        <v>6079684</v>
      </c>
      <c r="Q10" s="88">
        <v>39006447</v>
      </c>
      <c r="R10" s="88">
        <v>32326215</v>
      </c>
      <c r="S10" s="88">
        <v>39915614</v>
      </c>
      <c r="T10" s="88">
        <v>39514922</v>
      </c>
      <c r="U10" s="88">
        <v>55072843</v>
      </c>
      <c r="V10" s="88">
        <v>211915725</v>
      </c>
      <c r="W10" s="88">
        <v>214961536</v>
      </c>
      <c r="X10" s="88">
        <v>1618148</v>
      </c>
      <c r="Y10" s="88">
        <v>964279</v>
      </c>
      <c r="Z10" s="88">
        <v>2582427</v>
      </c>
      <c r="AA10" s="88">
        <v>5620259</v>
      </c>
      <c r="AB10" s="88">
        <v>34279884</v>
      </c>
      <c r="AC10" s="88">
        <v>25722582</v>
      </c>
      <c r="AD10" s="88">
        <v>30892589</v>
      </c>
      <c r="AE10" s="88">
        <v>29636846</v>
      </c>
      <c r="AF10" s="88">
        <v>36072513</v>
      </c>
      <c r="AG10" s="88">
        <v>162224673</v>
      </c>
      <c r="AH10" s="88">
        <v>164807100</v>
      </c>
      <c r="AI10" s="88">
        <v>82392</v>
      </c>
      <c r="AJ10" s="88">
        <v>0</v>
      </c>
      <c r="AK10" s="88">
        <v>82392</v>
      </c>
      <c r="AL10" s="88">
        <v>0</v>
      </c>
      <c r="AM10" s="88">
        <v>253260</v>
      </c>
      <c r="AN10" s="88">
        <v>498078</v>
      </c>
      <c r="AO10" s="88">
        <v>1724580</v>
      </c>
      <c r="AP10" s="88">
        <v>3059622</v>
      </c>
      <c r="AQ10" s="88">
        <v>7976326</v>
      </c>
      <c r="AR10" s="88">
        <v>13511866</v>
      </c>
      <c r="AS10" s="88">
        <v>13594258</v>
      </c>
      <c r="AT10" s="88">
        <v>75737</v>
      </c>
      <c r="AU10" s="88">
        <v>73001</v>
      </c>
      <c r="AV10" s="88">
        <v>148738</v>
      </c>
      <c r="AW10" s="88">
        <v>250809</v>
      </c>
      <c r="AX10" s="88">
        <v>2847311</v>
      </c>
      <c r="AY10" s="88">
        <v>4128640</v>
      </c>
      <c r="AZ10" s="88">
        <v>5366550</v>
      </c>
      <c r="BA10" s="88">
        <v>4894272</v>
      </c>
      <c r="BB10" s="88">
        <v>8767580</v>
      </c>
      <c r="BC10" s="88">
        <v>26255162</v>
      </c>
      <c r="BD10" s="88">
        <v>26403900</v>
      </c>
      <c r="BE10" s="88">
        <v>18864</v>
      </c>
      <c r="BF10" s="88">
        <v>0</v>
      </c>
      <c r="BG10" s="88">
        <v>18864</v>
      </c>
      <c r="BH10" s="88">
        <v>39236</v>
      </c>
      <c r="BI10" s="88">
        <v>327472</v>
      </c>
      <c r="BJ10" s="88">
        <v>599485</v>
      </c>
      <c r="BK10" s="88">
        <v>311625</v>
      </c>
      <c r="BL10" s="88">
        <v>439902</v>
      </c>
      <c r="BM10" s="88">
        <v>526354</v>
      </c>
      <c r="BN10" s="88">
        <v>2244074</v>
      </c>
      <c r="BO10" s="88">
        <v>2262938</v>
      </c>
      <c r="BP10" s="88">
        <v>95040</v>
      </c>
      <c r="BQ10" s="88">
        <v>118350</v>
      </c>
      <c r="BR10" s="88">
        <v>213390</v>
      </c>
      <c r="BS10" s="88">
        <v>169380</v>
      </c>
      <c r="BT10" s="88">
        <v>1298520</v>
      </c>
      <c r="BU10" s="88">
        <v>1377430</v>
      </c>
      <c r="BV10" s="88">
        <v>1620270</v>
      </c>
      <c r="BW10" s="88">
        <v>1484280</v>
      </c>
      <c r="BX10" s="88">
        <v>1730070</v>
      </c>
      <c r="BY10" s="88">
        <v>7679950</v>
      </c>
      <c r="BZ10" s="88">
        <v>7893340</v>
      </c>
      <c r="CA10" s="88">
        <v>1223987</v>
      </c>
      <c r="CB10" s="88">
        <v>1153398</v>
      </c>
      <c r="CC10" s="88">
        <v>2377385</v>
      </c>
      <c r="CD10" s="88">
        <v>1373076</v>
      </c>
      <c r="CE10" s="88">
        <v>13697826</v>
      </c>
      <c r="CF10" s="88">
        <v>13877856</v>
      </c>
      <c r="CG10" s="88">
        <v>12861282</v>
      </c>
      <c r="CH10" s="88">
        <v>10122755</v>
      </c>
      <c r="CI10" s="88">
        <v>3813841</v>
      </c>
      <c r="CJ10" s="88">
        <v>55746636</v>
      </c>
      <c r="CK10" s="88">
        <v>58124021</v>
      </c>
      <c r="CL10" s="88">
        <v>1076369</v>
      </c>
      <c r="CM10" s="88">
        <v>961978</v>
      </c>
      <c r="CN10" s="88">
        <v>2038347</v>
      </c>
      <c r="CO10" s="88">
        <v>1351054</v>
      </c>
      <c r="CP10" s="88">
        <v>12650417</v>
      </c>
      <c r="CQ10" s="88">
        <v>12250443</v>
      </c>
      <c r="CR10" s="88">
        <v>10552580</v>
      </c>
      <c r="CS10" s="88">
        <v>8913741</v>
      </c>
      <c r="CT10" s="88">
        <v>3466088</v>
      </c>
      <c r="CU10" s="88">
        <v>49184323</v>
      </c>
      <c r="CV10" s="88">
        <v>51222670</v>
      </c>
      <c r="CW10" s="88">
        <v>147618</v>
      </c>
      <c r="CX10" s="88">
        <v>191420</v>
      </c>
      <c r="CY10" s="88">
        <v>339038</v>
      </c>
      <c r="CZ10" s="88">
        <v>22022</v>
      </c>
      <c r="DA10" s="88">
        <v>1047409</v>
      </c>
      <c r="DB10" s="88">
        <v>1627413</v>
      </c>
      <c r="DC10" s="88">
        <v>2308702</v>
      </c>
      <c r="DD10" s="88">
        <v>1209014</v>
      </c>
      <c r="DE10" s="88">
        <v>347753</v>
      </c>
      <c r="DF10" s="88">
        <v>6562313</v>
      </c>
      <c r="DG10" s="91">
        <v>6901351</v>
      </c>
      <c r="DH10" s="115">
        <v>0</v>
      </c>
      <c r="DI10" s="88">
        <v>0</v>
      </c>
      <c r="DJ10" s="88">
        <v>0</v>
      </c>
      <c r="DK10" s="88">
        <v>107202</v>
      </c>
      <c r="DL10" s="88">
        <v>1604167</v>
      </c>
      <c r="DM10" s="88">
        <v>2740755</v>
      </c>
      <c r="DN10" s="88">
        <v>5617826</v>
      </c>
      <c r="DO10" s="88">
        <v>7306324</v>
      </c>
      <c r="DP10" s="88">
        <v>4240120</v>
      </c>
      <c r="DQ10" s="115">
        <v>21616394</v>
      </c>
      <c r="DR10" s="115">
        <v>21616394</v>
      </c>
      <c r="DS10" s="115">
        <v>0</v>
      </c>
      <c r="DT10" s="88">
        <v>0</v>
      </c>
      <c r="DU10" s="88">
        <v>0</v>
      </c>
      <c r="DV10" s="88">
        <v>107202</v>
      </c>
      <c r="DW10" s="88">
        <v>1460541</v>
      </c>
      <c r="DX10" s="88">
        <v>2598144</v>
      </c>
      <c r="DY10" s="88">
        <v>4895296</v>
      </c>
      <c r="DZ10" s="88">
        <v>6719539</v>
      </c>
      <c r="EA10" s="88">
        <v>4165014</v>
      </c>
      <c r="EB10" s="88">
        <v>19945736</v>
      </c>
      <c r="EC10" s="88">
        <v>19945736</v>
      </c>
      <c r="ED10" s="88">
        <v>0</v>
      </c>
      <c r="EE10" s="88">
        <v>0</v>
      </c>
      <c r="EF10" s="88">
        <v>0</v>
      </c>
      <c r="EG10" s="88">
        <v>0</v>
      </c>
      <c r="EH10" s="88">
        <v>143626</v>
      </c>
      <c r="EI10" s="88">
        <v>142611</v>
      </c>
      <c r="EJ10" s="88">
        <v>676882</v>
      </c>
      <c r="EK10" s="88">
        <v>586785</v>
      </c>
      <c r="EL10" s="88">
        <v>75106</v>
      </c>
      <c r="EM10" s="88">
        <v>1625010</v>
      </c>
      <c r="EN10" s="88">
        <v>1625010</v>
      </c>
      <c r="EO10" s="88">
        <v>0</v>
      </c>
      <c r="EP10" s="88">
        <v>0</v>
      </c>
      <c r="EQ10" s="88">
        <v>0</v>
      </c>
      <c r="ER10" s="88">
        <v>0</v>
      </c>
      <c r="ES10" s="88">
        <v>0</v>
      </c>
      <c r="ET10" s="88">
        <v>0</v>
      </c>
      <c r="EU10" s="88">
        <v>45648</v>
      </c>
      <c r="EV10" s="88">
        <v>0</v>
      </c>
      <c r="EW10" s="88">
        <v>0</v>
      </c>
      <c r="EX10" s="132">
        <v>45648</v>
      </c>
      <c r="EY10" s="91">
        <v>45648</v>
      </c>
      <c r="EZ10" s="115">
        <v>460782</v>
      </c>
      <c r="FA10" s="88">
        <v>241470</v>
      </c>
      <c r="FB10" s="88">
        <v>702252</v>
      </c>
      <c r="FC10" s="88">
        <v>450725</v>
      </c>
      <c r="FD10" s="88">
        <v>4082361</v>
      </c>
      <c r="FE10" s="88">
        <v>4650094</v>
      </c>
      <c r="FF10" s="88">
        <v>5391337</v>
      </c>
      <c r="FG10" s="88">
        <v>6382407</v>
      </c>
      <c r="FH10" s="88">
        <v>5258952</v>
      </c>
      <c r="FI10" s="88">
        <v>26215876</v>
      </c>
      <c r="FJ10" s="88">
        <v>26918128</v>
      </c>
      <c r="FK10" s="88">
        <v>231660</v>
      </c>
      <c r="FL10" s="88">
        <v>231300</v>
      </c>
      <c r="FM10" s="88">
        <v>462960</v>
      </c>
      <c r="FN10" s="88">
        <v>411300</v>
      </c>
      <c r="FO10" s="88">
        <v>3358116</v>
      </c>
      <c r="FP10" s="88">
        <v>4203720</v>
      </c>
      <c r="FQ10" s="88">
        <v>5121216</v>
      </c>
      <c r="FR10" s="88">
        <v>5330322</v>
      </c>
      <c r="FS10" s="88">
        <v>5211702</v>
      </c>
      <c r="FT10" s="88">
        <v>23636376</v>
      </c>
      <c r="FU10" s="88">
        <v>24099336</v>
      </c>
      <c r="FV10" s="88">
        <v>61668</v>
      </c>
      <c r="FW10" s="88">
        <v>10170</v>
      </c>
      <c r="FX10" s="88">
        <v>71838</v>
      </c>
      <c r="FY10" s="88">
        <v>39425</v>
      </c>
      <c r="FZ10" s="88">
        <v>243821</v>
      </c>
      <c r="GA10" s="88">
        <v>176754</v>
      </c>
      <c r="GB10" s="88">
        <v>232051</v>
      </c>
      <c r="GC10" s="88">
        <v>497993</v>
      </c>
      <c r="GD10" s="88">
        <v>18900</v>
      </c>
      <c r="GE10" s="88">
        <v>1208944</v>
      </c>
      <c r="GF10" s="88">
        <v>1280782</v>
      </c>
      <c r="GG10" s="88">
        <v>167454</v>
      </c>
      <c r="GH10" s="88">
        <v>0</v>
      </c>
      <c r="GI10" s="88">
        <v>167454</v>
      </c>
      <c r="GJ10" s="88">
        <v>0</v>
      </c>
      <c r="GK10" s="88">
        <v>480424</v>
      </c>
      <c r="GL10" s="88">
        <v>269620</v>
      </c>
      <c r="GM10" s="88">
        <v>38070</v>
      </c>
      <c r="GN10" s="88">
        <v>554092</v>
      </c>
      <c r="GO10" s="88">
        <v>28350</v>
      </c>
      <c r="GP10" s="88">
        <v>1370556</v>
      </c>
      <c r="GQ10" s="132">
        <v>1538010</v>
      </c>
      <c r="GR10" s="87">
        <v>126576</v>
      </c>
      <c r="GS10" s="88">
        <v>288923</v>
      </c>
      <c r="GT10" s="88">
        <v>415499</v>
      </c>
      <c r="GU10" s="88">
        <v>458247</v>
      </c>
      <c r="GV10" s="88">
        <v>9956555</v>
      </c>
      <c r="GW10" s="88">
        <v>11235377</v>
      </c>
      <c r="GX10" s="88">
        <v>13500825</v>
      </c>
      <c r="GY10" s="88">
        <v>10339672</v>
      </c>
      <c r="GZ10" s="88">
        <v>9924596</v>
      </c>
      <c r="HA10" s="132">
        <v>55415272</v>
      </c>
      <c r="HB10" s="91">
        <v>55830771</v>
      </c>
      <c r="HC10" s="115">
        <v>826512</v>
      </c>
      <c r="HD10" s="88">
        <v>389136</v>
      </c>
      <c r="HE10" s="88">
        <v>1215648</v>
      </c>
      <c r="HF10" s="88">
        <v>2554570</v>
      </c>
      <c r="HG10" s="88">
        <v>10545525</v>
      </c>
      <c r="HH10" s="88">
        <v>6343233</v>
      </c>
      <c r="HI10" s="88">
        <v>6219119</v>
      </c>
      <c r="HJ10" s="88">
        <v>4648923</v>
      </c>
      <c r="HK10" s="88">
        <v>3806265</v>
      </c>
      <c r="HL10" s="132">
        <v>34117635</v>
      </c>
      <c r="HM10" s="116">
        <v>35333283</v>
      </c>
    </row>
    <row r="11" spans="1:221" s="74" customFormat="1" ht="18" customHeight="1">
      <c r="A11" s="87" t="s">
        <v>16</v>
      </c>
      <c r="B11" s="115">
        <v>8733326</v>
      </c>
      <c r="C11" s="115">
        <v>12936249</v>
      </c>
      <c r="D11" s="115">
        <v>21669575</v>
      </c>
      <c r="E11" s="88">
        <v>18477000</v>
      </c>
      <c r="F11" s="88">
        <v>134574686</v>
      </c>
      <c r="G11" s="88">
        <v>113246994</v>
      </c>
      <c r="H11" s="88">
        <v>134514114</v>
      </c>
      <c r="I11" s="88">
        <v>121057089</v>
      </c>
      <c r="J11" s="88">
        <v>97341013</v>
      </c>
      <c r="K11" s="132">
        <v>619210896</v>
      </c>
      <c r="L11" s="91">
        <v>640880471</v>
      </c>
      <c r="M11" s="87">
        <v>4234408</v>
      </c>
      <c r="N11" s="88">
        <v>5186656</v>
      </c>
      <c r="O11" s="88">
        <v>9421064</v>
      </c>
      <c r="P11" s="88">
        <v>8227031</v>
      </c>
      <c r="Q11" s="88">
        <v>60899982</v>
      </c>
      <c r="R11" s="88">
        <v>53524659</v>
      </c>
      <c r="S11" s="88">
        <v>62110725</v>
      </c>
      <c r="T11" s="88">
        <v>58656401</v>
      </c>
      <c r="U11" s="88">
        <v>62873997</v>
      </c>
      <c r="V11" s="88">
        <v>306292795</v>
      </c>
      <c r="W11" s="88">
        <v>315713859</v>
      </c>
      <c r="X11" s="88">
        <v>4042934</v>
      </c>
      <c r="Y11" s="88">
        <v>4518030</v>
      </c>
      <c r="Z11" s="88">
        <v>8560964</v>
      </c>
      <c r="AA11" s="88">
        <v>7647250</v>
      </c>
      <c r="AB11" s="88">
        <v>53087048</v>
      </c>
      <c r="AC11" s="88">
        <v>43453711</v>
      </c>
      <c r="AD11" s="88">
        <v>49929427</v>
      </c>
      <c r="AE11" s="88">
        <v>44060358</v>
      </c>
      <c r="AF11" s="88">
        <v>39592137</v>
      </c>
      <c r="AG11" s="88">
        <v>237769931</v>
      </c>
      <c r="AH11" s="88">
        <v>246330895</v>
      </c>
      <c r="AI11" s="88">
        <v>0</v>
      </c>
      <c r="AJ11" s="88">
        <v>41196</v>
      </c>
      <c r="AK11" s="88">
        <v>41196</v>
      </c>
      <c r="AL11" s="88">
        <v>0</v>
      </c>
      <c r="AM11" s="88">
        <v>253260</v>
      </c>
      <c r="AN11" s="88">
        <v>1302480</v>
      </c>
      <c r="AO11" s="88">
        <v>2581020</v>
      </c>
      <c r="AP11" s="88">
        <v>4370544</v>
      </c>
      <c r="AQ11" s="88">
        <v>10281776</v>
      </c>
      <c r="AR11" s="88">
        <v>18789080</v>
      </c>
      <c r="AS11" s="88">
        <v>18830276</v>
      </c>
      <c r="AT11" s="88">
        <v>44234</v>
      </c>
      <c r="AU11" s="88">
        <v>433801</v>
      </c>
      <c r="AV11" s="88">
        <v>478035</v>
      </c>
      <c r="AW11" s="88">
        <v>314781</v>
      </c>
      <c r="AX11" s="88">
        <v>5546324</v>
      </c>
      <c r="AY11" s="88">
        <v>6243967</v>
      </c>
      <c r="AZ11" s="88">
        <v>6627263</v>
      </c>
      <c r="BA11" s="88">
        <v>7459501</v>
      </c>
      <c r="BB11" s="88">
        <v>10422085</v>
      </c>
      <c r="BC11" s="88">
        <v>36613921</v>
      </c>
      <c r="BD11" s="88">
        <v>37091956</v>
      </c>
      <c r="BE11" s="88">
        <v>0</v>
      </c>
      <c r="BF11" s="88">
        <v>53949</v>
      </c>
      <c r="BG11" s="88">
        <v>53949</v>
      </c>
      <c r="BH11" s="88">
        <v>53950</v>
      </c>
      <c r="BI11" s="88">
        <v>488660</v>
      </c>
      <c r="BJ11" s="88">
        <v>685891</v>
      </c>
      <c r="BK11" s="88">
        <v>724455</v>
      </c>
      <c r="BL11" s="88">
        <v>589348</v>
      </c>
      <c r="BM11" s="88">
        <v>742179</v>
      </c>
      <c r="BN11" s="88">
        <v>3284483</v>
      </c>
      <c r="BO11" s="88">
        <v>3338432</v>
      </c>
      <c r="BP11" s="88">
        <v>147240</v>
      </c>
      <c r="BQ11" s="88">
        <v>139680</v>
      </c>
      <c r="BR11" s="88">
        <v>286920</v>
      </c>
      <c r="BS11" s="88">
        <v>211050</v>
      </c>
      <c r="BT11" s="88">
        <v>1524690</v>
      </c>
      <c r="BU11" s="88">
        <v>1838610</v>
      </c>
      <c r="BV11" s="88">
        <v>2248560</v>
      </c>
      <c r="BW11" s="88">
        <v>2176650</v>
      </c>
      <c r="BX11" s="88">
        <v>1835820</v>
      </c>
      <c r="BY11" s="88">
        <v>9835380</v>
      </c>
      <c r="BZ11" s="88">
        <v>10122300</v>
      </c>
      <c r="CA11" s="88">
        <v>1351353</v>
      </c>
      <c r="CB11" s="88">
        <v>3444149</v>
      </c>
      <c r="CC11" s="88">
        <v>4795502</v>
      </c>
      <c r="CD11" s="88">
        <v>3073194</v>
      </c>
      <c r="CE11" s="88">
        <v>30588242</v>
      </c>
      <c r="CF11" s="88">
        <v>24443264</v>
      </c>
      <c r="CG11" s="88">
        <v>28326062</v>
      </c>
      <c r="CH11" s="88">
        <v>19126762</v>
      </c>
      <c r="CI11" s="88">
        <v>6505085</v>
      </c>
      <c r="CJ11" s="88">
        <v>112062609</v>
      </c>
      <c r="CK11" s="88">
        <v>116858111</v>
      </c>
      <c r="CL11" s="88">
        <v>1097996</v>
      </c>
      <c r="CM11" s="88">
        <v>2638419</v>
      </c>
      <c r="CN11" s="88">
        <v>3736415</v>
      </c>
      <c r="CO11" s="88">
        <v>2711811</v>
      </c>
      <c r="CP11" s="88">
        <v>25326842</v>
      </c>
      <c r="CQ11" s="88">
        <v>19340871</v>
      </c>
      <c r="CR11" s="88">
        <v>23079764</v>
      </c>
      <c r="CS11" s="88">
        <v>14295160</v>
      </c>
      <c r="CT11" s="88">
        <v>5392429</v>
      </c>
      <c r="CU11" s="88">
        <v>90146877</v>
      </c>
      <c r="CV11" s="88">
        <v>93883292</v>
      </c>
      <c r="CW11" s="88">
        <v>253357</v>
      </c>
      <c r="CX11" s="88">
        <v>805730</v>
      </c>
      <c r="CY11" s="88">
        <v>1059087</v>
      </c>
      <c r="CZ11" s="88">
        <v>361383</v>
      </c>
      <c r="DA11" s="88">
        <v>5261400</v>
      </c>
      <c r="DB11" s="88">
        <v>5102393</v>
      </c>
      <c r="DC11" s="88">
        <v>5246298</v>
      </c>
      <c r="DD11" s="88">
        <v>4831602</v>
      </c>
      <c r="DE11" s="88">
        <v>1112656</v>
      </c>
      <c r="DF11" s="88">
        <v>21915732</v>
      </c>
      <c r="DG11" s="91">
        <v>22974819</v>
      </c>
      <c r="DH11" s="115">
        <v>13864</v>
      </c>
      <c r="DI11" s="88">
        <v>165799</v>
      </c>
      <c r="DJ11" s="88">
        <v>179663</v>
      </c>
      <c r="DK11" s="88">
        <v>27729</v>
      </c>
      <c r="DL11" s="88">
        <v>1511163</v>
      </c>
      <c r="DM11" s="88">
        <v>3150814</v>
      </c>
      <c r="DN11" s="88">
        <v>7549903</v>
      </c>
      <c r="DO11" s="88">
        <v>7830972</v>
      </c>
      <c r="DP11" s="88">
        <v>4685166</v>
      </c>
      <c r="DQ11" s="115">
        <v>24755747</v>
      </c>
      <c r="DR11" s="115">
        <v>24935410</v>
      </c>
      <c r="DS11" s="115">
        <v>13864</v>
      </c>
      <c r="DT11" s="88">
        <v>53748</v>
      </c>
      <c r="DU11" s="88">
        <v>67612</v>
      </c>
      <c r="DV11" s="88">
        <v>27729</v>
      </c>
      <c r="DW11" s="88">
        <v>719600</v>
      </c>
      <c r="DX11" s="88">
        <v>1364680</v>
      </c>
      <c r="DY11" s="88">
        <v>4016049</v>
      </c>
      <c r="DZ11" s="88">
        <v>3863399</v>
      </c>
      <c r="EA11" s="88">
        <v>2851628</v>
      </c>
      <c r="EB11" s="88">
        <v>12843085</v>
      </c>
      <c r="EC11" s="88">
        <v>12910697</v>
      </c>
      <c r="ED11" s="88">
        <v>0</v>
      </c>
      <c r="EE11" s="88">
        <v>112051</v>
      </c>
      <c r="EF11" s="88">
        <v>112051</v>
      </c>
      <c r="EG11" s="88">
        <v>0</v>
      </c>
      <c r="EH11" s="88">
        <v>791563</v>
      </c>
      <c r="EI11" s="88">
        <v>1786134</v>
      </c>
      <c r="EJ11" s="88">
        <v>3533854</v>
      </c>
      <c r="EK11" s="88">
        <v>3904684</v>
      </c>
      <c r="EL11" s="88">
        <v>1833538</v>
      </c>
      <c r="EM11" s="88">
        <v>11849773</v>
      </c>
      <c r="EN11" s="88">
        <v>11961824</v>
      </c>
      <c r="EO11" s="88">
        <v>0</v>
      </c>
      <c r="EP11" s="88">
        <v>0</v>
      </c>
      <c r="EQ11" s="88">
        <v>0</v>
      </c>
      <c r="ER11" s="88">
        <v>0</v>
      </c>
      <c r="ES11" s="88">
        <v>0</v>
      </c>
      <c r="ET11" s="88">
        <v>0</v>
      </c>
      <c r="EU11" s="88">
        <v>0</v>
      </c>
      <c r="EV11" s="88">
        <v>62889</v>
      </c>
      <c r="EW11" s="88">
        <v>0</v>
      </c>
      <c r="EX11" s="132">
        <v>62889</v>
      </c>
      <c r="EY11" s="91">
        <v>62889</v>
      </c>
      <c r="EZ11" s="115">
        <v>817177</v>
      </c>
      <c r="FA11" s="88">
        <v>870174</v>
      </c>
      <c r="FB11" s="88">
        <v>1687351</v>
      </c>
      <c r="FC11" s="88">
        <v>1010474</v>
      </c>
      <c r="FD11" s="88">
        <v>7567582</v>
      </c>
      <c r="FE11" s="88">
        <v>8531368</v>
      </c>
      <c r="FF11" s="88">
        <v>8956385</v>
      </c>
      <c r="FG11" s="88">
        <v>9154813</v>
      </c>
      <c r="FH11" s="88">
        <v>6425335</v>
      </c>
      <c r="FI11" s="88">
        <v>41645957</v>
      </c>
      <c r="FJ11" s="88">
        <v>43333308</v>
      </c>
      <c r="FK11" s="88">
        <v>302391</v>
      </c>
      <c r="FL11" s="88">
        <v>639891</v>
      </c>
      <c r="FM11" s="88">
        <v>942282</v>
      </c>
      <c r="FN11" s="88">
        <v>657558</v>
      </c>
      <c r="FO11" s="88">
        <v>6065883</v>
      </c>
      <c r="FP11" s="88">
        <v>7382799</v>
      </c>
      <c r="FQ11" s="88">
        <v>7775869</v>
      </c>
      <c r="FR11" s="88">
        <v>8215743</v>
      </c>
      <c r="FS11" s="88">
        <v>6369732</v>
      </c>
      <c r="FT11" s="88">
        <v>36467584</v>
      </c>
      <c r="FU11" s="88">
        <v>37409866</v>
      </c>
      <c r="FV11" s="88">
        <v>44179</v>
      </c>
      <c r="FW11" s="88">
        <v>129483</v>
      </c>
      <c r="FX11" s="88">
        <v>173662</v>
      </c>
      <c r="FY11" s="88">
        <v>69370</v>
      </c>
      <c r="FZ11" s="88">
        <v>449878</v>
      </c>
      <c r="GA11" s="88">
        <v>273205</v>
      </c>
      <c r="GB11" s="88">
        <v>502029</v>
      </c>
      <c r="GC11" s="88">
        <v>489403</v>
      </c>
      <c r="GD11" s="88">
        <v>44604</v>
      </c>
      <c r="GE11" s="88">
        <v>1828489</v>
      </c>
      <c r="GF11" s="88">
        <v>2002151</v>
      </c>
      <c r="GG11" s="88">
        <v>470607</v>
      </c>
      <c r="GH11" s="88">
        <v>100800</v>
      </c>
      <c r="GI11" s="88">
        <v>571407</v>
      </c>
      <c r="GJ11" s="88">
        <v>283546</v>
      </c>
      <c r="GK11" s="88">
        <v>1051821</v>
      </c>
      <c r="GL11" s="88">
        <v>875364</v>
      </c>
      <c r="GM11" s="88">
        <v>678487</v>
      </c>
      <c r="GN11" s="88">
        <v>449667</v>
      </c>
      <c r="GO11" s="88">
        <v>10999</v>
      </c>
      <c r="GP11" s="88">
        <v>3349884</v>
      </c>
      <c r="GQ11" s="132">
        <v>3921291</v>
      </c>
      <c r="GR11" s="87">
        <v>614038</v>
      </c>
      <c r="GS11" s="88">
        <v>1853647</v>
      </c>
      <c r="GT11" s="88">
        <v>2467685</v>
      </c>
      <c r="GU11" s="88">
        <v>982530</v>
      </c>
      <c r="GV11" s="88">
        <v>12346533</v>
      </c>
      <c r="GW11" s="88">
        <v>11895433</v>
      </c>
      <c r="GX11" s="88">
        <v>15297308</v>
      </c>
      <c r="GY11" s="88">
        <v>17755775</v>
      </c>
      <c r="GZ11" s="88">
        <v>11451791</v>
      </c>
      <c r="HA11" s="132">
        <v>69729370</v>
      </c>
      <c r="HB11" s="91">
        <v>72197055</v>
      </c>
      <c r="HC11" s="115">
        <v>1702486</v>
      </c>
      <c r="HD11" s="88">
        <v>1415824</v>
      </c>
      <c r="HE11" s="88">
        <v>3118310</v>
      </c>
      <c r="HF11" s="88">
        <v>5156042</v>
      </c>
      <c r="HG11" s="88">
        <v>21661184</v>
      </c>
      <c r="HH11" s="88">
        <v>11701456</v>
      </c>
      <c r="HI11" s="88">
        <v>12273731</v>
      </c>
      <c r="HJ11" s="88">
        <v>8532366</v>
      </c>
      <c r="HK11" s="88">
        <v>5399639</v>
      </c>
      <c r="HL11" s="132">
        <v>64724418</v>
      </c>
      <c r="HM11" s="116">
        <v>67842728</v>
      </c>
    </row>
    <row r="12" spans="1:221" s="74" customFormat="1" ht="18" customHeight="1">
      <c r="A12" s="87" t="s">
        <v>17</v>
      </c>
      <c r="B12" s="115">
        <v>8166332</v>
      </c>
      <c r="C12" s="115">
        <v>6525374</v>
      </c>
      <c r="D12" s="115">
        <v>14691706</v>
      </c>
      <c r="E12" s="88">
        <v>21011183</v>
      </c>
      <c r="F12" s="88">
        <v>72381610</v>
      </c>
      <c r="G12" s="88">
        <v>81998119</v>
      </c>
      <c r="H12" s="88">
        <v>82421576</v>
      </c>
      <c r="I12" s="88">
        <v>83995599</v>
      </c>
      <c r="J12" s="88">
        <v>71504018</v>
      </c>
      <c r="K12" s="132">
        <v>413312105</v>
      </c>
      <c r="L12" s="91">
        <v>428003811</v>
      </c>
      <c r="M12" s="87">
        <v>2597162</v>
      </c>
      <c r="N12" s="88">
        <v>1303458</v>
      </c>
      <c r="O12" s="88">
        <v>3900620</v>
      </c>
      <c r="P12" s="88">
        <v>9518585</v>
      </c>
      <c r="Q12" s="88">
        <v>30709202</v>
      </c>
      <c r="R12" s="88">
        <v>33318611</v>
      </c>
      <c r="S12" s="88">
        <v>36875697</v>
      </c>
      <c r="T12" s="88">
        <v>40635039</v>
      </c>
      <c r="U12" s="88">
        <v>46771904</v>
      </c>
      <c r="V12" s="88">
        <v>197829038</v>
      </c>
      <c r="W12" s="88">
        <v>201729658</v>
      </c>
      <c r="X12" s="88">
        <v>2328992</v>
      </c>
      <c r="Y12" s="88">
        <v>1082143</v>
      </c>
      <c r="Z12" s="88">
        <v>3411135</v>
      </c>
      <c r="AA12" s="88">
        <v>9083632</v>
      </c>
      <c r="AB12" s="88">
        <v>26255402</v>
      </c>
      <c r="AC12" s="88">
        <v>26331302</v>
      </c>
      <c r="AD12" s="88">
        <v>28427070</v>
      </c>
      <c r="AE12" s="88">
        <v>30736184</v>
      </c>
      <c r="AF12" s="88">
        <v>31960805</v>
      </c>
      <c r="AG12" s="88">
        <v>152794395</v>
      </c>
      <c r="AH12" s="88">
        <v>156205530</v>
      </c>
      <c r="AI12" s="88">
        <v>0</v>
      </c>
      <c r="AJ12" s="88">
        <v>0</v>
      </c>
      <c r="AK12" s="88">
        <v>0</v>
      </c>
      <c r="AL12" s="88">
        <v>0</v>
      </c>
      <c r="AM12" s="88">
        <v>289440</v>
      </c>
      <c r="AN12" s="88">
        <v>1025100</v>
      </c>
      <c r="AO12" s="88">
        <v>1771839</v>
      </c>
      <c r="AP12" s="88">
        <v>3444075</v>
      </c>
      <c r="AQ12" s="88">
        <v>6335293</v>
      </c>
      <c r="AR12" s="88">
        <v>12865747</v>
      </c>
      <c r="AS12" s="88">
        <v>12865747</v>
      </c>
      <c r="AT12" s="88">
        <v>195810</v>
      </c>
      <c r="AU12" s="88">
        <v>143645</v>
      </c>
      <c r="AV12" s="88">
        <v>339455</v>
      </c>
      <c r="AW12" s="88">
        <v>309943</v>
      </c>
      <c r="AX12" s="88">
        <v>3052064</v>
      </c>
      <c r="AY12" s="88">
        <v>4732182</v>
      </c>
      <c r="AZ12" s="88">
        <v>4918666</v>
      </c>
      <c r="BA12" s="88">
        <v>4970582</v>
      </c>
      <c r="BB12" s="88">
        <v>6929286</v>
      </c>
      <c r="BC12" s="88">
        <v>24912723</v>
      </c>
      <c r="BD12" s="88">
        <v>25252178</v>
      </c>
      <c r="BE12" s="88">
        <v>0</v>
      </c>
      <c r="BF12" s="88">
        <v>0</v>
      </c>
      <c r="BG12" s="88">
        <v>0</v>
      </c>
      <c r="BH12" s="88">
        <v>0</v>
      </c>
      <c r="BI12" s="88">
        <v>160726</v>
      </c>
      <c r="BJ12" s="88">
        <v>233097</v>
      </c>
      <c r="BK12" s="88">
        <v>304082</v>
      </c>
      <c r="BL12" s="88">
        <v>159398</v>
      </c>
      <c r="BM12" s="88">
        <v>299930</v>
      </c>
      <c r="BN12" s="88">
        <v>1157233</v>
      </c>
      <c r="BO12" s="88">
        <v>1157233</v>
      </c>
      <c r="BP12" s="88">
        <v>72360</v>
      </c>
      <c r="BQ12" s="88">
        <v>77670</v>
      </c>
      <c r="BR12" s="88">
        <v>150030</v>
      </c>
      <c r="BS12" s="88">
        <v>125010</v>
      </c>
      <c r="BT12" s="88">
        <v>951570</v>
      </c>
      <c r="BU12" s="88">
        <v>996930</v>
      </c>
      <c r="BV12" s="88">
        <v>1454040</v>
      </c>
      <c r="BW12" s="88">
        <v>1324800</v>
      </c>
      <c r="BX12" s="88">
        <v>1246590</v>
      </c>
      <c r="BY12" s="88">
        <v>6098940</v>
      </c>
      <c r="BZ12" s="88">
        <v>6248970</v>
      </c>
      <c r="CA12" s="88">
        <v>2818421</v>
      </c>
      <c r="CB12" s="88">
        <v>3419146</v>
      </c>
      <c r="CC12" s="88">
        <v>6237567</v>
      </c>
      <c r="CD12" s="88">
        <v>4871178</v>
      </c>
      <c r="CE12" s="88">
        <v>16313724</v>
      </c>
      <c r="CF12" s="88">
        <v>20891287</v>
      </c>
      <c r="CG12" s="88">
        <v>17054644</v>
      </c>
      <c r="CH12" s="88">
        <v>11523783</v>
      </c>
      <c r="CI12" s="88">
        <v>4671165</v>
      </c>
      <c r="CJ12" s="88">
        <v>75325781</v>
      </c>
      <c r="CK12" s="88">
        <v>81563348</v>
      </c>
      <c r="CL12" s="88">
        <v>2690101</v>
      </c>
      <c r="CM12" s="88">
        <v>3130246</v>
      </c>
      <c r="CN12" s="88">
        <v>5820347</v>
      </c>
      <c r="CO12" s="88">
        <v>4414883</v>
      </c>
      <c r="CP12" s="88">
        <v>14277255</v>
      </c>
      <c r="CQ12" s="88">
        <v>16949071</v>
      </c>
      <c r="CR12" s="88">
        <v>13581106</v>
      </c>
      <c r="CS12" s="88">
        <v>9221987</v>
      </c>
      <c r="CT12" s="88">
        <v>4152289</v>
      </c>
      <c r="CU12" s="88">
        <v>62596591</v>
      </c>
      <c r="CV12" s="88">
        <v>68416938</v>
      </c>
      <c r="CW12" s="88">
        <v>128320</v>
      </c>
      <c r="CX12" s="88">
        <v>288900</v>
      </c>
      <c r="CY12" s="88">
        <v>417220</v>
      </c>
      <c r="CZ12" s="88">
        <v>456295</v>
      </c>
      <c r="DA12" s="88">
        <v>2036469</v>
      </c>
      <c r="DB12" s="88">
        <v>3942216</v>
      </c>
      <c r="DC12" s="88">
        <v>3473538</v>
      </c>
      <c r="DD12" s="88">
        <v>2301796</v>
      </c>
      <c r="DE12" s="88">
        <v>518876</v>
      </c>
      <c r="DF12" s="88">
        <v>12729190</v>
      </c>
      <c r="DG12" s="91">
        <v>13146410</v>
      </c>
      <c r="DH12" s="115">
        <v>0</v>
      </c>
      <c r="DI12" s="88">
        <v>154068</v>
      </c>
      <c r="DJ12" s="88">
        <v>154068</v>
      </c>
      <c r="DK12" s="88">
        <v>65738</v>
      </c>
      <c r="DL12" s="88">
        <v>1655745</v>
      </c>
      <c r="DM12" s="88">
        <v>3062955</v>
      </c>
      <c r="DN12" s="88">
        <v>5542853</v>
      </c>
      <c r="DO12" s="88">
        <v>5520494</v>
      </c>
      <c r="DP12" s="88">
        <v>3155551</v>
      </c>
      <c r="DQ12" s="115">
        <v>19003336</v>
      </c>
      <c r="DR12" s="115">
        <v>19157404</v>
      </c>
      <c r="DS12" s="115">
        <v>0</v>
      </c>
      <c r="DT12" s="88">
        <v>154068</v>
      </c>
      <c r="DU12" s="88">
        <v>154068</v>
      </c>
      <c r="DV12" s="88">
        <v>65738</v>
      </c>
      <c r="DW12" s="88">
        <v>1330420</v>
      </c>
      <c r="DX12" s="88">
        <v>1806699</v>
      </c>
      <c r="DY12" s="88">
        <v>3875545</v>
      </c>
      <c r="DZ12" s="88">
        <v>4062566</v>
      </c>
      <c r="EA12" s="88">
        <v>2194846</v>
      </c>
      <c r="EB12" s="88">
        <v>13335814</v>
      </c>
      <c r="EC12" s="88">
        <v>13489882</v>
      </c>
      <c r="ED12" s="88">
        <v>0</v>
      </c>
      <c r="EE12" s="88">
        <v>0</v>
      </c>
      <c r="EF12" s="88">
        <v>0</v>
      </c>
      <c r="EG12" s="88">
        <v>0</v>
      </c>
      <c r="EH12" s="88">
        <v>325325</v>
      </c>
      <c r="EI12" s="88">
        <v>1256256</v>
      </c>
      <c r="EJ12" s="88">
        <v>1667308</v>
      </c>
      <c r="EK12" s="88">
        <v>1457928</v>
      </c>
      <c r="EL12" s="88">
        <v>960705</v>
      </c>
      <c r="EM12" s="88">
        <v>5667522</v>
      </c>
      <c r="EN12" s="88">
        <v>5667522</v>
      </c>
      <c r="EO12" s="88">
        <v>0</v>
      </c>
      <c r="EP12" s="88">
        <v>0</v>
      </c>
      <c r="EQ12" s="88">
        <v>0</v>
      </c>
      <c r="ER12" s="88">
        <v>0</v>
      </c>
      <c r="ES12" s="88">
        <v>0</v>
      </c>
      <c r="ET12" s="88">
        <v>0</v>
      </c>
      <c r="EU12" s="88">
        <v>0</v>
      </c>
      <c r="EV12" s="88">
        <v>0</v>
      </c>
      <c r="EW12" s="88">
        <v>0</v>
      </c>
      <c r="EX12" s="132">
        <v>0</v>
      </c>
      <c r="EY12" s="91">
        <v>0</v>
      </c>
      <c r="EZ12" s="115">
        <v>632683</v>
      </c>
      <c r="FA12" s="88">
        <v>286470</v>
      </c>
      <c r="FB12" s="88">
        <v>919153</v>
      </c>
      <c r="FC12" s="88">
        <v>665811</v>
      </c>
      <c r="FD12" s="88">
        <v>3840591</v>
      </c>
      <c r="FE12" s="88">
        <v>6811524</v>
      </c>
      <c r="FF12" s="88">
        <v>5566938</v>
      </c>
      <c r="FG12" s="88">
        <v>6488377</v>
      </c>
      <c r="FH12" s="88">
        <v>5339628</v>
      </c>
      <c r="FI12" s="88">
        <v>28712869</v>
      </c>
      <c r="FJ12" s="88">
        <v>29632022</v>
      </c>
      <c r="FK12" s="88">
        <v>120555</v>
      </c>
      <c r="FL12" s="88">
        <v>286470</v>
      </c>
      <c r="FM12" s="88">
        <v>407025</v>
      </c>
      <c r="FN12" s="88">
        <v>659781</v>
      </c>
      <c r="FO12" s="88">
        <v>3211992</v>
      </c>
      <c r="FP12" s="88">
        <v>5711688</v>
      </c>
      <c r="FQ12" s="88">
        <v>5016213</v>
      </c>
      <c r="FR12" s="88">
        <v>5224482</v>
      </c>
      <c r="FS12" s="88">
        <v>4922244</v>
      </c>
      <c r="FT12" s="88">
        <v>24746400</v>
      </c>
      <c r="FU12" s="88">
        <v>25153425</v>
      </c>
      <c r="FV12" s="88">
        <v>43056</v>
      </c>
      <c r="FW12" s="88">
        <v>0</v>
      </c>
      <c r="FX12" s="88">
        <v>43056</v>
      </c>
      <c r="FY12" s="88">
        <v>6030</v>
      </c>
      <c r="FZ12" s="88">
        <v>117477</v>
      </c>
      <c r="GA12" s="88">
        <v>133537</v>
      </c>
      <c r="GB12" s="88">
        <v>107617</v>
      </c>
      <c r="GC12" s="88">
        <v>384172</v>
      </c>
      <c r="GD12" s="88">
        <v>67851</v>
      </c>
      <c r="GE12" s="88">
        <v>816684</v>
      </c>
      <c r="GF12" s="88">
        <v>859740</v>
      </c>
      <c r="GG12" s="88">
        <v>469072</v>
      </c>
      <c r="GH12" s="88">
        <v>0</v>
      </c>
      <c r="GI12" s="88">
        <v>469072</v>
      </c>
      <c r="GJ12" s="88">
        <v>0</v>
      </c>
      <c r="GK12" s="88">
        <v>511122</v>
      </c>
      <c r="GL12" s="88">
        <v>966299</v>
      </c>
      <c r="GM12" s="88">
        <v>443108</v>
      </c>
      <c r="GN12" s="88">
        <v>879723</v>
      </c>
      <c r="GO12" s="88">
        <v>349533</v>
      </c>
      <c r="GP12" s="88">
        <v>3149785</v>
      </c>
      <c r="GQ12" s="132">
        <v>3618857</v>
      </c>
      <c r="GR12" s="87">
        <v>699810</v>
      </c>
      <c r="GS12" s="88">
        <v>726536</v>
      </c>
      <c r="GT12" s="88">
        <v>1426346</v>
      </c>
      <c r="GU12" s="88">
        <v>837733</v>
      </c>
      <c r="GV12" s="88">
        <v>10730036</v>
      </c>
      <c r="GW12" s="88">
        <v>10899650</v>
      </c>
      <c r="GX12" s="88">
        <v>10741719</v>
      </c>
      <c r="GY12" s="88">
        <v>14916788</v>
      </c>
      <c r="GZ12" s="88">
        <v>8222972</v>
      </c>
      <c r="HA12" s="132">
        <v>56348898</v>
      </c>
      <c r="HB12" s="91">
        <v>57775244</v>
      </c>
      <c r="HC12" s="115">
        <v>1418256</v>
      </c>
      <c r="HD12" s="88">
        <v>635696</v>
      </c>
      <c r="HE12" s="88">
        <v>2053952</v>
      </c>
      <c r="HF12" s="88">
        <v>5052138</v>
      </c>
      <c r="HG12" s="88">
        <v>9132312</v>
      </c>
      <c r="HH12" s="88">
        <v>7014092</v>
      </c>
      <c r="HI12" s="88">
        <v>6639725</v>
      </c>
      <c r="HJ12" s="88">
        <v>4911118</v>
      </c>
      <c r="HK12" s="88">
        <v>3342798</v>
      </c>
      <c r="HL12" s="132">
        <v>36092183</v>
      </c>
      <c r="HM12" s="116">
        <v>38146135</v>
      </c>
    </row>
    <row r="13" spans="1:221" s="74" customFormat="1" ht="18" customHeight="1">
      <c r="A13" s="87" t="s">
        <v>18</v>
      </c>
      <c r="B13" s="115">
        <v>4374660</v>
      </c>
      <c r="C13" s="115">
        <v>11963289</v>
      </c>
      <c r="D13" s="115">
        <v>16337949</v>
      </c>
      <c r="E13" s="88">
        <v>10422805</v>
      </c>
      <c r="F13" s="88">
        <v>75959831</v>
      </c>
      <c r="G13" s="88">
        <v>90891124</v>
      </c>
      <c r="H13" s="88">
        <v>82120464</v>
      </c>
      <c r="I13" s="88">
        <v>75360365</v>
      </c>
      <c r="J13" s="88">
        <v>65406414</v>
      </c>
      <c r="K13" s="132">
        <v>400161003</v>
      </c>
      <c r="L13" s="91">
        <v>416498952</v>
      </c>
      <c r="M13" s="87">
        <v>1718888</v>
      </c>
      <c r="N13" s="88">
        <v>4008231</v>
      </c>
      <c r="O13" s="88">
        <v>5727119</v>
      </c>
      <c r="P13" s="88">
        <v>4274143</v>
      </c>
      <c r="Q13" s="88">
        <v>27043233</v>
      </c>
      <c r="R13" s="88">
        <v>32737457</v>
      </c>
      <c r="S13" s="88">
        <v>31332014</v>
      </c>
      <c r="T13" s="88">
        <v>30403685</v>
      </c>
      <c r="U13" s="88">
        <v>39709607</v>
      </c>
      <c r="V13" s="88">
        <v>165500139</v>
      </c>
      <c r="W13" s="88">
        <v>171227258</v>
      </c>
      <c r="X13" s="88">
        <v>1527853</v>
      </c>
      <c r="Y13" s="88">
        <v>3578536</v>
      </c>
      <c r="Z13" s="88">
        <v>5106389</v>
      </c>
      <c r="AA13" s="88">
        <v>4045355</v>
      </c>
      <c r="AB13" s="88">
        <v>23665900</v>
      </c>
      <c r="AC13" s="88">
        <v>26040598</v>
      </c>
      <c r="AD13" s="88">
        <v>23618891</v>
      </c>
      <c r="AE13" s="88">
        <v>20925341</v>
      </c>
      <c r="AF13" s="88">
        <v>26925903</v>
      </c>
      <c r="AG13" s="88">
        <v>125221988</v>
      </c>
      <c r="AH13" s="88">
        <v>130328377</v>
      </c>
      <c r="AI13" s="88">
        <v>0</v>
      </c>
      <c r="AJ13" s="88">
        <v>49436</v>
      </c>
      <c r="AK13" s="88">
        <v>49436</v>
      </c>
      <c r="AL13" s="88">
        <v>0</v>
      </c>
      <c r="AM13" s="88">
        <v>132660</v>
      </c>
      <c r="AN13" s="88">
        <v>1000980</v>
      </c>
      <c r="AO13" s="88">
        <v>1796940</v>
      </c>
      <c r="AP13" s="88">
        <v>4075663</v>
      </c>
      <c r="AQ13" s="88">
        <v>5623423</v>
      </c>
      <c r="AR13" s="88">
        <v>12629666</v>
      </c>
      <c r="AS13" s="88">
        <v>12679102</v>
      </c>
      <c r="AT13" s="88">
        <v>138655</v>
      </c>
      <c r="AU13" s="88">
        <v>253865</v>
      </c>
      <c r="AV13" s="88">
        <v>392520</v>
      </c>
      <c r="AW13" s="88">
        <v>64495</v>
      </c>
      <c r="AX13" s="88">
        <v>2234221</v>
      </c>
      <c r="AY13" s="88">
        <v>3889458</v>
      </c>
      <c r="AZ13" s="88">
        <v>4072994</v>
      </c>
      <c r="BA13" s="88">
        <v>3699869</v>
      </c>
      <c r="BB13" s="88">
        <v>5164558</v>
      </c>
      <c r="BC13" s="88">
        <v>19125595</v>
      </c>
      <c r="BD13" s="88">
        <v>19518115</v>
      </c>
      <c r="BE13" s="88">
        <v>0</v>
      </c>
      <c r="BF13" s="88">
        <v>24334</v>
      </c>
      <c r="BG13" s="88">
        <v>24334</v>
      </c>
      <c r="BH13" s="88">
        <v>14713</v>
      </c>
      <c r="BI13" s="88">
        <v>128272</v>
      </c>
      <c r="BJ13" s="88">
        <v>547231</v>
      </c>
      <c r="BK13" s="88">
        <v>487339</v>
      </c>
      <c r="BL13" s="88">
        <v>403302</v>
      </c>
      <c r="BM13" s="88">
        <v>691353</v>
      </c>
      <c r="BN13" s="88">
        <v>2272210</v>
      </c>
      <c r="BO13" s="88">
        <v>2296544</v>
      </c>
      <c r="BP13" s="88">
        <v>52380</v>
      </c>
      <c r="BQ13" s="88">
        <v>102060</v>
      </c>
      <c r="BR13" s="88">
        <v>154440</v>
      </c>
      <c r="BS13" s="88">
        <v>149580</v>
      </c>
      <c r="BT13" s="88">
        <v>882180</v>
      </c>
      <c r="BU13" s="88">
        <v>1259190</v>
      </c>
      <c r="BV13" s="88">
        <v>1355850</v>
      </c>
      <c r="BW13" s="88">
        <v>1299510</v>
      </c>
      <c r="BX13" s="88">
        <v>1304370</v>
      </c>
      <c r="BY13" s="88">
        <v>6250680</v>
      </c>
      <c r="BZ13" s="88">
        <v>6405120</v>
      </c>
      <c r="CA13" s="88">
        <v>879235</v>
      </c>
      <c r="CB13" s="88">
        <v>4060214</v>
      </c>
      <c r="CC13" s="88">
        <v>4939449</v>
      </c>
      <c r="CD13" s="88">
        <v>2498794</v>
      </c>
      <c r="CE13" s="88">
        <v>24867030</v>
      </c>
      <c r="CF13" s="88">
        <v>29022198</v>
      </c>
      <c r="CG13" s="88">
        <v>19965994</v>
      </c>
      <c r="CH13" s="88">
        <v>12826167</v>
      </c>
      <c r="CI13" s="88">
        <v>4631735</v>
      </c>
      <c r="CJ13" s="88">
        <v>93811918</v>
      </c>
      <c r="CK13" s="88">
        <v>98751367</v>
      </c>
      <c r="CL13" s="88">
        <v>847960</v>
      </c>
      <c r="CM13" s="88">
        <v>3057556</v>
      </c>
      <c r="CN13" s="88">
        <v>3905516</v>
      </c>
      <c r="CO13" s="88">
        <v>2270857</v>
      </c>
      <c r="CP13" s="88">
        <v>20458379</v>
      </c>
      <c r="CQ13" s="88">
        <v>23165888</v>
      </c>
      <c r="CR13" s="88">
        <v>14642722</v>
      </c>
      <c r="CS13" s="88">
        <v>9178751</v>
      </c>
      <c r="CT13" s="88">
        <v>2070564</v>
      </c>
      <c r="CU13" s="88">
        <v>71787161</v>
      </c>
      <c r="CV13" s="88">
        <v>75692677</v>
      </c>
      <c r="CW13" s="88">
        <v>31275</v>
      </c>
      <c r="CX13" s="88">
        <v>1002658</v>
      </c>
      <c r="CY13" s="88">
        <v>1033933</v>
      </c>
      <c r="CZ13" s="88">
        <v>227937</v>
      </c>
      <c r="DA13" s="88">
        <v>4408651</v>
      </c>
      <c r="DB13" s="88">
        <v>5856310</v>
      </c>
      <c r="DC13" s="88">
        <v>5323272</v>
      </c>
      <c r="DD13" s="88">
        <v>3647416</v>
      </c>
      <c r="DE13" s="88">
        <v>2561171</v>
      </c>
      <c r="DF13" s="88">
        <v>22024757</v>
      </c>
      <c r="DG13" s="91">
        <v>23058690</v>
      </c>
      <c r="DH13" s="115">
        <v>0</v>
      </c>
      <c r="DI13" s="88">
        <v>64900</v>
      </c>
      <c r="DJ13" s="88">
        <v>64900</v>
      </c>
      <c r="DK13" s="88">
        <v>0</v>
      </c>
      <c r="DL13" s="88">
        <v>2376910</v>
      </c>
      <c r="DM13" s="88">
        <v>4618698</v>
      </c>
      <c r="DN13" s="88">
        <v>6778373</v>
      </c>
      <c r="DO13" s="88">
        <v>6866459</v>
      </c>
      <c r="DP13" s="88">
        <v>3336047</v>
      </c>
      <c r="DQ13" s="115">
        <v>23976487</v>
      </c>
      <c r="DR13" s="115">
        <v>24041387</v>
      </c>
      <c r="DS13" s="115">
        <v>0</v>
      </c>
      <c r="DT13" s="88">
        <v>64900</v>
      </c>
      <c r="DU13" s="88">
        <v>64900</v>
      </c>
      <c r="DV13" s="88">
        <v>0</v>
      </c>
      <c r="DW13" s="88">
        <v>1294367</v>
      </c>
      <c r="DX13" s="88">
        <v>2250495</v>
      </c>
      <c r="DY13" s="88">
        <v>3152860</v>
      </c>
      <c r="DZ13" s="88">
        <v>2618125</v>
      </c>
      <c r="EA13" s="88">
        <v>1691397</v>
      </c>
      <c r="EB13" s="88">
        <v>11007244</v>
      </c>
      <c r="EC13" s="88">
        <v>11072144</v>
      </c>
      <c r="ED13" s="88">
        <v>0</v>
      </c>
      <c r="EE13" s="88">
        <v>0</v>
      </c>
      <c r="EF13" s="88">
        <v>0</v>
      </c>
      <c r="EG13" s="88">
        <v>0</v>
      </c>
      <c r="EH13" s="88">
        <v>1082543</v>
      </c>
      <c r="EI13" s="88">
        <v>2368203</v>
      </c>
      <c r="EJ13" s="88">
        <v>3625513</v>
      </c>
      <c r="EK13" s="88">
        <v>4248334</v>
      </c>
      <c r="EL13" s="88">
        <v>1644650</v>
      </c>
      <c r="EM13" s="88">
        <v>12969243</v>
      </c>
      <c r="EN13" s="88">
        <v>12969243</v>
      </c>
      <c r="EO13" s="88">
        <v>0</v>
      </c>
      <c r="EP13" s="88">
        <v>0</v>
      </c>
      <c r="EQ13" s="88">
        <v>0</v>
      </c>
      <c r="ER13" s="88">
        <v>0</v>
      </c>
      <c r="ES13" s="88">
        <v>0</v>
      </c>
      <c r="ET13" s="88">
        <v>0</v>
      </c>
      <c r="EU13" s="88">
        <v>0</v>
      </c>
      <c r="EV13" s="88">
        <v>0</v>
      </c>
      <c r="EW13" s="88">
        <v>0</v>
      </c>
      <c r="EX13" s="132">
        <v>0</v>
      </c>
      <c r="EY13" s="91">
        <v>0</v>
      </c>
      <c r="EZ13" s="115">
        <v>719019</v>
      </c>
      <c r="FA13" s="88">
        <v>1864980</v>
      </c>
      <c r="FB13" s="88">
        <v>2583999</v>
      </c>
      <c r="FC13" s="88">
        <v>660645</v>
      </c>
      <c r="FD13" s="88">
        <v>5044362</v>
      </c>
      <c r="FE13" s="88">
        <v>6336130</v>
      </c>
      <c r="FF13" s="88">
        <v>6214784</v>
      </c>
      <c r="FG13" s="88">
        <v>6254702</v>
      </c>
      <c r="FH13" s="88">
        <v>4387041</v>
      </c>
      <c r="FI13" s="88">
        <v>28897664</v>
      </c>
      <c r="FJ13" s="88">
        <v>31481663</v>
      </c>
      <c r="FK13" s="88">
        <v>234846</v>
      </c>
      <c r="FL13" s="88">
        <v>860481</v>
      </c>
      <c r="FM13" s="88">
        <v>1095327</v>
      </c>
      <c r="FN13" s="88">
        <v>613611</v>
      </c>
      <c r="FO13" s="88">
        <v>3313782</v>
      </c>
      <c r="FP13" s="88">
        <v>5997222</v>
      </c>
      <c r="FQ13" s="88">
        <v>5778855</v>
      </c>
      <c r="FR13" s="88">
        <v>5511024</v>
      </c>
      <c r="FS13" s="88">
        <v>4367241</v>
      </c>
      <c r="FT13" s="88">
        <v>25581735</v>
      </c>
      <c r="FU13" s="88">
        <v>26677062</v>
      </c>
      <c r="FV13" s="88">
        <v>11340</v>
      </c>
      <c r="FW13" s="88">
        <v>77490</v>
      </c>
      <c r="FX13" s="88">
        <v>88830</v>
      </c>
      <c r="FY13" s="88">
        <v>6804</v>
      </c>
      <c r="FZ13" s="88">
        <v>117557</v>
      </c>
      <c r="GA13" s="88">
        <v>133465</v>
      </c>
      <c r="GB13" s="88">
        <v>130555</v>
      </c>
      <c r="GC13" s="88">
        <v>147878</v>
      </c>
      <c r="GD13" s="88">
        <v>19800</v>
      </c>
      <c r="GE13" s="88">
        <v>556059</v>
      </c>
      <c r="GF13" s="88">
        <v>644889</v>
      </c>
      <c r="GG13" s="88">
        <v>472833</v>
      </c>
      <c r="GH13" s="88">
        <v>927009</v>
      </c>
      <c r="GI13" s="88">
        <v>1399842</v>
      </c>
      <c r="GJ13" s="88">
        <v>40230</v>
      </c>
      <c r="GK13" s="88">
        <v>1613023</v>
      </c>
      <c r="GL13" s="88">
        <v>205443</v>
      </c>
      <c r="GM13" s="88">
        <v>305374</v>
      </c>
      <c r="GN13" s="88">
        <v>595800</v>
      </c>
      <c r="GO13" s="88">
        <v>0</v>
      </c>
      <c r="GP13" s="88">
        <v>2759870</v>
      </c>
      <c r="GQ13" s="132">
        <v>4159712</v>
      </c>
      <c r="GR13" s="87">
        <v>242262</v>
      </c>
      <c r="GS13" s="88">
        <v>670524</v>
      </c>
      <c r="GT13" s="88">
        <v>912786</v>
      </c>
      <c r="GU13" s="88">
        <v>290517</v>
      </c>
      <c r="GV13" s="88">
        <v>5952713</v>
      </c>
      <c r="GW13" s="88">
        <v>9619206</v>
      </c>
      <c r="GX13" s="88">
        <v>11051571</v>
      </c>
      <c r="GY13" s="88">
        <v>14344642</v>
      </c>
      <c r="GZ13" s="88">
        <v>10242886</v>
      </c>
      <c r="HA13" s="132">
        <v>51501535</v>
      </c>
      <c r="HB13" s="91">
        <v>52414321</v>
      </c>
      <c r="HC13" s="115">
        <v>815256</v>
      </c>
      <c r="HD13" s="88">
        <v>1294440</v>
      </c>
      <c r="HE13" s="88">
        <v>2109696</v>
      </c>
      <c r="HF13" s="88">
        <v>2698706</v>
      </c>
      <c r="HG13" s="88">
        <v>10675583</v>
      </c>
      <c r="HH13" s="88">
        <v>8557435</v>
      </c>
      <c r="HI13" s="88">
        <v>6777728</v>
      </c>
      <c r="HJ13" s="88">
        <v>4664710</v>
      </c>
      <c r="HK13" s="88">
        <v>3099098</v>
      </c>
      <c r="HL13" s="132">
        <v>36473260</v>
      </c>
      <c r="HM13" s="116">
        <v>38582956</v>
      </c>
    </row>
    <row r="14" spans="1:221" s="74" customFormat="1" ht="18" customHeight="1">
      <c r="A14" s="87" t="s">
        <v>19</v>
      </c>
      <c r="B14" s="115">
        <v>16553665</v>
      </c>
      <c r="C14" s="115">
        <v>7762766</v>
      </c>
      <c r="D14" s="115">
        <v>24316431</v>
      </c>
      <c r="E14" s="88">
        <v>26192389</v>
      </c>
      <c r="F14" s="88">
        <v>99946511</v>
      </c>
      <c r="G14" s="88">
        <v>65378457</v>
      </c>
      <c r="H14" s="88">
        <v>71615361</v>
      </c>
      <c r="I14" s="88">
        <v>81750929</v>
      </c>
      <c r="J14" s="88">
        <v>65018876</v>
      </c>
      <c r="K14" s="132">
        <v>409902523</v>
      </c>
      <c r="L14" s="91">
        <v>434218954</v>
      </c>
      <c r="M14" s="87">
        <v>7707326</v>
      </c>
      <c r="N14" s="88">
        <v>2955623</v>
      </c>
      <c r="O14" s="88">
        <v>10662949</v>
      </c>
      <c r="P14" s="88">
        <v>11466871</v>
      </c>
      <c r="Q14" s="88">
        <v>41304588</v>
      </c>
      <c r="R14" s="88">
        <v>26239883</v>
      </c>
      <c r="S14" s="88">
        <v>30573455</v>
      </c>
      <c r="T14" s="88">
        <v>38518238</v>
      </c>
      <c r="U14" s="88">
        <v>41126941</v>
      </c>
      <c r="V14" s="88">
        <v>189229976</v>
      </c>
      <c r="W14" s="88">
        <v>199892925</v>
      </c>
      <c r="X14" s="88">
        <v>7257631</v>
      </c>
      <c r="Y14" s="88">
        <v>2564653</v>
      </c>
      <c r="Z14" s="88">
        <v>9822284</v>
      </c>
      <c r="AA14" s="88">
        <v>11130196</v>
      </c>
      <c r="AB14" s="88">
        <v>36709122</v>
      </c>
      <c r="AC14" s="88">
        <v>22044439</v>
      </c>
      <c r="AD14" s="88">
        <v>23374392</v>
      </c>
      <c r="AE14" s="88">
        <v>25579896</v>
      </c>
      <c r="AF14" s="88">
        <v>23304206</v>
      </c>
      <c r="AG14" s="88">
        <v>142142251</v>
      </c>
      <c r="AH14" s="88">
        <v>151964535</v>
      </c>
      <c r="AI14" s="88">
        <v>24120</v>
      </c>
      <c r="AJ14" s="88">
        <v>41196</v>
      </c>
      <c r="AK14" s="88">
        <v>65316</v>
      </c>
      <c r="AL14" s="88">
        <v>0</v>
      </c>
      <c r="AM14" s="88">
        <v>783900</v>
      </c>
      <c r="AN14" s="88">
        <v>1441872</v>
      </c>
      <c r="AO14" s="88">
        <v>2827620</v>
      </c>
      <c r="AP14" s="88">
        <v>6782472</v>
      </c>
      <c r="AQ14" s="88">
        <v>9830989</v>
      </c>
      <c r="AR14" s="88">
        <v>21666853</v>
      </c>
      <c r="AS14" s="88">
        <v>21732169</v>
      </c>
      <c r="AT14" s="88">
        <v>364195</v>
      </c>
      <c r="AU14" s="88">
        <v>288754</v>
      </c>
      <c r="AV14" s="88">
        <v>652949</v>
      </c>
      <c r="AW14" s="88">
        <v>227955</v>
      </c>
      <c r="AX14" s="88">
        <v>2680172</v>
      </c>
      <c r="AY14" s="88">
        <v>1856182</v>
      </c>
      <c r="AZ14" s="88">
        <v>3489443</v>
      </c>
      <c r="BA14" s="88">
        <v>5027594</v>
      </c>
      <c r="BB14" s="88">
        <v>7023981</v>
      </c>
      <c r="BC14" s="88">
        <v>20305327</v>
      </c>
      <c r="BD14" s="88">
        <v>20958276</v>
      </c>
      <c r="BE14" s="88">
        <v>0</v>
      </c>
      <c r="BF14" s="88">
        <v>0</v>
      </c>
      <c r="BG14" s="88">
        <v>0</v>
      </c>
      <c r="BH14" s="88">
        <v>0</v>
      </c>
      <c r="BI14" s="88">
        <v>72724</v>
      </c>
      <c r="BJ14" s="88">
        <v>0</v>
      </c>
      <c r="BK14" s="88">
        <v>0</v>
      </c>
      <c r="BL14" s="88">
        <v>102096</v>
      </c>
      <c r="BM14" s="88">
        <v>49045</v>
      </c>
      <c r="BN14" s="88">
        <v>223865</v>
      </c>
      <c r="BO14" s="88">
        <v>223865</v>
      </c>
      <c r="BP14" s="88">
        <v>61380</v>
      </c>
      <c r="BQ14" s="88">
        <v>61020</v>
      </c>
      <c r="BR14" s="88">
        <v>122400</v>
      </c>
      <c r="BS14" s="88">
        <v>108720</v>
      </c>
      <c r="BT14" s="88">
        <v>1058670</v>
      </c>
      <c r="BU14" s="88">
        <v>897390</v>
      </c>
      <c r="BV14" s="88">
        <v>882000</v>
      </c>
      <c r="BW14" s="88">
        <v>1026180</v>
      </c>
      <c r="BX14" s="88">
        <v>918720</v>
      </c>
      <c r="BY14" s="88">
        <v>4891680</v>
      </c>
      <c r="BZ14" s="88">
        <v>5014080</v>
      </c>
      <c r="CA14" s="88">
        <v>3619802</v>
      </c>
      <c r="CB14" s="88">
        <v>2950379</v>
      </c>
      <c r="CC14" s="88">
        <v>6570181</v>
      </c>
      <c r="CD14" s="88">
        <v>5340733</v>
      </c>
      <c r="CE14" s="88">
        <v>28386887</v>
      </c>
      <c r="CF14" s="88">
        <v>17933309</v>
      </c>
      <c r="CG14" s="88">
        <v>14515490</v>
      </c>
      <c r="CH14" s="88">
        <v>12871614</v>
      </c>
      <c r="CI14" s="88">
        <v>3563387</v>
      </c>
      <c r="CJ14" s="88">
        <v>82611420</v>
      </c>
      <c r="CK14" s="88">
        <v>89181601</v>
      </c>
      <c r="CL14" s="88">
        <v>3164016</v>
      </c>
      <c r="CM14" s="88">
        <v>2525521</v>
      </c>
      <c r="CN14" s="88">
        <v>5689537</v>
      </c>
      <c r="CO14" s="88">
        <v>4908645</v>
      </c>
      <c r="CP14" s="88">
        <v>23785700</v>
      </c>
      <c r="CQ14" s="88">
        <v>14320880</v>
      </c>
      <c r="CR14" s="88">
        <v>9723223</v>
      </c>
      <c r="CS14" s="88">
        <v>9692885</v>
      </c>
      <c r="CT14" s="88">
        <v>2782737</v>
      </c>
      <c r="CU14" s="88">
        <v>65214070</v>
      </c>
      <c r="CV14" s="88">
        <v>70903607</v>
      </c>
      <c r="CW14" s="88">
        <v>455786</v>
      </c>
      <c r="CX14" s="88">
        <v>424858</v>
      </c>
      <c r="CY14" s="88">
        <v>880644</v>
      </c>
      <c r="CZ14" s="88">
        <v>432088</v>
      </c>
      <c r="DA14" s="88">
        <v>4601187</v>
      </c>
      <c r="DB14" s="88">
        <v>3612429</v>
      </c>
      <c r="DC14" s="88">
        <v>4792267</v>
      </c>
      <c r="DD14" s="88">
        <v>3178729</v>
      </c>
      <c r="DE14" s="88">
        <v>780650</v>
      </c>
      <c r="DF14" s="88">
        <v>17397350</v>
      </c>
      <c r="DG14" s="91">
        <v>18277994</v>
      </c>
      <c r="DH14" s="115">
        <v>0</v>
      </c>
      <c r="DI14" s="88">
        <v>69654</v>
      </c>
      <c r="DJ14" s="88">
        <v>69654</v>
      </c>
      <c r="DK14" s="88">
        <v>29446</v>
      </c>
      <c r="DL14" s="88">
        <v>3076231</v>
      </c>
      <c r="DM14" s="88">
        <v>3146746</v>
      </c>
      <c r="DN14" s="88">
        <v>4972845</v>
      </c>
      <c r="DO14" s="88">
        <v>6822314</v>
      </c>
      <c r="DP14" s="88">
        <v>4374658</v>
      </c>
      <c r="DQ14" s="115">
        <v>22422240</v>
      </c>
      <c r="DR14" s="115">
        <v>22491894</v>
      </c>
      <c r="DS14" s="115">
        <v>0</v>
      </c>
      <c r="DT14" s="88">
        <v>69654</v>
      </c>
      <c r="DU14" s="88">
        <v>69654</v>
      </c>
      <c r="DV14" s="88">
        <v>0</v>
      </c>
      <c r="DW14" s="88">
        <v>1761692</v>
      </c>
      <c r="DX14" s="88">
        <v>2055700</v>
      </c>
      <c r="DY14" s="88">
        <v>3506379</v>
      </c>
      <c r="DZ14" s="88">
        <v>4668304</v>
      </c>
      <c r="EA14" s="88">
        <v>3168413</v>
      </c>
      <c r="EB14" s="88">
        <v>15160488</v>
      </c>
      <c r="EC14" s="88">
        <v>15230142</v>
      </c>
      <c r="ED14" s="88">
        <v>0</v>
      </c>
      <c r="EE14" s="88">
        <v>0</v>
      </c>
      <c r="EF14" s="88">
        <v>0</v>
      </c>
      <c r="EG14" s="88">
        <v>29446</v>
      </c>
      <c r="EH14" s="88">
        <v>1314539</v>
      </c>
      <c r="EI14" s="88">
        <v>1091046</v>
      </c>
      <c r="EJ14" s="88">
        <v>1466466</v>
      </c>
      <c r="EK14" s="88">
        <v>2154010</v>
      </c>
      <c r="EL14" s="88">
        <v>1088525</v>
      </c>
      <c r="EM14" s="88">
        <v>7144032</v>
      </c>
      <c r="EN14" s="88">
        <v>7144032</v>
      </c>
      <c r="EO14" s="88">
        <v>0</v>
      </c>
      <c r="EP14" s="88">
        <v>0</v>
      </c>
      <c r="EQ14" s="88">
        <v>0</v>
      </c>
      <c r="ER14" s="88">
        <v>0</v>
      </c>
      <c r="ES14" s="88">
        <v>0</v>
      </c>
      <c r="ET14" s="88">
        <v>0</v>
      </c>
      <c r="EU14" s="88">
        <v>0</v>
      </c>
      <c r="EV14" s="88">
        <v>0</v>
      </c>
      <c r="EW14" s="88">
        <v>117720</v>
      </c>
      <c r="EX14" s="132">
        <v>117720</v>
      </c>
      <c r="EY14" s="91">
        <v>117720</v>
      </c>
      <c r="EZ14" s="115">
        <v>1936896</v>
      </c>
      <c r="FA14" s="88">
        <v>516199</v>
      </c>
      <c r="FB14" s="88">
        <v>2453095</v>
      </c>
      <c r="FC14" s="88">
        <v>2050026</v>
      </c>
      <c r="FD14" s="88">
        <v>7510819</v>
      </c>
      <c r="FE14" s="88">
        <v>6560752</v>
      </c>
      <c r="FF14" s="88">
        <v>7754624</v>
      </c>
      <c r="FG14" s="88">
        <v>7831608</v>
      </c>
      <c r="FH14" s="88">
        <v>5755598</v>
      </c>
      <c r="FI14" s="88">
        <v>37463427</v>
      </c>
      <c r="FJ14" s="88">
        <v>39916522</v>
      </c>
      <c r="FK14" s="88">
        <v>837963</v>
      </c>
      <c r="FL14" s="88">
        <v>370350</v>
      </c>
      <c r="FM14" s="88">
        <v>1208313</v>
      </c>
      <c r="FN14" s="88">
        <v>1498311</v>
      </c>
      <c r="FO14" s="88">
        <v>6015231</v>
      </c>
      <c r="FP14" s="88">
        <v>5358168</v>
      </c>
      <c r="FQ14" s="88">
        <v>6264630</v>
      </c>
      <c r="FR14" s="88">
        <v>6719796</v>
      </c>
      <c r="FS14" s="88">
        <v>5083191</v>
      </c>
      <c r="FT14" s="88">
        <v>30939327</v>
      </c>
      <c r="FU14" s="88">
        <v>32147640</v>
      </c>
      <c r="FV14" s="88">
        <v>132813</v>
      </c>
      <c r="FW14" s="88">
        <v>79038</v>
      </c>
      <c r="FX14" s="88">
        <v>211851</v>
      </c>
      <c r="FY14" s="88">
        <v>42855</v>
      </c>
      <c r="FZ14" s="88">
        <v>113826</v>
      </c>
      <c r="GA14" s="88">
        <v>312349</v>
      </c>
      <c r="GB14" s="88">
        <v>750719</v>
      </c>
      <c r="GC14" s="88">
        <v>585150</v>
      </c>
      <c r="GD14" s="88">
        <v>150340</v>
      </c>
      <c r="GE14" s="88">
        <v>1955239</v>
      </c>
      <c r="GF14" s="88">
        <v>2167090</v>
      </c>
      <c r="GG14" s="88">
        <v>966120</v>
      </c>
      <c r="GH14" s="88">
        <v>66811</v>
      </c>
      <c r="GI14" s="88">
        <v>1032931</v>
      </c>
      <c r="GJ14" s="88">
        <v>508860</v>
      </c>
      <c r="GK14" s="88">
        <v>1381762</v>
      </c>
      <c r="GL14" s="88">
        <v>890235</v>
      </c>
      <c r="GM14" s="88">
        <v>739275</v>
      </c>
      <c r="GN14" s="88">
        <v>526662</v>
      </c>
      <c r="GO14" s="88">
        <v>522067</v>
      </c>
      <c r="GP14" s="88">
        <v>4568861</v>
      </c>
      <c r="GQ14" s="132">
        <v>5601792</v>
      </c>
      <c r="GR14" s="87">
        <v>412929</v>
      </c>
      <c r="GS14" s="88">
        <v>433679</v>
      </c>
      <c r="GT14" s="88">
        <v>846608</v>
      </c>
      <c r="GU14" s="88">
        <v>873679</v>
      </c>
      <c r="GV14" s="88">
        <v>6126438</v>
      </c>
      <c r="GW14" s="88">
        <v>5040485</v>
      </c>
      <c r="GX14" s="88">
        <v>6999228</v>
      </c>
      <c r="GY14" s="88">
        <v>10125458</v>
      </c>
      <c r="GZ14" s="88">
        <v>6265031</v>
      </c>
      <c r="HA14" s="132">
        <v>35430319</v>
      </c>
      <c r="HB14" s="91">
        <v>36276927</v>
      </c>
      <c r="HC14" s="115">
        <v>2876712</v>
      </c>
      <c r="HD14" s="88">
        <v>837232</v>
      </c>
      <c r="HE14" s="88">
        <v>3713944</v>
      </c>
      <c r="HF14" s="88">
        <v>6431634</v>
      </c>
      <c r="HG14" s="88">
        <v>13541548</v>
      </c>
      <c r="HH14" s="88">
        <v>6457282</v>
      </c>
      <c r="HI14" s="88">
        <v>6799719</v>
      </c>
      <c r="HJ14" s="88">
        <v>5581697</v>
      </c>
      <c r="HK14" s="88">
        <v>3933261</v>
      </c>
      <c r="HL14" s="132">
        <v>42745141</v>
      </c>
      <c r="HM14" s="116">
        <v>46459085</v>
      </c>
    </row>
    <row r="15" spans="1:221" s="74" customFormat="1" ht="18" customHeight="1">
      <c r="A15" s="87" t="s">
        <v>20</v>
      </c>
      <c r="B15" s="115">
        <v>13887400</v>
      </c>
      <c r="C15" s="115">
        <v>15923338</v>
      </c>
      <c r="D15" s="115">
        <v>29810738</v>
      </c>
      <c r="E15" s="88">
        <v>34360845</v>
      </c>
      <c r="F15" s="88">
        <v>130018786</v>
      </c>
      <c r="G15" s="88">
        <v>134702747</v>
      </c>
      <c r="H15" s="88">
        <v>130586340</v>
      </c>
      <c r="I15" s="88">
        <v>110922473</v>
      </c>
      <c r="J15" s="88">
        <v>93414631</v>
      </c>
      <c r="K15" s="132">
        <v>634005822</v>
      </c>
      <c r="L15" s="91">
        <v>663816560</v>
      </c>
      <c r="M15" s="87">
        <v>5717911</v>
      </c>
      <c r="N15" s="88">
        <v>5489949</v>
      </c>
      <c r="O15" s="88">
        <v>11207860</v>
      </c>
      <c r="P15" s="88">
        <v>14886754</v>
      </c>
      <c r="Q15" s="88">
        <v>51973477</v>
      </c>
      <c r="R15" s="88">
        <v>52071493</v>
      </c>
      <c r="S15" s="88">
        <v>50940909</v>
      </c>
      <c r="T15" s="88">
        <v>48951826</v>
      </c>
      <c r="U15" s="88">
        <v>58533773</v>
      </c>
      <c r="V15" s="88">
        <v>277358232</v>
      </c>
      <c r="W15" s="88">
        <v>288566092</v>
      </c>
      <c r="X15" s="88">
        <v>5480271</v>
      </c>
      <c r="Y15" s="88">
        <v>5014370</v>
      </c>
      <c r="Z15" s="88">
        <v>10494641</v>
      </c>
      <c r="AA15" s="88">
        <v>14369227</v>
      </c>
      <c r="AB15" s="88">
        <v>47263647</v>
      </c>
      <c r="AC15" s="88">
        <v>45711220</v>
      </c>
      <c r="AD15" s="88">
        <v>41168130</v>
      </c>
      <c r="AE15" s="88">
        <v>34620767</v>
      </c>
      <c r="AF15" s="88">
        <v>35001963</v>
      </c>
      <c r="AG15" s="88">
        <v>218134954</v>
      </c>
      <c r="AH15" s="88">
        <v>228629595</v>
      </c>
      <c r="AI15" s="88">
        <v>0</v>
      </c>
      <c r="AJ15" s="88">
        <v>32957</v>
      </c>
      <c r="AK15" s="88">
        <v>32957</v>
      </c>
      <c r="AL15" s="88">
        <v>0</v>
      </c>
      <c r="AM15" s="88">
        <v>687420</v>
      </c>
      <c r="AN15" s="88">
        <v>1193940</v>
      </c>
      <c r="AO15" s="88">
        <v>3465698</v>
      </c>
      <c r="AP15" s="88">
        <v>7052814</v>
      </c>
      <c r="AQ15" s="88">
        <v>12012939</v>
      </c>
      <c r="AR15" s="88">
        <v>24412811</v>
      </c>
      <c r="AS15" s="88">
        <v>24445768</v>
      </c>
      <c r="AT15" s="88">
        <v>145210</v>
      </c>
      <c r="AU15" s="88">
        <v>360722</v>
      </c>
      <c r="AV15" s="88">
        <v>505932</v>
      </c>
      <c r="AW15" s="88">
        <v>275877</v>
      </c>
      <c r="AX15" s="88">
        <v>2974450</v>
      </c>
      <c r="AY15" s="88">
        <v>3668019</v>
      </c>
      <c r="AZ15" s="88">
        <v>4694192</v>
      </c>
      <c r="BA15" s="88">
        <v>5373176</v>
      </c>
      <c r="BB15" s="88">
        <v>9975659</v>
      </c>
      <c r="BC15" s="88">
        <v>26961373</v>
      </c>
      <c r="BD15" s="88">
        <v>27467305</v>
      </c>
      <c r="BE15" s="88">
        <v>0</v>
      </c>
      <c r="BF15" s="88">
        <v>0</v>
      </c>
      <c r="BG15" s="88">
        <v>0</v>
      </c>
      <c r="BH15" s="88">
        <v>0</v>
      </c>
      <c r="BI15" s="88">
        <v>0</v>
      </c>
      <c r="BJ15" s="88">
        <v>58854</v>
      </c>
      <c r="BK15" s="88">
        <v>9809</v>
      </c>
      <c r="BL15" s="88">
        <v>53949</v>
      </c>
      <c r="BM15" s="88">
        <v>112802</v>
      </c>
      <c r="BN15" s="88">
        <v>235414</v>
      </c>
      <c r="BO15" s="88">
        <v>235414</v>
      </c>
      <c r="BP15" s="88">
        <v>92430</v>
      </c>
      <c r="BQ15" s="88">
        <v>81900</v>
      </c>
      <c r="BR15" s="88">
        <v>174330</v>
      </c>
      <c r="BS15" s="88">
        <v>241650</v>
      </c>
      <c r="BT15" s="88">
        <v>1047960</v>
      </c>
      <c r="BU15" s="88">
        <v>1439460</v>
      </c>
      <c r="BV15" s="88">
        <v>1603080</v>
      </c>
      <c r="BW15" s="88">
        <v>1851120</v>
      </c>
      <c r="BX15" s="88">
        <v>1430410</v>
      </c>
      <c r="BY15" s="88">
        <v>7613680</v>
      </c>
      <c r="BZ15" s="88">
        <v>7788010</v>
      </c>
      <c r="CA15" s="88">
        <v>2768350</v>
      </c>
      <c r="CB15" s="88">
        <v>7125012</v>
      </c>
      <c r="CC15" s="88">
        <v>9893362</v>
      </c>
      <c r="CD15" s="88">
        <v>7867301</v>
      </c>
      <c r="CE15" s="88">
        <v>40878955</v>
      </c>
      <c r="CF15" s="88">
        <v>42784753</v>
      </c>
      <c r="CG15" s="88">
        <v>33359283</v>
      </c>
      <c r="CH15" s="88">
        <v>19689043</v>
      </c>
      <c r="CI15" s="88">
        <v>6865731</v>
      </c>
      <c r="CJ15" s="88">
        <v>151445066</v>
      </c>
      <c r="CK15" s="88">
        <v>161338428</v>
      </c>
      <c r="CL15" s="88">
        <v>2515954</v>
      </c>
      <c r="CM15" s="88">
        <v>5881588</v>
      </c>
      <c r="CN15" s="88">
        <v>8397542</v>
      </c>
      <c r="CO15" s="88">
        <v>7353543</v>
      </c>
      <c r="CP15" s="88">
        <v>35478498</v>
      </c>
      <c r="CQ15" s="88">
        <v>35374895</v>
      </c>
      <c r="CR15" s="88">
        <v>26599441</v>
      </c>
      <c r="CS15" s="88">
        <v>16234090</v>
      </c>
      <c r="CT15" s="88">
        <v>6172606</v>
      </c>
      <c r="CU15" s="88">
        <v>127213073</v>
      </c>
      <c r="CV15" s="88">
        <v>135610615</v>
      </c>
      <c r="CW15" s="88">
        <v>252396</v>
      </c>
      <c r="CX15" s="88">
        <v>1243424</v>
      </c>
      <c r="CY15" s="88">
        <v>1495820</v>
      </c>
      <c r="CZ15" s="88">
        <v>513758</v>
      </c>
      <c r="DA15" s="88">
        <v>5400457</v>
      </c>
      <c r="DB15" s="88">
        <v>7409858</v>
      </c>
      <c r="DC15" s="88">
        <v>6759842</v>
      </c>
      <c r="DD15" s="88">
        <v>3454953</v>
      </c>
      <c r="DE15" s="88">
        <v>693125</v>
      </c>
      <c r="DF15" s="88">
        <v>24231993</v>
      </c>
      <c r="DG15" s="91">
        <v>25727813</v>
      </c>
      <c r="DH15" s="115">
        <v>25662</v>
      </c>
      <c r="DI15" s="88">
        <v>272559</v>
      </c>
      <c r="DJ15" s="88">
        <v>298221</v>
      </c>
      <c r="DK15" s="88">
        <v>112106</v>
      </c>
      <c r="DL15" s="88">
        <v>2634552</v>
      </c>
      <c r="DM15" s="88">
        <v>7273258</v>
      </c>
      <c r="DN15" s="88">
        <v>10293922</v>
      </c>
      <c r="DO15" s="88">
        <v>9565775</v>
      </c>
      <c r="DP15" s="88">
        <v>8384369</v>
      </c>
      <c r="DQ15" s="115">
        <v>38263982</v>
      </c>
      <c r="DR15" s="115">
        <v>38562203</v>
      </c>
      <c r="DS15" s="115">
        <v>25662</v>
      </c>
      <c r="DT15" s="88">
        <v>272559</v>
      </c>
      <c r="DU15" s="88">
        <v>298221</v>
      </c>
      <c r="DV15" s="88">
        <v>112106</v>
      </c>
      <c r="DW15" s="88">
        <v>2275841</v>
      </c>
      <c r="DX15" s="88">
        <v>6560376</v>
      </c>
      <c r="DY15" s="88">
        <v>8903601</v>
      </c>
      <c r="DZ15" s="88">
        <v>8490194</v>
      </c>
      <c r="EA15" s="88">
        <v>6515577</v>
      </c>
      <c r="EB15" s="88">
        <v>32857695</v>
      </c>
      <c r="EC15" s="88">
        <v>33155916</v>
      </c>
      <c r="ED15" s="88">
        <v>0</v>
      </c>
      <c r="EE15" s="88">
        <v>0</v>
      </c>
      <c r="EF15" s="88">
        <v>0</v>
      </c>
      <c r="EG15" s="88">
        <v>0</v>
      </c>
      <c r="EH15" s="88">
        <v>358711</v>
      </c>
      <c r="EI15" s="88">
        <v>712882</v>
      </c>
      <c r="EJ15" s="88">
        <v>1390321</v>
      </c>
      <c r="EK15" s="88">
        <v>771126</v>
      </c>
      <c r="EL15" s="88">
        <v>1069291</v>
      </c>
      <c r="EM15" s="88">
        <v>4302331</v>
      </c>
      <c r="EN15" s="88">
        <v>4302331</v>
      </c>
      <c r="EO15" s="88">
        <v>0</v>
      </c>
      <c r="EP15" s="88">
        <v>0</v>
      </c>
      <c r="EQ15" s="88">
        <v>0</v>
      </c>
      <c r="ER15" s="88">
        <v>0</v>
      </c>
      <c r="ES15" s="88">
        <v>0</v>
      </c>
      <c r="ET15" s="88">
        <v>0</v>
      </c>
      <c r="EU15" s="88">
        <v>0</v>
      </c>
      <c r="EV15" s="88">
        <v>304455</v>
      </c>
      <c r="EW15" s="88">
        <v>799501</v>
      </c>
      <c r="EX15" s="132">
        <v>1103956</v>
      </c>
      <c r="EY15" s="91">
        <v>1103956</v>
      </c>
      <c r="EZ15" s="115">
        <v>2810765</v>
      </c>
      <c r="FA15" s="88">
        <v>1085673</v>
      </c>
      <c r="FB15" s="88">
        <v>3896438</v>
      </c>
      <c r="FC15" s="88">
        <v>1973205</v>
      </c>
      <c r="FD15" s="88">
        <v>8726407</v>
      </c>
      <c r="FE15" s="88">
        <v>10935359</v>
      </c>
      <c r="FF15" s="88">
        <v>10483435</v>
      </c>
      <c r="FG15" s="88">
        <v>9687722</v>
      </c>
      <c r="FH15" s="88">
        <v>7011830</v>
      </c>
      <c r="FI15" s="88">
        <v>48817958</v>
      </c>
      <c r="FJ15" s="88">
        <v>52714396</v>
      </c>
      <c r="FK15" s="88">
        <v>547281</v>
      </c>
      <c r="FL15" s="88">
        <v>826119</v>
      </c>
      <c r="FM15" s="88">
        <v>1373400</v>
      </c>
      <c r="FN15" s="88">
        <v>1006497</v>
      </c>
      <c r="FO15" s="88">
        <v>6737760</v>
      </c>
      <c r="FP15" s="88">
        <v>9196533</v>
      </c>
      <c r="FQ15" s="88">
        <v>8877897</v>
      </c>
      <c r="FR15" s="88">
        <v>8274564</v>
      </c>
      <c r="FS15" s="88">
        <v>6758487</v>
      </c>
      <c r="FT15" s="88">
        <v>40851738</v>
      </c>
      <c r="FU15" s="88">
        <v>42225138</v>
      </c>
      <c r="FV15" s="88">
        <v>303510</v>
      </c>
      <c r="FW15" s="88">
        <v>155753</v>
      </c>
      <c r="FX15" s="88">
        <v>459263</v>
      </c>
      <c r="FY15" s="88">
        <v>253075</v>
      </c>
      <c r="FZ15" s="88">
        <v>585134</v>
      </c>
      <c r="GA15" s="88">
        <v>808031</v>
      </c>
      <c r="GB15" s="88">
        <v>329111</v>
      </c>
      <c r="GC15" s="88">
        <v>611886</v>
      </c>
      <c r="GD15" s="88">
        <v>205537</v>
      </c>
      <c r="GE15" s="88">
        <v>2792774</v>
      </c>
      <c r="GF15" s="88">
        <v>3252037</v>
      </c>
      <c r="GG15" s="88">
        <v>1959974</v>
      </c>
      <c r="GH15" s="88">
        <v>103801</v>
      </c>
      <c r="GI15" s="88">
        <v>2063775</v>
      </c>
      <c r="GJ15" s="88">
        <v>713633</v>
      </c>
      <c r="GK15" s="88">
        <v>1403513</v>
      </c>
      <c r="GL15" s="88">
        <v>930795</v>
      </c>
      <c r="GM15" s="88">
        <v>1276427</v>
      </c>
      <c r="GN15" s="88">
        <v>801272</v>
      </c>
      <c r="GO15" s="88">
        <v>47806</v>
      </c>
      <c r="GP15" s="88">
        <v>5173446</v>
      </c>
      <c r="GQ15" s="132">
        <v>7237221</v>
      </c>
      <c r="GR15" s="87">
        <v>522136</v>
      </c>
      <c r="GS15" s="88">
        <v>286401</v>
      </c>
      <c r="GT15" s="88">
        <v>808537</v>
      </c>
      <c r="GU15" s="88">
        <v>805637</v>
      </c>
      <c r="GV15" s="88">
        <v>6959463</v>
      </c>
      <c r="GW15" s="88">
        <v>8742180</v>
      </c>
      <c r="GX15" s="88">
        <v>13528607</v>
      </c>
      <c r="GY15" s="88">
        <v>15258004</v>
      </c>
      <c r="GZ15" s="88">
        <v>7257666</v>
      </c>
      <c r="HA15" s="132">
        <v>52551557</v>
      </c>
      <c r="HB15" s="91">
        <v>53360094</v>
      </c>
      <c r="HC15" s="115">
        <v>2042576</v>
      </c>
      <c r="HD15" s="88">
        <v>1663744</v>
      </c>
      <c r="HE15" s="88">
        <v>3706320</v>
      </c>
      <c r="HF15" s="88">
        <v>8715842</v>
      </c>
      <c r="HG15" s="88">
        <v>18845932</v>
      </c>
      <c r="HH15" s="88">
        <v>12895704</v>
      </c>
      <c r="HI15" s="88">
        <v>11980184</v>
      </c>
      <c r="HJ15" s="88">
        <v>7770103</v>
      </c>
      <c r="HK15" s="88">
        <v>5361262</v>
      </c>
      <c r="HL15" s="132">
        <v>65569027</v>
      </c>
      <c r="HM15" s="116">
        <v>69275347</v>
      </c>
    </row>
    <row r="16" spans="1:221" s="74" customFormat="1" ht="18" customHeight="1">
      <c r="A16" s="87" t="s">
        <v>21</v>
      </c>
      <c r="B16" s="115">
        <v>16648909</v>
      </c>
      <c r="C16" s="115">
        <v>17409474</v>
      </c>
      <c r="D16" s="115">
        <v>34058383</v>
      </c>
      <c r="E16" s="88">
        <v>32641149</v>
      </c>
      <c r="F16" s="88">
        <v>152738516</v>
      </c>
      <c r="G16" s="88">
        <v>96919412</v>
      </c>
      <c r="H16" s="88">
        <v>124822437</v>
      </c>
      <c r="I16" s="88">
        <v>74099663</v>
      </c>
      <c r="J16" s="88">
        <v>82584703</v>
      </c>
      <c r="K16" s="132">
        <v>563805880</v>
      </c>
      <c r="L16" s="91">
        <v>597864263</v>
      </c>
      <c r="M16" s="87">
        <v>8194510</v>
      </c>
      <c r="N16" s="88">
        <v>6366928</v>
      </c>
      <c r="O16" s="88">
        <v>14561438</v>
      </c>
      <c r="P16" s="88">
        <v>13384178</v>
      </c>
      <c r="Q16" s="88">
        <v>56326107</v>
      </c>
      <c r="R16" s="88">
        <v>34851437</v>
      </c>
      <c r="S16" s="88">
        <v>45489391</v>
      </c>
      <c r="T16" s="88">
        <v>35717538</v>
      </c>
      <c r="U16" s="88">
        <v>47283540</v>
      </c>
      <c r="V16" s="88">
        <v>233052191</v>
      </c>
      <c r="W16" s="88">
        <v>247613629</v>
      </c>
      <c r="X16" s="88">
        <v>7378662</v>
      </c>
      <c r="Y16" s="88">
        <v>4886827</v>
      </c>
      <c r="Z16" s="88">
        <v>12265489</v>
      </c>
      <c r="AA16" s="88">
        <v>11913242</v>
      </c>
      <c r="AB16" s="88">
        <v>44721850</v>
      </c>
      <c r="AC16" s="88">
        <v>27496678</v>
      </c>
      <c r="AD16" s="88">
        <v>31964120</v>
      </c>
      <c r="AE16" s="88">
        <v>23900769</v>
      </c>
      <c r="AF16" s="88">
        <v>27871152</v>
      </c>
      <c r="AG16" s="88">
        <v>167867811</v>
      </c>
      <c r="AH16" s="88">
        <v>180133300</v>
      </c>
      <c r="AI16" s="88">
        <v>0</v>
      </c>
      <c r="AJ16" s="88">
        <v>32957</v>
      </c>
      <c r="AK16" s="88">
        <v>32957</v>
      </c>
      <c r="AL16" s="88">
        <v>36180</v>
      </c>
      <c r="AM16" s="88">
        <v>578880</v>
      </c>
      <c r="AN16" s="88">
        <v>627120</v>
      </c>
      <c r="AO16" s="88">
        <v>3373182</v>
      </c>
      <c r="AP16" s="88">
        <v>4452511</v>
      </c>
      <c r="AQ16" s="88">
        <v>9142920</v>
      </c>
      <c r="AR16" s="88">
        <v>18210793</v>
      </c>
      <c r="AS16" s="88">
        <v>18243750</v>
      </c>
      <c r="AT16" s="88">
        <v>565558</v>
      </c>
      <c r="AU16" s="88">
        <v>1195234</v>
      </c>
      <c r="AV16" s="88">
        <v>1760792</v>
      </c>
      <c r="AW16" s="88">
        <v>983993</v>
      </c>
      <c r="AX16" s="88">
        <v>8049818</v>
      </c>
      <c r="AY16" s="88">
        <v>4998240</v>
      </c>
      <c r="AZ16" s="88">
        <v>7545160</v>
      </c>
      <c r="BA16" s="88">
        <v>5517150</v>
      </c>
      <c r="BB16" s="88">
        <v>8203702</v>
      </c>
      <c r="BC16" s="88">
        <v>35298063</v>
      </c>
      <c r="BD16" s="88">
        <v>37058855</v>
      </c>
      <c r="BE16" s="88">
        <v>0</v>
      </c>
      <c r="BF16" s="88">
        <v>0</v>
      </c>
      <c r="BG16" s="88">
        <v>0</v>
      </c>
      <c r="BH16" s="88">
        <v>24523</v>
      </c>
      <c r="BI16" s="88">
        <v>86019</v>
      </c>
      <c r="BJ16" s="88">
        <v>91489</v>
      </c>
      <c r="BK16" s="88">
        <v>143459</v>
      </c>
      <c r="BL16" s="88">
        <v>129188</v>
      </c>
      <c r="BM16" s="88">
        <v>86396</v>
      </c>
      <c r="BN16" s="88">
        <v>561074</v>
      </c>
      <c r="BO16" s="88">
        <v>561074</v>
      </c>
      <c r="BP16" s="88">
        <v>250290</v>
      </c>
      <c r="BQ16" s="88">
        <v>251910</v>
      </c>
      <c r="BR16" s="88">
        <v>502200</v>
      </c>
      <c r="BS16" s="88">
        <v>426240</v>
      </c>
      <c r="BT16" s="88">
        <v>2889540</v>
      </c>
      <c r="BU16" s="88">
        <v>1637910</v>
      </c>
      <c r="BV16" s="88">
        <v>2463470</v>
      </c>
      <c r="BW16" s="88">
        <v>1717920</v>
      </c>
      <c r="BX16" s="88">
        <v>1979370</v>
      </c>
      <c r="BY16" s="88">
        <v>11114450</v>
      </c>
      <c r="BZ16" s="88">
        <v>11616650</v>
      </c>
      <c r="CA16" s="88">
        <v>3674741</v>
      </c>
      <c r="CB16" s="88">
        <v>6294810</v>
      </c>
      <c r="CC16" s="88">
        <v>9969551</v>
      </c>
      <c r="CD16" s="88">
        <v>8392836</v>
      </c>
      <c r="CE16" s="88">
        <v>41605117</v>
      </c>
      <c r="CF16" s="88">
        <v>23846221</v>
      </c>
      <c r="CG16" s="88">
        <v>26374491</v>
      </c>
      <c r="CH16" s="88">
        <v>7942765</v>
      </c>
      <c r="CI16" s="88">
        <v>3982638</v>
      </c>
      <c r="CJ16" s="88">
        <v>112144068</v>
      </c>
      <c r="CK16" s="88">
        <v>122113619</v>
      </c>
      <c r="CL16" s="88">
        <v>3445887</v>
      </c>
      <c r="CM16" s="88">
        <v>5719133</v>
      </c>
      <c r="CN16" s="88">
        <v>9165020</v>
      </c>
      <c r="CO16" s="88">
        <v>8014571</v>
      </c>
      <c r="CP16" s="88">
        <v>38903999</v>
      </c>
      <c r="CQ16" s="88">
        <v>21633665</v>
      </c>
      <c r="CR16" s="88">
        <v>23663869</v>
      </c>
      <c r="CS16" s="88">
        <v>7014785</v>
      </c>
      <c r="CT16" s="88">
        <v>3593244</v>
      </c>
      <c r="CU16" s="88">
        <v>102824133</v>
      </c>
      <c r="CV16" s="88">
        <v>111989153</v>
      </c>
      <c r="CW16" s="88">
        <v>228854</v>
      </c>
      <c r="CX16" s="88">
        <v>575677</v>
      </c>
      <c r="CY16" s="88">
        <v>804531</v>
      </c>
      <c r="CZ16" s="88">
        <v>378265</v>
      </c>
      <c r="DA16" s="88">
        <v>2701118</v>
      </c>
      <c r="DB16" s="88">
        <v>2212556</v>
      </c>
      <c r="DC16" s="88">
        <v>2710622</v>
      </c>
      <c r="DD16" s="88">
        <v>927980</v>
      </c>
      <c r="DE16" s="88">
        <v>389394</v>
      </c>
      <c r="DF16" s="88">
        <v>9319935</v>
      </c>
      <c r="DG16" s="91">
        <v>10124466</v>
      </c>
      <c r="DH16" s="115">
        <v>92847</v>
      </c>
      <c r="DI16" s="88">
        <v>199038</v>
      </c>
      <c r="DJ16" s="88">
        <v>291885</v>
      </c>
      <c r="DK16" s="88">
        <v>89412</v>
      </c>
      <c r="DL16" s="88">
        <v>6688569</v>
      </c>
      <c r="DM16" s="88">
        <v>5841287</v>
      </c>
      <c r="DN16" s="88">
        <v>8383532</v>
      </c>
      <c r="DO16" s="88">
        <v>4835551</v>
      </c>
      <c r="DP16" s="88">
        <v>5336486</v>
      </c>
      <c r="DQ16" s="115">
        <v>31174837</v>
      </c>
      <c r="DR16" s="115">
        <v>31466722</v>
      </c>
      <c r="DS16" s="115">
        <v>92847</v>
      </c>
      <c r="DT16" s="88">
        <v>95882</v>
      </c>
      <c r="DU16" s="88">
        <v>188729</v>
      </c>
      <c r="DV16" s="88">
        <v>89412</v>
      </c>
      <c r="DW16" s="88">
        <v>5993206</v>
      </c>
      <c r="DX16" s="88">
        <v>5061721</v>
      </c>
      <c r="DY16" s="88">
        <v>6955504</v>
      </c>
      <c r="DZ16" s="88">
        <v>4407285</v>
      </c>
      <c r="EA16" s="88">
        <v>4365537</v>
      </c>
      <c r="EB16" s="88">
        <v>26872665</v>
      </c>
      <c r="EC16" s="88">
        <v>27061394</v>
      </c>
      <c r="ED16" s="88">
        <v>0</v>
      </c>
      <c r="EE16" s="88">
        <v>103156</v>
      </c>
      <c r="EF16" s="88">
        <v>103156</v>
      </c>
      <c r="EG16" s="88">
        <v>0</v>
      </c>
      <c r="EH16" s="88">
        <v>695363</v>
      </c>
      <c r="EI16" s="88">
        <v>779566</v>
      </c>
      <c r="EJ16" s="88">
        <v>1428028</v>
      </c>
      <c r="EK16" s="88">
        <v>428266</v>
      </c>
      <c r="EL16" s="88">
        <v>970949</v>
      </c>
      <c r="EM16" s="88">
        <v>4302172</v>
      </c>
      <c r="EN16" s="88">
        <v>4405328</v>
      </c>
      <c r="EO16" s="88">
        <v>0</v>
      </c>
      <c r="EP16" s="88">
        <v>0</v>
      </c>
      <c r="EQ16" s="88">
        <v>0</v>
      </c>
      <c r="ER16" s="88">
        <v>0</v>
      </c>
      <c r="ES16" s="88">
        <v>0</v>
      </c>
      <c r="ET16" s="88">
        <v>0</v>
      </c>
      <c r="EU16" s="88">
        <v>0</v>
      </c>
      <c r="EV16" s="88">
        <v>0</v>
      </c>
      <c r="EW16" s="88">
        <v>0</v>
      </c>
      <c r="EX16" s="132">
        <v>0</v>
      </c>
      <c r="EY16" s="91">
        <v>0</v>
      </c>
      <c r="EZ16" s="115">
        <v>1239579</v>
      </c>
      <c r="FA16" s="88">
        <v>1290745</v>
      </c>
      <c r="FB16" s="88">
        <v>2530324</v>
      </c>
      <c r="FC16" s="88">
        <v>1352712</v>
      </c>
      <c r="FD16" s="88">
        <v>8735588</v>
      </c>
      <c r="FE16" s="88">
        <v>7648993</v>
      </c>
      <c r="FF16" s="88">
        <v>11297660</v>
      </c>
      <c r="FG16" s="88">
        <v>4753656</v>
      </c>
      <c r="FH16" s="88">
        <v>6326514</v>
      </c>
      <c r="FI16" s="88">
        <v>40115123</v>
      </c>
      <c r="FJ16" s="88">
        <v>42645447</v>
      </c>
      <c r="FK16" s="88">
        <v>426042</v>
      </c>
      <c r="FL16" s="88">
        <v>685143</v>
      </c>
      <c r="FM16" s="88">
        <v>1111185</v>
      </c>
      <c r="FN16" s="88">
        <v>851130</v>
      </c>
      <c r="FO16" s="88">
        <v>6691815</v>
      </c>
      <c r="FP16" s="88">
        <v>6872841</v>
      </c>
      <c r="FQ16" s="88">
        <v>9403236</v>
      </c>
      <c r="FR16" s="88">
        <v>4601313</v>
      </c>
      <c r="FS16" s="88">
        <v>6326514</v>
      </c>
      <c r="FT16" s="88">
        <v>34746849</v>
      </c>
      <c r="FU16" s="88">
        <v>35858034</v>
      </c>
      <c r="FV16" s="88">
        <v>30523</v>
      </c>
      <c r="FW16" s="88">
        <v>135828</v>
      </c>
      <c r="FX16" s="88">
        <v>166351</v>
      </c>
      <c r="FY16" s="88">
        <v>102285</v>
      </c>
      <c r="FZ16" s="88">
        <v>426558</v>
      </c>
      <c r="GA16" s="88">
        <v>353345</v>
      </c>
      <c r="GB16" s="88">
        <v>501698</v>
      </c>
      <c r="GC16" s="88">
        <v>100368</v>
      </c>
      <c r="GD16" s="88">
        <v>0</v>
      </c>
      <c r="GE16" s="88">
        <v>1484254</v>
      </c>
      <c r="GF16" s="88">
        <v>1650605</v>
      </c>
      <c r="GG16" s="88">
        <v>783014</v>
      </c>
      <c r="GH16" s="88">
        <v>469774</v>
      </c>
      <c r="GI16" s="88">
        <v>1252788</v>
      </c>
      <c r="GJ16" s="88">
        <v>399297</v>
      </c>
      <c r="GK16" s="88">
        <v>1617215</v>
      </c>
      <c r="GL16" s="88">
        <v>422807</v>
      </c>
      <c r="GM16" s="88">
        <v>1392726</v>
      </c>
      <c r="GN16" s="88">
        <v>51975</v>
      </c>
      <c r="GO16" s="88">
        <v>0</v>
      </c>
      <c r="GP16" s="88">
        <v>3884020</v>
      </c>
      <c r="GQ16" s="132">
        <v>5136808</v>
      </c>
      <c r="GR16" s="87">
        <v>718402</v>
      </c>
      <c r="GS16" s="88">
        <v>1671393</v>
      </c>
      <c r="GT16" s="88">
        <v>2389795</v>
      </c>
      <c r="GU16" s="88">
        <v>895383</v>
      </c>
      <c r="GV16" s="88">
        <v>20326686</v>
      </c>
      <c r="GW16" s="88">
        <v>16036029</v>
      </c>
      <c r="GX16" s="88">
        <v>23021091</v>
      </c>
      <c r="GY16" s="88">
        <v>16553585</v>
      </c>
      <c r="GZ16" s="88">
        <v>15502006</v>
      </c>
      <c r="HA16" s="132">
        <v>92334780</v>
      </c>
      <c r="HB16" s="91">
        <v>94724575</v>
      </c>
      <c r="HC16" s="115">
        <v>2728830</v>
      </c>
      <c r="HD16" s="88">
        <v>1586560</v>
      </c>
      <c r="HE16" s="88">
        <v>4315390</v>
      </c>
      <c r="HF16" s="88">
        <v>8526628</v>
      </c>
      <c r="HG16" s="88">
        <v>19056449</v>
      </c>
      <c r="HH16" s="88">
        <v>8695445</v>
      </c>
      <c r="HI16" s="88">
        <v>10256272</v>
      </c>
      <c r="HJ16" s="88">
        <v>4296568</v>
      </c>
      <c r="HK16" s="88">
        <v>4153519</v>
      </c>
      <c r="HL16" s="132">
        <v>54984881</v>
      </c>
      <c r="HM16" s="116">
        <v>59300271</v>
      </c>
    </row>
    <row r="17" spans="1:221" s="74" customFormat="1" ht="18" customHeight="1">
      <c r="A17" s="87" t="s">
        <v>22</v>
      </c>
      <c r="B17" s="115">
        <v>9004637</v>
      </c>
      <c r="C17" s="115">
        <v>16082179</v>
      </c>
      <c r="D17" s="115">
        <v>25086816</v>
      </c>
      <c r="E17" s="88">
        <v>14529701</v>
      </c>
      <c r="F17" s="88">
        <v>98927065</v>
      </c>
      <c r="G17" s="88">
        <v>105743268</v>
      </c>
      <c r="H17" s="88">
        <v>104397090</v>
      </c>
      <c r="I17" s="88">
        <v>115016061</v>
      </c>
      <c r="J17" s="88">
        <v>89840773</v>
      </c>
      <c r="K17" s="132">
        <v>528453958</v>
      </c>
      <c r="L17" s="91">
        <v>553540774</v>
      </c>
      <c r="M17" s="87">
        <v>5126561</v>
      </c>
      <c r="N17" s="88">
        <v>6797000</v>
      </c>
      <c r="O17" s="88">
        <v>11923561</v>
      </c>
      <c r="P17" s="88">
        <v>7586808</v>
      </c>
      <c r="Q17" s="88">
        <v>45512652</v>
      </c>
      <c r="R17" s="88">
        <v>42550215</v>
      </c>
      <c r="S17" s="88">
        <v>39790653</v>
      </c>
      <c r="T17" s="88">
        <v>51147881</v>
      </c>
      <c r="U17" s="88">
        <v>52374011</v>
      </c>
      <c r="V17" s="88">
        <v>238962220</v>
      </c>
      <c r="W17" s="88">
        <v>250885781</v>
      </c>
      <c r="X17" s="88">
        <v>4444208</v>
      </c>
      <c r="Y17" s="88">
        <v>4719405</v>
      </c>
      <c r="Z17" s="88">
        <v>9163613</v>
      </c>
      <c r="AA17" s="88">
        <v>6816040</v>
      </c>
      <c r="AB17" s="88">
        <v>36925907</v>
      </c>
      <c r="AC17" s="88">
        <v>31377502</v>
      </c>
      <c r="AD17" s="88">
        <v>28767709</v>
      </c>
      <c r="AE17" s="88">
        <v>34152728</v>
      </c>
      <c r="AF17" s="88">
        <v>31348675</v>
      </c>
      <c r="AG17" s="88">
        <v>169388561</v>
      </c>
      <c r="AH17" s="88">
        <v>178552174</v>
      </c>
      <c r="AI17" s="88">
        <v>0</v>
      </c>
      <c r="AJ17" s="88">
        <v>32957</v>
      </c>
      <c r="AK17" s="88">
        <v>32957</v>
      </c>
      <c r="AL17" s="88">
        <v>36180</v>
      </c>
      <c r="AM17" s="88">
        <v>132660</v>
      </c>
      <c r="AN17" s="88">
        <v>373860</v>
      </c>
      <c r="AO17" s="88">
        <v>1809000</v>
      </c>
      <c r="AP17" s="88">
        <v>5192333</v>
      </c>
      <c r="AQ17" s="88">
        <v>9215559</v>
      </c>
      <c r="AR17" s="88">
        <v>16759592</v>
      </c>
      <c r="AS17" s="88">
        <v>16792549</v>
      </c>
      <c r="AT17" s="88">
        <v>492142</v>
      </c>
      <c r="AU17" s="88">
        <v>1779776</v>
      </c>
      <c r="AV17" s="88">
        <v>2271918</v>
      </c>
      <c r="AW17" s="88">
        <v>448977</v>
      </c>
      <c r="AX17" s="88">
        <v>6507841</v>
      </c>
      <c r="AY17" s="88">
        <v>8628736</v>
      </c>
      <c r="AZ17" s="88">
        <v>6936524</v>
      </c>
      <c r="BA17" s="88">
        <v>8655113</v>
      </c>
      <c r="BB17" s="88">
        <v>9544426</v>
      </c>
      <c r="BC17" s="88">
        <v>40721617</v>
      </c>
      <c r="BD17" s="88">
        <v>42993535</v>
      </c>
      <c r="BE17" s="88">
        <v>44141</v>
      </c>
      <c r="BF17" s="88">
        <v>68662</v>
      </c>
      <c r="BG17" s="88">
        <v>112803</v>
      </c>
      <c r="BH17" s="88">
        <v>34331</v>
      </c>
      <c r="BI17" s="88">
        <v>357654</v>
      </c>
      <c r="BJ17" s="88">
        <v>362557</v>
      </c>
      <c r="BK17" s="88">
        <v>349540</v>
      </c>
      <c r="BL17" s="88">
        <v>522147</v>
      </c>
      <c r="BM17" s="88">
        <v>334311</v>
      </c>
      <c r="BN17" s="88">
        <v>1960540</v>
      </c>
      <c r="BO17" s="88">
        <v>2073343</v>
      </c>
      <c r="BP17" s="88">
        <v>146070</v>
      </c>
      <c r="BQ17" s="88">
        <v>196200</v>
      </c>
      <c r="BR17" s="88">
        <v>342270</v>
      </c>
      <c r="BS17" s="88">
        <v>251280</v>
      </c>
      <c r="BT17" s="88">
        <v>1588590</v>
      </c>
      <c r="BU17" s="88">
        <v>1807560</v>
      </c>
      <c r="BV17" s="88">
        <v>1927880</v>
      </c>
      <c r="BW17" s="88">
        <v>2625560</v>
      </c>
      <c r="BX17" s="88">
        <v>1931040</v>
      </c>
      <c r="BY17" s="88">
        <v>10131910</v>
      </c>
      <c r="BZ17" s="88">
        <v>10474180</v>
      </c>
      <c r="CA17" s="88">
        <v>1143465</v>
      </c>
      <c r="CB17" s="88">
        <v>4281792</v>
      </c>
      <c r="CC17" s="88">
        <v>5425257</v>
      </c>
      <c r="CD17" s="88">
        <v>1627080</v>
      </c>
      <c r="CE17" s="88">
        <v>21769530</v>
      </c>
      <c r="CF17" s="88">
        <v>28509995</v>
      </c>
      <c r="CG17" s="88">
        <v>24423128</v>
      </c>
      <c r="CH17" s="88">
        <v>17755857</v>
      </c>
      <c r="CI17" s="88">
        <v>6530499</v>
      </c>
      <c r="CJ17" s="88">
        <v>100616089</v>
      </c>
      <c r="CK17" s="88">
        <v>106041346</v>
      </c>
      <c r="CL17" s="88">
        <v>869811</v>
      </c>
      <c r="CM17" s="88">
        <v>3224615</v>
      </c>
      <c r="CN17" s="88">
        <v>4094426</v>
      </c>
      <c r="CO17" s="88">
        <v>1454983</v>
      </c>
      <c r="CP17" s="88">
        <v>19590526</v>
      </c>
      <c r="CQ17" s="88">
        <v>24703507</v>
      </c>
      <c r="CR17" s="88">
        <v>22173303</v>
      </c>
      <c r="CS17" s="88">
        <v>14357639</v>
      </c>
      <c r="CT17" s="88">
        <v>6168497</v>
      </c>
      <c r="CU17" s="88">
        <v>88448455</v>
      </c>
      <c r="CV17" s="88">
        <v>92542881</v>
      </c>
      <c r="CW17" s="88">
        <v>273654</v>
      </c>
      <c r="CX17" s="88">
        <v>1057177</v>
      </c>
      <c r="CY17" s="88">
        <v>1330831</v>
      </c>
      <c r="CZ17" s="88">
        <v>172097</v>
      </c>
      <c r="DA17" s="88">
        <v>2179004</v>
      </c>
      <c r="DB17" s="88">
        <v>3806488</v>
      </c>
      <c r="DC17" s="88">
        <v>2249825</v>
      </c>
      <c r="DD17" s="88">
        <v>3398218</v>
      </c>
      <c r="DE17" s="88">
        <v>362002</v>
      </c>
      <c r="DF17" s="88">
        <v>12167634</v>
      </c>
      <c r="DG17" s="91">
        <v>13498465</v>
      </c>
      <c r="DH17" s="115">
        <v>0</v>
      </c>
      <c r="DI17" s="88">
        <v>114144</v>
      </c>
      <c r="DJ17" s="88">
        <v>114144</v>
      </c>
      <c r="DK17" s="88">
        <v>0</v>
      </c>
      <c r="DL17" s="88">
        <v>1559722</v>
      </c>
      <c r="DM17" s="88">
        <v>3342840</v>
      </c>
      <c r="DN17" s="88">
        <v>7286488</v>
      </c>
      <c r="DO17" s="88">
        <v>6785801</v>
      </c>
      <c r="DP17" s="88">
        <v>4950793</v>
      </c>
      <c r="DQ17" s="115">
        <v>23925644</v>
      </c>
      <c r="DR17" s="115">
        <v>24039788</v>
      </c>
      <c r="DS17" s="115">
        <v>0</v>
      </c>
      <c r="DT17" s="88">
        <v>114144</v>
      </c>
      <c r="DU17" s="88">
        <v>114144</v>
      </c>
      <c r="DV17" s="88">
        <v>0</v>
      </c>
      <c r="DW17" s="88">
        <v>1263155</v>
      </c>
      <c r="DX17" s="88">
        <v>2632244</v>
      </c>
      <c r="DY17" s="88">
        <v>6614369</v>
      </c>
      <c r="DZ17" s="88">
        <v>6093528</v>
      </c>
      <c r="EA17" s="88">
        <v>4719426</v>
      </c>
      <c r="EB17" s="88">
        <v>21322722</v>
      </c>
      <c r="EC17" s="88">
        <v>21436866</v>
      </c>
      <c r="ED17" s="88">
        <v>0</v>
      </c>
      <c r="EE17" s="88">
        <v>0</v>
      </c>
      <c r="EF17" s="88">
        <v>0</v>
      </c>
      <c r="EG17" s="88">
        <v>0</v>
      </c>
      <c r="EH17" s="88">
        <v>296567</v>
      </c>
      <c r="EI17" s="88">
        <v>658108</v>
      </c>
      <c r="EJ17" s="88">
        <v>672119</v>
      </c>
      <c r="EK17" s="88">
        <v>692273</v>
      </c>
      <c r="EL17" s="88">
        <v>231367</v>
      </c>
      <c r="EM17" s="88">
        <v>2550434</v>
      </c>
      <c r="EN17" s="88">
        <v>2550434</v>
      </c>
      <c r="EO17" s="88">
        <v>0</v>
      </c>
      <c r="EP17" s="88">
        <v>0</v>
      </c>
      <c r="EQ17" s="88">
        <v>0</v>
      </c>
      <c r="ER17" s="88">
        <v>0</v>
      </c>
      <c r="ES17" s="88">
        <v>0</v>
      </c>
      <c r="ET17" s="88">
        <v>52488</v>
      </c>
      <c r="EU17" s="88">
        <v>0</v>
      </c>
      <c r="EV17" s="88">
        <v>0</v>
      </c>
      <c r="EW17" s="88">
        <v>0</v>
      </c>
      <c r="EX17" s="132">
        <v>52488</v>
      </c>
      <c r="EY17" s="91">
        <v>52488</v>
      </c>
      <c r="EZ17" s="115">
        <v>591655</v>
      </c>
      <c r="FA17" s="88">
        <v>1090894</v>
      </c>
      <c r="FB17" s="88">
        <v>1682549</v>
      </c>
      <c r="FC17" s="88">
        <v>655060</v>
      </c>
      <c r="FD17" s="88">
        <v>5766355</v>
      </c>
      <c r="FE17" s="88">
        <v>7320893</v>
      </c>
      <c r="FF17" s="88">
        <v>7824709</v>
      </c>
      <c r="FG17" s="88">
        <v>7784473</v>
      </c>
      <c r="FH17" s="88">
        <v>6340240</v>
      </c>
      <c r="FI17" s="88">
        <v>35691730</v>
      </c>
      <c r="FJ17" s="88">
        <v>37374279</v>
      </c>
      <c r="FK17" s="88">
        <v>169524</v>
      </c>
      <c r="FL17" s="88">
        <v>640035</v>
      </c>
      <c r="FM17" s="88">
        <v>809559</v>
      </c>
      <c r="FN17" s="88">
        <v>298971</v>
      </c>
      <c r="FO17" s="88">
        <v>3776238</v>
      </c>
      <c r="FP17" s="88">
        <v>6509178</v>
      </c>
      <c r="FQ17" s="88">
        <v>5663529</v>
      </c>
      <c r="FR17" s="88">
        <v>6860277</v>
      </c>
      <c r="FS17" s="88">
        <v>5858757</v>
      </c>
      <c r="FT17" s="88">
        <v>28966950</v>
      </c>
      <c r="FU17" s="88">
        <v>29776509</v>
      </c>
      <c r="FV17" s="88">
        <v>156156</v>
      </c>
      <c r="FW17" s="88">
        <v>80869</v>
      </c>
      <c r="FX17" s="88">
        <v>237025</v>
      </c>
      <c r="FY17" s="88">
        <v>132619</v>
      </c>
      <c r="FZ17" s="88">
        <v>375915</v>
      </c>
      <c r="GA17" s="88">
        <v>337097</v>
      </c>
      <c r="GB17" s="88">
        <v>613506</v>
      </c>
      <c r="GC17" s="88">
        <v>253146</v>
      </c>
      <c r="GD17" s="88">
        <v>167359</v>
      </c>
      <c r="GE17" s="88">
        <v>1879642</v>
      </c>
      <c r="GF17" s="88">
        <v>2116667</v>
      </c>
      <c r="GG17" s="88">
        <v>265975</v>
      </c>
      <c r="GH17" s="88">
        <v>369990</v>
      </c>
      <c r="GI17" s="88">
        <v>635965</v>
      </c>
      <c r="GJ17" s="88">
        <v>223470</v>
      </c>
      <c r="GK17" s="88">
        <v>1614202</v>
      </c>
      <c r="GL17" s="88">
        <v>474618</v>
      </c>
      <c r="GM17" s="88">
        <v>1547674</v>
      </c>
      <c r="GN17" s="88">
        <v>671050</v>
      </c>
      <c r="GO17" s="88">
        <v>314124</v>
      </c>
      <c r="GP17" s="88">
        <v>4845138</v>
      </c>
      <c r="GQ17" s="132">
        <v>5481103</v>
      </c>
      <c r="GR17" s="87">
        <v>551572</v>
      </c>
      <c r="GS17" s="88">
        <v>2187669</v>
      </c>
      <c r="GT17" s="88">
        <v>2739241</v>
      </c>
      <c r="GU17" s="88">
        <v>1179079</v>
      </c>
      <c r="GV17" s="88">
        <v>10899466</v>
      </c>
      <c r="GW17" s="88">
        <v>14772657</v>
      </c>
      <c r="GX17" s="88">
        <v>17172184</v>
      </c>
      <c r="GY17" s="88">
        <v>25465311</v>
      </c>
      <c r="GZ17" s="88">
        <v>15431649</v>
      </c>
      <c r="HA17" s="132">
        <v>84920346</v>
      </c>
      <c r="HB17" s="91">
        <v>87659587</v>
      </c>
      <c r="HC17" s="115">
        <v>1591384</v>
      </c>
      <c r="HD17" s="88">
        <v>1610680</v>
      </c>
      <c r="HE17" s="88">
        <v>3202064</v>
      </c>
      <c r="HF17" s="88">
        <v>3481674</v>
      </c>
      <c r="HG17" s="88">
        <v>13419340</v>
      </c>
      <c r="HH17" s="88">
        <v>9246668</v>
      </c>
      <c r="HI17" s="88">
        <v>7899928</v>
      </c>
      <c r="HJ17" s="88">
        <v>6076738</v>
      </c>
      <c r="HK17" s="88">
        <v>4213581</v>
      </c>
      <c r="HL17" s="132">
        <v>44337929</v>
      </c>
      <c r="HM17" s="116">
        <v>47539993</v>
      </c>
    </row>
    <row r="18" spans="1:221" s="74" customFormat="1" ht="18" customHeight="1">
      <c r="A18" s="87" t="s">
        <v>23</v>
      </c>
      <c r="B18" s="115">
        <v>13837008</v>
      </c>
      <c r="C18" s="115">
        <v>24158034</v>
      </c>
      <c r="D18" s="115">
        <v>37995042</v>
      </c>
      <c r="E18" s="88">
        <v>38888527</v>
      </c>
      <c r="F18" s="88">
        <v>270823523</v>
      </c>
      <c r="G18" s="88">
        <v>218872392</v>
      </c>
      <c r="H18" s="88">
        <v>274783843</v>
      </c>
      <c r="I18" s="88">
        <v>255932580</v>
      </c>
      <c r="J18" s="88">
        <v>246665833</v>
      </c>
      <c r="K18" s="132">
        <v>1305966698</v>
      </c>
      <c r="L18" s="91">
        <v>1343961740</v>
      </c>
      <c r="M18" s="87">
        <v>5401123</v>
      </c>
      <c r="N18" s="88">
        <v>6683548</v>
      </c>
      <c r="O18" s="88">
        <v>12084671</v>
      </c>
      <c r="P18" s="88">
        <v>16586219</v>
      </c>
      <c r="Q18" s="88">
        <v>99915786</v>
      </c>
      <c r="R18" s="88">
        <v>76567557</v>
      </c>
      <c r="S18" s="88">
        <v>90896536</v>
      </c>
      <c r="T18" s="88">
        <v>101946153</v>
      </c>
      <c r="U18" s="88">
        <v>146253970</v>
      </c>
      <c r="V18" s="88">
        <v>532166221</v>
      </c>
      <c r="W18" s="88">
        <v>544250892</v>
      </c>
      <c r="X18" s="88">
        <v>5187870</v>
      </c>
      <c r="Y18" s="88">
        <v>5605867</v>
      </c>
      <c r="Z18" s="88">
        <v>10793737</v>
      </c>
      <c r="AA18" s="88">
        <v>15435461</v>
      </c>
      <c r="AB18" s="88">
        <v>85808674</v>
      </c>
      <c r="AC18" s="88">
        <v>61652739</v>
      </c>
      <c r="AD18" s="88">
        <v>68937412</v>
      </c>
      <c r="AE18" s="88">
        <v>73671949</v>
      </c>
      <c r="AF18" s="88">
        <v>84370214</v>
      </c>
      <c r="AG18" s="88">
        <v>389876449</v>
      </c>
      <c r="AH18" s="88">
        <v>400670186</v>
      </c>
      <c r="AI18" s="88">
        <v>0</v>
      </c>
      <c r="AJ18" s="88">
        <v>8238</v>
      </c>
      <c r="AK18" s="88">
        <v>8238</v>
      </c>
      <c r="AL18" s="88">
        <v>84420</v>
      </c>
      <c r="AM18" s="88">
        <v>1070928</v>
      </c>
      <c r="AN18" s="88">
        <v>1603980</v>
      </c>
      <c r="AO18" s="88">
        <v>5177492</v>
      </c>
      <c r="AP18" s="88">
        <v>9407619</v>
      </c>
      <c r="AQ18" s="88">
        <v>29558670</v>
      </c>
      <c r="AR18" s="88">
        <v>46903109</v>
      </c>
      <c r="AS18" s="88">
        <v>46911347</v>
      </c>
      <c r="AT18" s="88">
        <v>64843</v>
      </c>
      <c r="AU18" s="88">
        <v>684614</v>
      </c>
      <c r="AV18" s="88">
        <v>749457</v>
      </c>
      <c r="AW18" s="88">
        <v>602394</v>
      </c>
      <c r="AX18" s="88">
        <v>7928230</v>
      </c>
      <c r="AY18" s="88">
        <v>8940654</v>
      </c>
      <c r="AZ18" s="88">
        <v>10912384</v>
      </c>
      <c r="BA18" s="88">
        <v>13040800</v>
      </c>
      <c r="BB18" s="88">
        <v>25726748</v>
      </c>
      <c r="BC18" s="88">
        <v>67151210</v>
      </c>
      <c r="BD18" s="88">
        <v>67900667</v>
      </c>
      <c r="BE18" s="88">
        <v>0</v>
      </c>
      <c r="BF18" s="88">
        <v>98089</v>
      </c>
      <c r="BG18" s="88">
        <v>98089</v>
      </c>
      <c r="BH18" s="88">
        <v>68664</v>
      </c>
      <c r="BI18" s="88">
        <v>542614</v>
      </c>
      <c r="BJ18" s="88">
        <v>469044</v>
      </c>
      <c r="BK18" s="88">
        <v>845088</v>
      </c>
      <c r="BL18" s="88">
        <v>949405</v>
      </c>
      <c r="BM18" s="88">
        <v>630798</v>
      </c>
      <c r="BN18" s="88">
        <v>3505613</v>
      </c>
      <c r="BO18" s="88">
        <v>3603702</v>
      </c>
      <c r="BP18" s="88">
        <v>148410</v>
      </c>
      <c r="BQ18" s="88">
        <v>286740</v>
      </c>
      <c r="BR18" s="88">
        <v>435150</v>
      </c>
      <c r="BS18" s="88">
        <v>395280</v>
      </c>
      <c r="BT18" s="88">
        <v>4565340</v>
      </c>
      <c r="BU18" s="88">
        <v>3901140</v>
      </c>
      <c r="BV18" s="88">
        <v>5024160</v>
      </c>
      <c r="BW18" s="88">
        <v>4876380</v>
      </c>
      <c r="BX18" s="88">
        <v>5967540</v>
      </c>
      <c r="BY18" s="88">
        <v>24729840</v>
      </c>
      <c r="BZ18" s="88">
        <v>25164990</v>
      </c>
      <c r="CA18" s="88">
        <v>3823145</v>
      </c>
      <c r="CB18" s="88">
        <v>10016755</v>
      </c>
      <c r="CC18" s="88">
        <v>13839900</v>
      </c>
      <c r="CD18" s="88">
        <v>9636047</v>
      </c>
      <c r="CE18" s="88">
        <v>86144274</v>
      </c>
      <c r="CF18" s="88">
        <v>70069469</v>
      </c>
      <c r="CG18" s="88">
        <v>81440356</v>
      </c>
      <c r="CH18" s="88">
        <v>57731001</v>
      </c>
      <c r="CI18" s="88">
        <v>25215911</v>
      </c>
      <c r="CJ18" s="88">
        <v>330237058</v>
      </c>
      <c r="CK18" s="88">
        <v>344076958</v>
      </c>
      <c r="CL18" s="88">
        <v>3543159</v>
      </c>
      <c r="CM18" s="88">
        <v>8631756</v>
      </c>
      <c r="CN18" s="88">
        <v>12174915</v>
      </c>
      <c r="CO18" s="88">
        <v>8527528</v>
      </c>
      <c r="CP18" s="88">
        <v>76240604</v>
      </c>
      <c r="CQ18" s="88">
        <v>63622785</v>
      </c>
      <c r="CR18" s="88">
        <v>73131577</v>
      </c>
      <c r="CS18" s="88">
        <v>50427109</v>
      </c>
      <c r="CT18" s="88">
        <v>22724290</v>
      </c>
      <c r="CU18" s="88">
        <v>294673893</v>
      </c>
      <c r="CV18" s="88">
        <v>306848808</v>
      </c>
      <c r="CW18" s="88">
        <v>279986</v>
      </c>
      <c r="CX18" s="88">
        <v>1384999</v>
      </c>
      <c r="CY18" s="88">
        <v>1664985</v>
      </c>
      <c r="CZ18" s="88">
        <v>1108519</v>
      </c>
      <c r="DA18" s="88">
        <v>9903670</v>
      </c>
      <c r="DB18" s="88">
        <v>6446684</v>
      </c>
      <c r="DC18" s="88">
        <v>8308779</v>
      </c>
      <c r="DD18" s="88">
        <v>7303892</v>
      </c>
      <c r="DE18" s="88">
        <v>2491621</v>
      </c>
      <c r="DF18" s="88">
        <v>35563165</v>
      </c>
      <c r="DG18" s="91">
        <v>37228150</v>
      </c>
      <c r="DH18" s="115">
        <v>6444</v>
      </c>
      <c r="DI18" s="88">
        <v>23624</v>
      </c>
      <c r="DJ18" s="88">
        <v>30068</v>
      </c>
      <c r="DK18" s="88">
        <v>84325</v>
      </c>
      <c r="DL18" s="88">
        <v>3981489</v>
      </c>
      <c r="DM18" s="88">
        <v>5463578</v>
      </c>
      <c r="DN18" s="88">
        <v>13381743</v>
      </c>
      <c r="DO18" s="88">
        <v>14482018</v>
      </c>
      <c r="DP18" s="88">
        <v>9826571</v>
      </c>
      <c r="DQ18" s="115">
        <v>47219724</v>
      </c>
      <c r="DR18" s="115">
        <v>47249792</v>
      </c>
      <c r="DS18" s="115">
        <v>6444</v>
      </c>
      <c r="DT18" s="88">
        <v>23624</v>
      </c>
      <c r="DU18" s="88">
        <v>30068</v>
      </c>
      <c r="DV18" s="88">
        <v>84325</v>
      </c>
      <c r="DW18" s="88">
        <v>3823344</v>
      </c>
      <c r="DX18" s="88">
        <v>5259264</v>
      </c>
      <c r="DY18" s="88">
        <v>12064795</v>
      </c>
      <c r="DZ18" s="88">
        <v>13236803</v>
      </c>
      <c r="EA18" s="88">
        <v>9013764</v>
      </c>
      <c r="EB18" s="88">
        <v>43482295</v>
      </c>
      <c r="EC18" s="88">
        <v>43512363</v>
      </c>
      <c r="ED18" s="88">
        <v>0</v>
      </c>
      <c r="EE18" s="88">
        <v>0</v>
      </c>
      <c r="EF18" s="88">
        <v>0</v>
      </c>
      <c r="EG18" s="88">
        <v>0</v>
      </c>
      <c r="EH18" s="88">
        <v>158145</v>
      </c>
      <c r="EI18" s="88">
        <v>204314</v>
      </c>
      <c r="EJ18" s="88">
        <v>1316948</v>
      </c>
      <c r="EK18" s="88">
        <v>904776</v>
      </c>
      <c r="EL18" s="88">
        <v>532516</v>
      </c>
      <c r="EM18" s="88">
        <v>3116699</v>
      </c>
      <c r="EN18" s="88">
        <v>3116699</v>
      </c>
      <c r="EO18" s="88">
        <v>0</v>
      </c>
      <c r="EP18" s="88">
        <v>0</v>
      </c>
      <c r="EQ18" s="88">
        <v>0</v>
      </c>
      <c r="ER18" s="88">
        <v>0</v>
      </c>
      <c r="ES18" s="88">
        <v>0</v>
      </c>
      <c r="ET18" s="88">
        <v>0</v>
      </c>
      <c r="EU18" s="88">
        <v>0</v>
      </c>
      <c r="EV18" s="88">
        <v>340439</v>
      </c>
      <c r="EW18" s="88">
        <v>280291</v>
      </c>
      <c r="EX18" s="132">
        <v>620730</v>
      </c>
      <c r="EY18" s="91">
        <v>620730</v>
      </c>
      <c r="EZ18" s="115">
        <v>781951</v>
      </c>
      <c r="FA18" s="88">
        <v>2455707</v>
      </c>
      <c r="FB18" s="88">
        <v>3237658</v>
      </c>
      <c r="FC18" s="88">
        <v>1537811</v>
      </c>
      <c r="FD18" s="88">
        <v>13235418</v>
      </c>
      <c r="FE18" s="88">
        <v>16737327</v>
      </c>
      <c r="FF18" s="88">
        <v>18652137</v>
      </c>
      <c r="FG18" s="88">
        <v>20022460</v>
      </c>
      <c r="FH18" s="88">
        <v>19978626</v>
      </c>
      <c r="FI18" s="88">
        <v>90163779</v>
      </c>
      <c r="FJ18" s="88">
        <v>93401437</v>
      </c>
      <c r="FK18" s="88">
        <v>90171</v>
      </c>
      <c r="FL18" s="88">
        <v>485235</v>
      </c>
      <c r="FM18" s="88">
        <v>575406</v>
      </c>
      <c r="FN18" s="88">
        <v>703008</v>
      </c>
      <c r="FO18" s="88">
        <v>9479223</v>
      </c>
      <c r="FP18" s="88">
        <v>14108346</v>
      </c>
      <c r="FQ18" s="88">
        <v>16526727</v>
      </c>
      <c r="FR18" s="88">
        <v>18172917</v>
      </c>
      <c r="FS18" s="88">
        <v>19143927</v>
      </c>
      <c r="FT18" s="88">
        <v>78134148</v>
      </c>
      <c r="FU18" s="88">
        <v>78709554</v>
      </c>
      <c r="FV18" s="88">
        <v>147683</v>
      </c>
      <c r="FW18" s="88">
        <v>386074</v>
      </c>
      <c r="FX18" s="88">
        <v>533757</v>
      </c>
      <c r="FY18" s="88">
        <v>296671</v>
      </c>
      <c r="FZ18" s="88">
        <v>1037263</v>
      </c>
      <c r="GA18" s="88">
        <v>634757</v>
      </c>
      <c r="GB18" s="88">
        <v>751042</v>
      </c>
      <c r="GC18" s="88">
        <v>875006</v>
      </c>
      <c r="GD18" s="88">
        <v>447912</v>
      </c>
      <c r="GE18" s="88">
        <v>4042651</v>
      </c>
      <c r="GF18" s="88">
        <v>4576408</v>
      </c>
      <c r="GG18" s="88">
        <v>544097</v>
      </c>
      <c r="GH18" s="88">
        <v>1584398</v>
      </c>
      <c r="GI18" s="88">
        <v>2128495</v>
      </c>
      <c r="GJ18" s="88">
        <v>538132</v>
      </c>
      <c r="GK18" s="88">
        <v>2718932</v>
      </c>
      <c r="GL18" s="88">
        <v>1994224</v>
      </c>
      <c r="GM18" s="88">
        <v>1374368</v>
      </c>
      <c r="GN18" s="88">
        <v>974537</v>
      </c>
      <c r="GO18" s="88">
        <v>386787</v>
      </c>
      <c r="GP18" s="88">
        <v>7986980</v>
      </c>
      <c r="GQ18" s="132">
        <v>10115475</v>
      </c>
      <c r="GR18" s="87">
        <v>1557601</v>
      </c>
      <c r="GS18" s="88">
        <v>2481712</v>
      </c>
      <c r="GT18" s="88">
        <v>4039313</v>
      </c>
      <c r="GU18" s="88">
        <v>1536223</v>
      </c>
      <c r="GV18" s="88">
        <v>29054226</v>
      </c>
      <c r="GW18" s="88">
        <v>29700913</v>
      </c>
      <c r="GX18" s="88">
        <v>47285688</v>
      </c>
      <c r="GY18" s="88">
        <v>44498235</v>
      </c>
      <c r="GZ18" s="88">
        <v>32014740</v>
      </c>
      <c r="HA18" s="132">
        <v>184090025</v>
      </c>
      <c r="HB18" s="91">
        <v>188129338</v>
      </c>
      <c r="HC18" s="115">
        <v>2266744</v>
      </c>
      <c r="HD18" s="88">
        <v>2496688</v>
      </c>
      <c r="HE18" s="88">
        <v>4763432</v>
      </c>
      <c r="HF18" s="88">
        <v>9507902</v>
      </c>
      <c r="HG18" s="88">
        <v>38492330</v>
      </c>
      <c r="HH18" s="88">
        <v>20333548</v>
      </c>
      <c r="HI18" s="88">
        <v>23127383</v>
      </c>
      <c r="HJ18" s="88">
        <v>17252713</v>
      </c>
      <c r="HK18" s="88">
        <v>13376015</v>
      </c>
      <c r="HL18" s="132">
        <v>122089891</v>
      </c>
      <c r="HM18" s="116">
        <v>126853323</v>
      </c>
    </row>
    <row r="19" spans="1:221" s="74" customFormat="1" ht="18" customHeight="1">
      <c r="A19" s="87" t="s">
        <v>24</v>
      </c>
      <c r="B19" s="115">
        <v>20062776</v>
      </c>
      <c r="C19" s="115">
        <v>43806145</v>
      </c>
      <c r="D19" s="115">
        <v>63868921</v>
      </c>
      <c r="E19" s="88">
        <v>42128348</v>
      </c>
      <c r="F19" s="88">
        <v>303860440</v>
      </c>
      <c r="G19" s="88">
        <v>309772174</v>
      </c>
      <c r="H19" s="88">
        <v>377097956</v>
      </c>
      <c r="I19" s="88">
        <v>342430094</v>
      </c>
      <c r="J19" s="88">
        <v>312260475</v>
      </c>
      <c r="K19" s="132">
        <v>1687549487</v>
      </c>
      <c r="L19" s="91">
        <v>1751418408</v>
      </c>
      <c r="M19" s="87">
        <v>9785342</v>
      </c>
      <c r="N19" s="88">
        <v>16534240</v>
      </c>
      <c r="O19" s="88">
        <v>26319582</v>
      </c>
      <c r="P19" s="88">
        <v>18943933</v>
      </c>
      <c r="Q19" s="88">
        <v>124726763</v>
      </c>
      <c r="R19" s="88">
        <v>120457869</v>
      </c>
      <c r="S19" s="88">
        <v>146598429</v>
      </c>
      <c r="T19" s="88">
        <v>152276083</v>
      </c>
      <c r="U19" s="88">
        <v>189909507</v>
      </c>
      <c r="V19" s="88">
        <v>752912584</v>
      </c>
      <c r="W19" s="88">
        <v>779232166</v>
      </c>
      <c r="X19" s="88">
        <v>9455098</v>
      </c>
      <c r="Y19" s="88">
        <v>14522647</v>
      </c>
      <c r="Z19" s="88">
        <v>23977745</v>
      </c>
      <c r="AA19" s="88">
        <v>18000084</v>
      </c>
      <c r="AB19" s="88">
        <v>109719112</v>
      </c>
      <c r="AC19" s="88">
        <v>98631309</v>
      </c>
      <c r="AD19" s="88">
        <v>114868954</v>
      </c>
      <c r="AE19" s="88">
        <v>108154060</v>
      </c>
      <c r="AF19" s="88">
        <v>115075118</v>
      </c>
      <c r="AG19" s="88">
        <v>564448637</v>
      </c>
      <c r="AH19" s="88">
        <v>588426382</v>
      </c>
      <c r="AI19" s="88">
        <v>0</v>
      </c>
      <c r="AJ19" s="88">
        <v>90631</v>
      </c>
      <c r="AK19" s="88">
        <v>90631</v>
      </c>
      <c r="AL19" s="88">
        <v>0</v>
      </c>
      <c r="AM19" s="88">
        <v>625238</v>
      </c>
      <c r="AN19" s="88">
        <v>1489392</v>
      </c>
      <c r="AO19" s="88">
        <v>5975638</v>
      </c>
      <c r="AP19" s="88">
        <v>16358873</v>
      </c>
      <c r="AQ19" s="88">
        <v>33262347</v>
      </c>
      <c r="AR19" s="88">
        <v>57711488</v>
      </c>
      <c r="AS19" s="88">
        <v>57802119</v>
      </c>
      <c r="AT19" s="88">
        <v>177291</v>
      </c>
      <c r="AU19" s="88">
        <v>1314936</v>
      </c>
      <c r="AV19" s="88">
        <v>1492227</v>
      </c>
      <c r="AW19" s="88">
        <v>404257</v>
      </c>
      <c r="AX19" s="88">
        <v>9069479</v>
      </c>
      <c r="AY19" s="88">
        <v>13786768</v>
      </c>
      <c r="AZ19" s="88">
        <v>16856678</v>
      </c>
      <c r="BA19" s="88">
        <v>18670548</v>
      </c>
      <c r="BB19" s="88">
        <v>31498136</v>
      </c>
      <c r="BC19" s="88">
        <v>90285866</v>
      </c>
      <c r="BD19" s="88">
        <v>91778093</v>
      </c>
      <c r="BE19" s="88">
        <v>14713</v>
      </c>
      <c r="BF19" s="88">
        <v>176186</v>
      </c>
      <c r="BG19" s="88">
        <v>190899</v>
      </c>
      <c r="BH19" s="88">
        <v>24522</v>
      </c>
      <c r="BI19" s="88">
        <v>984204</v>
      </c>
      <c r="BJ19" s="88">
        <v>1361900</v>
      </c>
      <c r="BK19" s="88">
        <v>2431829</v>
      </c>
      <c r="BL19" s="88">
        <v>2320552</v>
      </c>
      <c r="BM19" s="88">
        <v>2619116</v>
      </c>
      <c r="BN19" s="88">
        <v>9742123</v>
      </c>
      <c r="BO19" s="88">
        <v>9933022</v>
      </c>
      <c r="BP19" s="88">
        <v>138240</v>
      </c>
      <c r="BQ19" s="88">
        <v>429840</v>
      </c>
      <c r="BR19" s="88">
        <v>568080</v>
      </c>
      <c r="BS19" s="88">
        <v>515070</v>
      </c>
      <c r="BT19" s="88">
        <v>4328730</v>
      </c>
      <c r="BU19" s="88">
        <v>5188500</v>
      </c>
      <c r="BV19" s="88">
        <v>6465330</v>
      </c>
      <c r="BW19" s="88">
        <v>6772050</v>
      </c>
      <c r="BX19" s="88">
        <v>7454790</v>
      </c>
      <c r="BY19" s="88">
        <v>30724470</v>
      </c>
      <c r="BZ19" s="88">
        <v>31292550</v>
      </c>
      <c r="CA19" s="88">
        <v>3197565</v>
      </c>
      <c r="CB19" s="88">
        <v>11374533</v>
      </c>
      <c r="CC19" s="88">
        <v>14572098</v>
      </c>
      <c r="CD19" s="88">
        <v>5744486</v>
      </c>
      <c r="CE19" s="88">
        <v>66692155</v>
      </c>
      <c r="CF19" s="88">
        <v>80372981</v>
      </c>
      <c r="CG19" s="88">
        <v>91912306</v>
      </c>
      <c r="CH19" s="88">
        <v>54799666</v>
      </c>
      <c r="CI19" s="88">
        <v>23359156</v>
      </c>
      <c r="CJ19" s="88">
        <v>322880750</v>
      </c>
      <c r="CK19" s="88">
        <v>337452848</v>
      </c>
      <c r="CL19" s="88">
        <v>2919505</v>
      </c>
      <c r="CM19" s="88">
        <v>9564565</v>
      </c>
      <c r="CN19" s="88">
        <v>12484070</v>
      </c>
      <c r="CO19" s="88">
        <v>5251756</v>
      </c>
      <c r="CP19" s="88">
        <v>58165560</v>
      </c>
      <c r="CQ19" s="88">
        <v>68888709</v>
      </c>
      <c r="CR19" s="88">
        <v>78657302</v>
      </c>
      <c r="CS19" s="88">
        <v>46157724</v>
      </c>
      <c r="CT19" s="88">
        <v>20198878</v>
      </c>
      <c r="CU19" s="88">
        <v>277319929</v>
      </c>
      <c r="CV19" s="88">
        <v>289803999</v>
      </c>
      <c r="CW19" s="88">
        <v>278060</v>
      </c>
      <c r="CX19" s="88">
        <v>1809968</v>
      </c>
      <c r="CY19" s="88">
        <v>2088028</v>
      </c>
      <c r="CZ19" s="88">
        <v>492730</v>
      </c>
      <c r="DA19" s="88">
        <v>8526595</v>
      </c>
      <c r="DB19" s="88">
        <v>11484272</v>
      </c>
      <c r="DC19" s="88">
        <v>13255004</v>
      </c>
      <c r="DD19" s="88">
        <v>8641942</v>
      </c>
      <c r="DE19" s="88">
        <v>3160278</v>
      </c>
      <c r="DF19" s="88">
        <v>45560821</v>
      </c>
      <c r="DG19" s="91">
        <v>47648849</v>
      </c>
      <c r="DH19" s="115">
        <v>59581</v>
      </c>
      <c r="DI19" s="88">
        <v>69379</v>
      </c>
      <c r="DJ19" s="88">
        <v>128960</v>
      </c>
      <c r="DK19" s="88">
        <v>14121</v>
      </c>
      <c r="DL19" s="88">
        <v>4449973</v>
      </c>
      <c r="DM19" s="88">
        <v>8478091</v>
      </c>
      <c r="DN19" s="88">
        <v>20344768</v>
      </c>
      <c r="DO19" s="88">
        <v>19361018</v>
      </c>
      <c r="DP19" s="88">
        <v>12472455</v>
      </c>
      <c r="DQ19" s="115">
        <v>65120426</v>
      </c>
      <c r="DR19" s="115">
        <v>65249386</v>
      </c>
      <c r="DS19" s="115">
        <v>35822</v>
      </c>
      <c r="DT19" s="88">
        <v>16552</v>
      </c>
      <c r="DU19" s="88">
        <v>52374</v>
      </c>
      <c r="DV19" s="88">
        <v>14121</v>
      </c>
      <c r="DW19" s="88">
        <v>3773148</v>
      </c>
      <c r="DX19" s="88">
        <v>6634323</v>
      </c>
      <c r="DY19" s="88">
        <v>16073118</v>
      </c>
      <c r="DZ19" s="88">
        <v>16459598</v>
      </c>
      <c r="EA19" s="88">
        <v>10762072</v>
      </c>
      <c r="EB19" s="88">
        <v>53716380</v>
      </c>
      <c r="EC19" s="88">
        <v>53768754</v>
      </c>
      <c r="ED19" s="88">
        <v>23759</v>
      </c>
      <c r="EE19" s="88">
        <v>52827</v>
      </c>
      <c r="EF19" s="88">
        <v>76586</v>
      </c>
      <c r="EG19" s="88">
        <v>0</v>
      </c>
      <c r="EH19" s="88">
        <v>676825</v>
      </c>
      <c r="EI19" s="88">
        <v>1843768</v>
      </c>
      <c r="EJ19" s="88">
        <v>4040638</v>
      </c>
      <c r="EK19" s="88">
        <v>2742084</v>
      </c>
      <c r="EL19" s="88">
        <v>1620027</v>
      </c>
      <c r="EM19" s="88">
        <v>10923342</v>
      </c>
      <c r="EN19" s="88">
        <v>10999928</v>
      </c>
      <c r="EO19" s="88">
        <v>0</v>
      </c>
      <c r="EP19" s="88">
        <v>0</v>
      </c>
      <c r="EQ19" s="88">
        <v>0</v>
      </c>
      <c r="ER19" s="88">
        <v>0</v>
      </c>
      <c r="ES19" s="88">
        <v>0</v>
      </c>
      <c r="ET19" s="88">
        <v>0</v>
      </c>
      <c r="EU19" s="88">
        <v>231012</v>
      </c>
      <c r="EV19" s="88">
        <v>159336</v>
      </c>
      <c r="EW19" s="88">
        <v>90356</v>
      </c>
      <c r="EX19" s="132">
        <v>480704</v>
      </c>
      <c r="EY19" s="91">
        <v>480704</v>
      </c>
      <c r="EZ19" s="115">
        <v>1795409</v>
      </c>
      <c r="FA19" s="88">
        <v>3394855</v>
      </c>
      <c r="FB19" s="88">
        <v>5190264</v>
      </c>
      <c r="FC19" s="88">
        <v>2780749</v>
      </c>
      <c r="FD19" s="88">
        <v>16758272</v>
      </c>
      <c r="FE19" s="88">
        <v>25285699</v>
      </c>
      <c r="FF19" s="88">
        <v>27403979</v>
      </c>
      <c r="FG19" s="88">
        <v>26291165</v>
      </c>
      <c r="FH19" s="88">
        <v>22231226</v>
      </c>
      <c r="FI19" s="88">
        <v>120751090</v>
      </c>
      <c r="FJ19" s="88">
        <v>125941354</v>
      </c>
      <c r="FK19" s="88">
        <v>602820</v>
      </c>
      <c r="FL19" s="88">
        <v>1977660</v>
      </c>
      <c r="FM19" s="88">
        <v>2580480</v>
      </c>
      <c r="FN19" s="88">
        <v>1005768</v>
      </c>
      <c r="FO19" s="88">
        <v>12212847</v>
      </c>
      <c r="FP19" s="88">
        <v>20305611</v>
      </c>
      <c r="FQ19" s="88">
        <v>23458050</v>
      </c>
      <c r="FR19" s="88">
        <v>23175018</v>
      </c>
      <c r="FS19" s="88">
        <v>21180816</v>
      </c>
      <c r="FT19" s="88">
        <v>101338110</v>
      </c>
      <c r="FU19" s="88">
        <v>103918590</v>
      </c>
      <c r="FV19" s="88">
        <v>118165</v>
      </c>
      <c r="FW19" s="88">
        <v>144910</v>
      </c>
      <c r="FX19" s="88">
        <v>263075</v>
      </c>
      <c r="FY19" s="88">
        <v>138758</v>
      </c>
      <c r="FZ19" s="88">
        <v>666314</v>
      </c>
      <c r="GA19" s="88">
        <v>1347215</v>
      </c>
      <c r="GB19" s="88">
        <v>1289472</v>
      </c>
      <c r="GC19" s="88">
        <v>1191550</v>
      </c>
      <c r="GD19" s="88">
        <v>612589</v>
      </c>
      <c r="GE19" s="88">
        <v>5245898</v>
      </c>
      <c r="GF19" s="88">
        <v>5508973</v>
      </c>
      <c r="GG19" s="88">
        <v>1074424</v>
      </c>
      <c r="GH19" s="88">
        <v>1272285</v>
      </c>
      <c r="GI19" s="88">
        <v>2346709</v>
      </c>
      <c r="GJ19" s="88">
        <v>1636223</v>
      </c>
      <c r="GK19" s="88">
        <v>3879111</v>
      </c>
      <c r="GL19" s="88">
        <v>3632873</v>
      </c>
      <c r="GM19" s="88">
        <v>2656457</v>
      </c>
      <c r="GN19" s="88">
        <v>1924597</v>
      </c>
      <c r="GO19" s="88">
        <v>437821</v>
      </c>
      <c r="GP19" s="88">
        <v>14167082</v>
      </c>
      <c r="GQ19" s="132">
        <v>16513791</v>
      </c>
      <c r="GR19" s="87">
        <v>1677631</v>
      </c>
      <c r="GS19" s="88">
        <v>7606458</v>
      </c>
      <c r="GT19" s="88">
        <v>9284089</v>
      </c>
      <c r="GU19" s="88">
        <v>4010725</v>
      </c>
      <c r="GV19" s="88">
        <v>46489255</v>
      </c>
      <c r="GW19" s="88">
        <v>44774684</v>
      </c>
      <c r="GX19" s="88">
        <v>59914191</v>
      </c>
      <c r="GY19" s="88">
        <v>68478292</v>
      </c>
      <c r="GZ19" s="88">
        <v>49418266</v>
      </c>
      <c r="HA19" s="132">
        <v>273085413</v>
      </c>
      <c r="HB19" s="91">
        <v>282369502</v>
      </c>
      <c r="HC19" s="115">
        <v>3547248</v>
      </c>
      <c r="HD19" s="88">
        <v>4826680</v>
      </c>
      <c r="HE19" s="88">
        <v>8373928</v>
      </c>
      <c r="HF19" s="88">
        <v>10634334</v>
      </c>
      <c r="HG19" s="88">
        <v>44744022</v>
      </c>
      <c r="HH19" s="88">
        <v>30402850</v>
      </c>
      <c r="HI19" s="88">
        <v>30924283</v>
      </c>
      <c r="HJ19" s="88">
        <v>21223870</v>
      </c>
      <c r="HK19" s="88">
        <v>14869865</v>
      </c>
      <c r="HL19" s="132">
        <v>152799224</v>
      </c>
      <c r="HM19" s="116">
        <v>161173152</v>
      </c>
    </row>
    <row r="20" spans="1:221" s="74" customFormat="1" ht="18" customHeight="1">
      <c r="A20" s="87" t="s">
        <v>25</v>
      </c>
      <c r="B20" s="115">
        <v>10100489</v>
      </c>
      <c r="C20" s="115">
        <v>14752566</v>
      </c>
      <c r="D20" s="115">
        <v>24853055</v>
      </c>
      <c r="E20" s="88">
        <v>16823291</v>
      </c>
      <c r="F20" s="88">
        <v>83135180</v>
      </c>
      <c r="G20" s="88">
        <v>74174635</v>
      </c>
      <c r="H20" s="88">
        <v>76402263</v>
      </c>
      <c r="I20" s="88">
        <v>62886873</v>
      </c>
      <c r="J20" s="88">
        <v>56817528</v>
      </c>
      <c r="K20" s="132">
        <v>370239770</v>
      </c>
      <c r="L20" s="91">
        <v>395092825</v>
      </c>
      <c r="M20" s="87">
        <v>5169270</v>
      </c>
      <c r="N20" s="88">
        <v>5992856</v>
      </c>
      <c r="O20" s="88">
        <v>11162126</v>
      </c>
      <c r="P20" s="88">
        <v>8315494</v>
      </c>
      <c r="Q20" s="88">
        <v>36005057</v>
      </c>
      <c r="R20" s="88">
        <v>33414073</v>
      </c>
      <c r="S20" s="88">
        <v>34667933</v>
      </c>
      <c r="T20" s="88">
        <v>34700417</v>
      </c>
      <c r="U20" s="88">
        <v>36930622</v>
      </c>
      <c r="V20" s="88">
        <v>184033596</v>
      </c>
      <c r="W20" s="88">
        <v>195195722</v>
      </c>
      <c r="X20" s="88">
        <v>4887111</v>
      </c>
      <c r="Y20" s="88">
        <v>4993049</v>
      </c>
      <c r="Z20" s="88">
        <v>9880160</v>
      </c>
      <c r="AA20" s="88">
        <v>7662541</v>
      </c>
      <c r="AB20" s="88">
        <v>30957868</v>
      </c>
      <c r="AC20" s="88">
        <v>26128600</v>
      </c>
      <c r="AD20" s="88">
        <v>26998676</v>
      </c>
      <c r="AE20" s="88">
        <v>25369853</v>
      </c>
      <c r="AF20" s="88">
        <v>24314238</v>
      </c>
      <c r="AG20" s="88">
        <v>141431776</v>
      </c>
      <c r="AH20" s="88">
        <v>151311936</v>
      </c>
      <c r="AI20" s="88">
        <v>0</v>
      </c>
      <c r="AJ20" s="88">
        <v>41196</v>
      </c>
      <c r="AK20" s="88">
        <v>41196</v>
      </c>
      <c r="AL20" s="88">
        <v>0</v>
      </c>
      <c r="AM20" s="88">
        <v>277380</v>
      </c>
      <c r="AN20" s="88">
        <v>950328</v>
      </c>
      <c r="AO20" s="88">
        <v>1634467</v>
      </c>
      <c r="AP20" s="88">
        <v>3421654</v>
      </c>
      <c r="AQ20" s="88">
        <v>5516244</v>
      </c>
      <c r="AR20" s="88">
        <v>11800073</v>
      </c>
      <c r="AS20" s="88">
        <v>11841269</v>
      </c>
      <c r="AT20" s="88">
        <v>166423</v>
      </c>
      <c r="AU20" s="88">
        <v>675709</v>
      </c>
      <c r="AV20" s="88">
        <v>842132</v>
      </c>
      <c r="AW20" s="88">
        <v>299041</v>
      </c>
      <c r="AX20" s="88">
        <v>3040681</v>
      </c>
      <c r="AY20" s="88">
        <v>4339974</v>
      </c>
      <c r="AZ20" s="88">
        <v>3629313</v>
      </c>
      <c r="BA20" s="88">
        <v>4001523</v>
      </c>
      <c r="BB20" s="88">
        <v>5295091</v>
      </c>
      <c r="BC20" s="88">
        <v>20605623</v>
      </c>
      <c r="BD20" s="88">
        <v>21447755</v>
      </c>
      <c r="BE20" s="88">
        <v>39236</v>
      </c>
      <c r="BF20" s="88">
        <v>77342</v>
      </c>
      <c r="BG20" s="88">
        <v>116578</v>
      </c>
      <c r="BH20" s="88">
        <v>122612</v>
      </c>
      <c r="BI20" s="88">
        <v>478758</v>
      </c>
      <c r="BJ20" s="88">
        <v>724551</v>
      </c>
      <c r="BK20" s="88">
        <v>770177</v>
      </c>
      <c r="BL20" s="88">
        <v>829907</v>
      </c>
      <c r="BM20" s="88">
        <v>348129</v>
      </c>
      <c r="BN20" s="88">
        <v>3274134</v>
      </c>
      <c r="BO20" s="88">
        <v>3390712</v>
      </c>
      <c r="BP20" s="88">
        <v>76500</v>
      </c>
      <c r="BQ20" s="88">
        <v>205560</v>
      </c>
      <c r="BR20" s="88">
        <v>282060</v>
      </c>
      <c r="BS20" s="88">
        <v>231300</v>
      </c>
      <c r="BT20" s="88">
        <v>1250370</v>
      </c>
      <c r="BU20" s="88">
        <v>1270620</v>
      </c>
      <c r="BV20" s="88">
        <v>1635300</v>
      </c>
      <c r="BW20" s="88">
        <v>1077480</v>
      </c>
      <c r="BX20" s="88">
        <v>1456920</v>
      </c>
      <c r="BY20" s="88">
        <v>6921990</v>
      </c>
      <c r="BZ20" s="88">
        <v>7204050</v>
      </c>
      <c r="CA20" s="88">
        <v>1423140</v>
      </c>
      <c r="CB20" s="88">
        <v>2961975</v>
      </c>
      <c r="CC20" s="88">
        <v>4385115</v>
      </c>
      <c r="CD20" s="88">
        <v>2272662</v>
      </c>
      <c r="CE20" s="88">
        <v>15143336</v>
      </c>
      <c r="CF20" s="88">
        <v>13012994</v>
      </c>
      <c r="CG20" s="88">
        <v>8243931</v>
      </c>
      <c r="CH20" s="88">
        <v>5498158</v>
      </c>
      <c r="CI20" s="88">
        <v>1764286</v>
      </c>
      <c r="CJ20" s="88">
        <v>45935367</v>
      </c>
      <c r="CK20" s="88">
        <v>50320482</v>
      </c>
      <c r="CL20" s="88">
        <v>1244039</v>
      </c>
      <c r="CM20" s="88">
        <v>2723348</v>
      </c>
      <c r="CN20" s="88">
        <v>3967387</v>
      </c>
      <c r="CO20" s="88">
        <v>2204745</v>
      </c>
      <c r="CP20" s="88">
        <v>13411735</v>
      </c>
      <c r="CQ20" s="88">
        <v>10983430</v>
      </c>
      <c r="CR20" s="88">
        <v>6552373</v>
      </c>
      <c r="CS20" s="88">
        <v>4286795</v>
      </c>
      <c r="CT20" s="88">
        <v>1123823</v>
      </c>
      <c r="CU20" s="88">
        <v>38562901</v>
      </c>
      <c r="CV20" s="88">
        <v>42530288</v>
      </c>
      <c r="CW20" s="88">
        <v>179101</v>
      </c>
      <c r="CX20" s="88">
        <v>238627</v>
      </c>
      <c r="CY20" s="88">
        <v>417728</v>
      </c>
      <c r="CZ20" s="88">
        <v>67917</v>
      </c>
      <c r="DA20" s="88">
        <v>1731601</v>
      </c>
      <c r="DB20" s="88">
        <v>2029564</v>
      </c>
      <c r="DC20" s="88">
        <v>1691558</v>
      </c>
      <c r="DD20" s="88">
        <v>1211363</v>
      </c>
      <c r="DE20" s="88">
        <v>640463</v>
      </c>
      <c r="DF20" s="88">
        <v>7372466</v>
      </c>
      <c r="DG20" s="91">
        <v>7790194</v>
      </c>
      <c r="DH20" s="115">
        <v>120934</v>
      </c>
      <c r="DI20" s="88">
        <v>247284</v>
      </c>
      <c r="DJ20" s="88">
        <v>368218</v>
      </c>
      <c r="DK20" s="88">
        <v>246251</v>
      </c>
      <c r="DL20" s="88">
        <v>3073899</v>
      </c>
      <c r="DM20" s="88">
        <v>5076072</v>
      </c>
      <c r="DN20" s="88">
        <v>6322584</v>
      </c>
      <c r="DO20" s="88">
        <v>5618012</v>
      </c>
      <c r="DP20" s="88">
        <v>3392778</v>
      </c>
      <c r="DQ20" s="115">
        <v>23729596</v>
      </c>
      <c r="DR20" s="115">
        <v>24097814</v>
      </c>
      <c r="DS20" s="115">
        <v>120934</v>
      </c>
      <c r="DT20" s="88">
        <v>247284</v>
      </c>
      <c r="DU20" s="88">
        <v>368218</v>
      </c>
      <c r="DV20" s="88">
        <v>246251</v>
      </c>
      <c r="DW20" s="88">
        <v>2759848</v>
      </c>
      <c r="DX20" s="88">
        <v>4978792</v>
      </c>
      <c r="DY20" s="88">
        <v>6034951</v>
      </c>
      <c r="DZ20" s="88">
        <v>5306203</v>
      </c>
      <c r="EA20" s="88">
        <v>3392778</v>
      </c>
      <c r="EB20" s="88">
        <v>22718823</v>
      </c>
      <c r="EC20" s="88">
        <v>23087041</v>
      </c>
      <c r="ED20" s="88">
        <v>0</v>
      </c>
      <c r="EE20" s="88">
        <v>0</v>
      </c>
      <c r="EF20" s="88">
        <v>0</v>
      </c>
      <c r="EG20" s="88">
        <v>0</v>
      </c>
      <c r="EH20" s="88">
        <v>314051</v>
      </c>
      <c r="EI20" s="88">
        <v>97280</v>
      </c>
      <c r="EJ20" s="88">
        <v>287633</v>
      </c>
      <c r="EK20" s="88">
        <v>311809</v>
      </c>
      <c r="EL20" s="88">
        <v>0</v>
      </c>
      <c r="EM20" s="88">
        <v>1010773</v>
      </c>
      <c r="EN20" s="88">
        <v>1010773</v>
      </c>
      <c r="EO20" s="88">
        <v>0</v>
      </c>
      <c r="EP20" s="88">
        <v>0</v>
      </c>
      <c r="EQ20" s="88">
        <v>0</v>
      </c>
      <c r="ER20" s="88">
        <v>0</v>
      </c>
      <c r="ES20" s="88">
        <v>0</v>
      </c>
      <c r="ET20" s="88">
        <v>0</v>
      </c>
      <c r="EU20" s="88">
        <v>0</v>
      </c>
      <c r="EV20" s="88">
        <v>0</v>
      </c>
      <c r="EW20" s="88">
        <v>0</v>
      </c>
      <c r="EX20" s="132">
        <v>0</v>
      </c>
      <c r="EY20" s="91">
        <v>0</v>
      </c>
      <c r="EZ20" s="115">
        <v>803932</v>
      </c>
      <c r="FA20" s="88">
        <v>1396218</v>
      </c>
      <c r="FB20" s="88">
        <v>2200150</v>
      </c>
      <c r="FC20" s="88">
        <v>711537</v>
      </c>
      <c r="FD20" s="88">
        <v>4712735</v>
      </c>
      <c r="FE20" s="88">
        <v>5548202</v>
      </c>
      <c r="FF20" s="88">
        <v>6665988</v>
      </c>
      <c r="FG20" s="88">
        <v>5371960</v>
      </c>
      <c r="FH20" s="88">
        <v>4125663</v>
      </c>
      <c r="FI20" s="88">
        <v>27136085</v>
      </c>
      <c r="FJ20" s="88">
        <v>29336235</v>
      </c>
      <c r="FK20" s="88">
        <v>187920</v>
      </c>
      <c r="FL20" s="88">
        <v>737316</v>
      </c>
      <c r="FM20" s="88">
        <v>925236</v>
      </c>
      <c r="FN20" s="88">
        <v>488457</v>
      </c>
      <c r="FO20" s="88">
        <v>3679614</v>
      </c>
      <c r="FP20" s="88">
        <v>4984461</v>
      </c>
      <c r="FQ20" s="88">
        <v>4926735</v>
      </c>
      <c r="FR20" s="88">
        <v>4635540</v>
      </c>
      <c r="FS20" s="88">
        <v>4125663</v>
      </c>
      <c r="FT20" s="88">
        <v>22840470</v>
      </c>
      <c r="FU20" s="88">
        <v>23765706</v>
      </c>
      <c r="FV20" s="88">
        <v>55192</v>
      </c>
      <c r="FW20" s="88">
        <v>0</v>
      </c>
      <c r="FX20" s="88">
        <v>55192</v>
      </c>
      <c r="FY20" s="88">
        <v>63240</v>
      </c>
      <c r="FZ20" s="88">
        <v>191468</v>
      </c>
      <c r="GA20" s="88">
        <v>243193</v>
      </c>
      <c r="GB20" s="88">
        <v>301953</v>
      </c>
      <c r="GC20" s="88">
        <v>263268</v>
      </c>
      <c r="GD20" s="88">
        <v>0</v>
      </c>
      <c r="GE20" s="88">
        <v>1063122</v>
      </c>
      <c r="GF20" s="88">
        <v>1118314</v>
      </c>
      <c r="GG20" s="88">
        <v>560820</v>
      </c>
      <c r="GH20" s="88">
        <v>658902</v>
      </c>
      <c r="GI20" s="88">
        <v>1219722</v>
      </c>
      <c r="GJ20" s="88">
        <v>159840</v>
      </c>
      <c r="GK20" s="88">
        <v>841653</v>
      </c>
      <c r="GL20" s="88">
        <v>320548</v>
      </c>
      <c r="GM20" s="88">
        <v>1437300</v>
      </c>
      <c r="GN20" s="88">
        <v>473152</v>
      </c>
      <c r="GO20" s="88">
        <v>0</v>
      </c>
      <c r="GP20" s="88">
        <v>3232493</v>
      </c>
      <c r="GQ20" s="132">
        <v>4452215</v>
      </c>
      <c r="GR20" s="87">
        <v>721617</v>
      </c>
      <c r="GS20" s="88">
        <v>2525797</v>
      </c>
      <c r="GT20" s="88">
        <v>3247414</v>
      </c>
      <c r="GU20" s="88">
        <v>893039</v>
      </c>
      <c r="GV20" s="88">
        <v>12428555</v>
      </c>
      <c r="GW20" s="88">
        <v>10581746</v>
      </c>
      <c r="GX20" s="88">
        <v>14533179</v>
      </c>
      <c r="GY20" s="88">
        <v>7960437</v>
      </c>
      <c r="GZ20" s="88">
        <v>7563645</v>
      </c>
      <c r="HA20" s="132">
        <v>53960601</v>
      </c>
      <c r="HB20" s="91">
        <v>57208015</v>
      </c>
      <c r="HC20" s="115">
        <v>1861596</v>
      </c>
      <c r="HD20" s="88">
        <v>1628436</v>
      </c>
      <c r="HE20" s="88">
        <v>3490032</v>
      </c>
      <c r="HF20" s="88">
        <v>4384308</v>
      </c>
      <c r="HG20" s="88">
        <v>11771598</v>
      </c>
      <c r="HH20" s="88">
        <v>6541548</v>
      </c>
      <c r="HI20" s="88">
        <v>5968648</v>
      </c>
      <c r="HJ20" s="88">
        <v>3737889</v>
      </c>
      <c r="HK20" s="88">
        <v>3040534</v>
      </c>
      <c r="HL20" s="132">
        <v>35444525</v>
      </c>
      <c r="HM20" s="116">
        <v>38934557</v>
      </c>
    </row>
    <row r="21" spans="1:221" s="74" customFormat="1" ht="18" customHeight="1">
      <c r="A21" s="87" t="s">
        <v>26</v>
      </c>
      <c r="B21" s="115">
        <v>10805044</v>
      </c>
      <c r="C21" s="115">
        <v>22871170</v>
      </c>
      <c r="D21" s="115">
        <v>33676214</v>
      </c>
      <c r="E21" s="88">
        <v>13451132</v>
      </c>
      <c r="F21" s="88">
        <v>104096814</v>
      </c>
      <c r="G21" s="88">
        <v>144967050</v>
      </c>
      <c r="H21" s="88">
        <v>120038964</v>
      </c>
      <c r="I21" s="88">
        <v>123039084</v>
      </c>
      <c r="J21" s="88">
        <v>101967939</v>
      </c>
      <c r="K21" s="132">
        <v>607560983</v>
      </c>
      <c r="L21" s="91">
        <v>641237197</v>
      </c>
      <c r="M21" s="87">
        <v>5500760</v>
      </c>
      <c r="N21" s="88">
        <v>10283846</v>
      </c>
      <c r="O21" s="88">
        <v>15784606</v>
      </c>
      <c r="P21" s="88">
        <v>6925426</v>
      </c>
      <c r="Q21" s="88">
        <v>49007315</v>
      </c>
      <c r="R21" s="88">
        <v>66077389</v>
      </c>
      <c r="S21" s="88">
        <v>53566655</v>
      </c>
      <c r="T21" s="88">
        <v>54227880</v>
      </c>
      <c r="U21" s="88">
        <v>62576323</v>
      </c>
      <c r="V21" s="88">
        <v>292380988</v>
      </c>
      <c r="W21" s="88">
        <v>308165594</v>
      </c>
      <c r="X21" s="88">
        <v>4997648</v>
      </c>
      <c r="Y21" s="88">
        <v>9245701</v>
      </c>
      <c r="Z21" s="88">
        <v>14243349</v>
      </c>
      <c r="AA21" s="88">
        <v>6510774</v>
      </c>
      <c r="AB21" s="88">
        <v>43594852</v>
      </c>
      <c r="AC21" s="88">
        <v>57851291</v>
      </c>
      <c r="AD21" s="88">
        <v>43183770</v>
      </c>
      <c r="AE21" s="88">
        <v>41108657</v>
      </c>
      <c r="AF21" s="88">
        <v>40473188</v>
      </c>
      <c r="AG21" s="88">
        <v>232722532</v>
      </c>
      <c r="AH21" s="88">
        <v>246965881</v>
      </c>
      <c r="AI21" s="88">
        <v>0</v>
      </c>
      <c r="AJ21" s="88">
        <v>0</v>
      </c>
      <c r="AK21" s="88">
        <v>0</v>
      </c>
      <c r="AL21" s="88">
        <v>48240</v>
      </c>
      <c r="AM21" s="88">
        <v>253260</v>
      </c>
      <c r="AN21" s="88">
        <v>551903</v>
      </c>
      <c r="AO21" s="88">
        <v>1857240</v>
      </c>
      <c r="AP21" s="88">
        <v>4418230</v>
      </c>
      <c r="AQ21" s="88">
        <v>10813741</v>
      </c>
      <c r="AR21" s="88">
        <v>17942614</v>
      </c>
      <c r="AS21" s="88">
        <v>17942614</v>
      </c>
      <c r="AT21" s="88">
        <v>353406</v>
      </c>
      <c r="AU21" s="88">
        <v>717056</v>
      </c>
      <c r="AV21" s="88">
        <v>1070462</v>
      </c>
      <c r="AW21" s="88">
        <v>196899</v>
      </c>
      <c r="AX21" s="88">
        <v>4051056</v>
      </c>
      <c r="AY21" s="88">
        <v>5691399</v>
      </c>
      <c r="AZ21" s="88">
        <v>6630183</v>
      </c>
      <c r="BA21" s="88">
        <v>6255299</v>
      </c>
      <c r="BB21" s="88">
        <v>9056234</v>
      </c>
      <c r="BC21" s="88">
        <v>31881070</v>
      </c>
      <c r="BD21" s="88">
        <v>32951532</v>
      </c>
      <c r="BE21" s="88">
        <v>4716</v>
      </c>
      <c r="BF21" s="88">
        <v>127859</v>
      </c>
      <c r="BG21" s="88">
        <v>132575</v>
      </c>
      <c r="BH21" s="88">
        <v>14713</v>
      </c>
      <c r="BI21" s="88">
        <v>48667</v>
      </c>
      <c r="BJ21" s="88">
        <v>179016</v>
      </c>
      <c r="BK21" s="88">
        <v>211652</v>
      </c>
      <c r="BL21" s="88">
        <v>328984</v>
      </c>
      <c r="BM21" s="88">
        <v>483380</v>
      </c>
      <c r="BN21" s="88">
        <v>1266412</v>
      </c>
      <c r="BO21" s="88">
        <v>1398987</v>
      </c>
      <c r="BP21" s="88">
        <v>144990</v>
      </c>
      <c r="BQ21" s="88">
        <v>193230</v>
      </c>
      <c r="BR21" s="88">
        <v>338220</v>
      </c>
      <c r="BS21" s="88">
        <v>154800</v>
      </c>
      <c r="BT21" s="88">
        <v>1059480</v>
      </c>
      <c r="BU21" s="88">
        <v>1803780</v>
      </c>
      <c r="BV21" s="88">
        <v>1683810</v>
      </c>
      <c r="BW21" s="88">
        <v>2116710</v>
      </c>
      <c r="BX21" s="88">
        <v>1749780</v>
      </c>
      <c r="BY21" s="88">
        <v>8568360</v>
      </c>
      <c r="BZ21" s="88">
        <v>8906580</v>
      </c>
      <c r="CA21" s="88">
        <v>1294469</v>
      </c>
      <c r="CB21" s="88">
        <v>4427637</v>
      </c>
      <c r="CC21" s="88">
        <v>5722106</v>
      </c>
      <c r="CD21" s="88">
        <v>1361079</v>
      </c>
      <c r="CE21" s="88">
        <v>20491477</v>
      </c>
      <c r="CF21" s="88">
        <v>31988190</v>
      </c>
      <c r="CG21" s="88">
        <v>24001136</v>
      </c>
      <c r="CH21" s="88">
        <v>18398057</v>
      </c>
      <c r="CI21" s="88">
        <v>7984563</v>
      </c>
      <c r="CJ21" s="88">
        <v>104224502</v>
      </c>
      <c r="CK21" s="88">
        <v>109946608</v>
      </c>
      <c r="CL21" s="88">
        <v>1270927</v>
      </c>
      <c r="CM21" s="88">
        <v>4333460</v>
      </c>
      <c r="CN21" s="88">
        <v>5604387</v>
      </c>
      <c r="CO21" s="88">
        <v>1304309</v>
      </c>
      <c r="CP21" s="88">
        <v>18854960</v>
      </c>
      <c r="CQ21" s="88">
        <v>29818735</v>
      </c>
      <c r="CR21" s="88">
        <v>21140472</v>
      </c>
      <c r="CS21" s="88">
        <v>16414263</v>
      </c>
      <c r="CT21" s="88">
        <v>6751023</v>
      </c>
      <c r="CU21" s="88">
        <v>94283762</v>
      </c>
      <c r="CV21" s="88">
        <v>99888149</v>
      </c>
      <c r="CW21" s="88">
        <v>23542</v>
      </c>
      <c r="CX21" s="88">
        <v>94177</v>
      </c>
      <c r="CY21" s="88">
        <v>117719</v>
      </c>
      <c r="CZ21" s="88">
        <v>56770</v>
      </c>
      <c r="DA21" s="88">
        <v>1636517</v>
      </c>
      <c r="DB21" s="88">
        <v>2169455</v>
      </c>
      <c r="DC21" s="88">
        <v>2860664</v>
      </c>
      <c r="DD21" s="88">
        <v>1983794</v>
      </c>
      <c r="DE21" s="88">
        <v>1233540</v>
      </c>
      <c r="DF21" s="88">
        <v>9940740</v>
      </c>
      <c r="DG21" s="91">
        <v>10058459</v>
      </c>
      <c r="DH21" s="115">
        <v>24711</v>
      </c>
      <c r="DI21" s="88">
        <v>17514</v>
      </c>
      <c r="DJ21" s="88">
        <v>42225</v>
      </c>
      <c r="DK21" s="88">
        <v>103731</v>
      </c>
      <c r="DL21" s="88">
        <v>1933544</v>
      </c>
      <c r="DM21" s="88">
        <v>4707599</v>
      </c>
      <c r="DN21" s="88">
        <v>6949069</v>
      </c>
      <c r="DO21" s="88">
        <v>8723785</v>
      </c>
      <c r="DP21" s="88">
        <v>4818324</v>
      </c>
      <c r="DQ21" s="115">
        <v>27236052</v>
      </c>
      <c r="DR21" s="115">
        <v>27278277</v>
      </c>
      <c r="DS21" s="115">
        <v>24711</v>
      </c>
      <c r="DT21" s="88">
        <v>17514</v>
      </c>
      <c r="DU21" s="88">
        <v>42225</v>
      </c>
      <c r="DV21" s="88">
        <v>47196</v>
      </c>
      <c r="DW21" s="88">
        <v>1652630</v>
      </c>
      <c r="DX21" s="88">
        <v>3932007</v>
      </c>
      <c r="DY21" s="88">
        <v>6173255</v>
      </c>
      <c r="DZ21" s="88">
        <v>7603869</v>
      </c>
      <c r="EA21" s="88">
        <v>3512774</v>
      </c>
      <c r="EB21" s="88">
        <v>22921731</v>
      </c>
      <c r="EC21" s="88">
        <v>22963956</v>
      </c>
      <c r="ED21" s="88">
        <v>0</v>
      </c>
      <c r="EE21" s="88">
        <v>0</v>
      </c>
      <c r="EF21" s="88">
        <v>0</v>
      </c>
      <c r="EG21" s="88">
        <v>56535</v>
      </c>
      <c r="EH21" s="88">
        <v>280914</v>
      </c>
      <c r="EI21" s="88">
        <v>775592</v>
      </c>
      <c r="EJ21" s="88">
        <v>775814</v>
      </c>
      <c r="EK21" s="88">
        <v>1072661</v>
      </c>
      <c r="EL21" s="88">
        <v>1007442</v>
      </c>
      <c r="EM21" s="88">
        <v>3968958</v>
      </c>
      <c r="EN21" s="88">
        <v>3968958</v>
      </c>
      <c r="EO21" s="88">
        <v>0</v>
      </c>
      <c r="EP21" s="88">
        <v>0</v>
      </c>
      <c r="EQ21" s="88">
        <v>0</v>
      </c>
      <c r="ER21" s="88">
        <v>0</v>
      </c>
      <c r="ES21" s="88">
        <v>0</v>
      </c>
      <c r="ET21" s="88">
        <v>0</v>
      </c>
      <c r="EU21" s="88">
        <v>0</v>
      </c>
      <c r="EV21" s="88">
        <v>47255</v>
      </c>
      <c r="EW21" s="88">
        <v>298108</v>
      </c>
      <c r="EX21" s="132">
        <v>345363</v>
      </c>
      <c r="EY21" s="91">
        <v>345363</v>
      </c>
      <c r="EZ21" s="115">
        <v>1411281</v>
      </c>
      <c r="FA21" s="88">
        <v>2574752</v>
      </c>
      <c r="FB21" s="88">
        <v>3986033</v>
      </c>
      <c r="FC21" s="88">
        <v>779850</v>
      </c>
      <c r="FD21" s="88">
        <v>6939797</v>
      </c>
      <c r="FE21" s="88">
        <v>12236447</v>
      </c>
      <c r="FF21" s="88">
        <v>10368129</v>
      </c>
      <c r="FG21" s="88">
        <v>9531363</v>
      </c>
      <c r="FH21" s="88">
        <v>8830597</v>
      </c>
      <c r="FI21" s="88">
        <v>48686183</v>
      </c>
      <c r="FJ21" s="88">
        <v>52672216</v>
      </c>
      <c r="FK21" s="88">
        <v>904050</v>
      </c>
      <c r="FL21" s="88">
        <v>1772001</v>
      </c>
      <c r="FM21" s="88">
        <v>2676051</v>
      </c>
      <c r="FN21" s="88">
        <v>698850</v>
      </c>
      <c r="FO21" s="88">
        <v>5574969</v>
      </c>
      <c r="FP21" s="88">
        <v>10206810</v>
      </c>
      <c r="FQ21" s="88">
        <v>8595954</v>
      </c>
      <c r="FR21" s="88">
        <v>8555562</v>
      </c>
      <c r="FS21" s="88">
        <v>8123547</v>
      </c>
      <c r="FT21" s="88">
        <v>41755692</v>
      </c>
      <c r="FU21" s="88">
        <v>44431743</v>
      </c>
      <c r="FV21" s="88">
        <v>12285</v>
      </c>
      <c r="FW21" s="88">
        <v>109099</v>
      </c>
      <c r="FX21" s="88">
        <v>121384</v>
      </c>
      <c r="FY21" s="88">
        <v>0</v>
      </c>
      <c r="FZ21" s="88">
        <v>148738</v>
      </c>
      <c r="GA21" s="88">
        <v>624079</v>
      </c>
      <c r="GB21" s="88">
        <v>569328</v>
      </c>
      <c r="GC21" s="88">
        <v>536970</v>
      </c>
      <c r="GD21" s="88">
        <v>236268</v>
      </c>
      <c r="GE21" s="88">
        <v>2115383</v>
      </c>
      <c r="GF21" s="88">
        <v>2236767</v>
      </c>
      <c r="GG21" s="88">
        <v>494946</v>
      </c>
      <c r="GH21" s="88">
        <v>693652</v>
      </c>
      <c r="GI21" s="88">
        <v>1188598</v>
      </c>
      <c r="GJ21" s="88">
        <v>81000</v>
      </c>
      <c r="GK21" s="88">
        <v>1216090</v>
      </c>
      <c r="GL21" s="88">
        <v>1405558</v>
      </c>
      <c r="GM21" s="88">
        <v>1202847</v>
      </c>
      <c r="GN21" s="88">
        <v>438831</v>
      </c>
      <c r="GO21" s="88">
        <v>470782</v>
      </c>
      <c r="GP21" s="88">
        <v>4815108</v>
      </c>
      <c r="GQ21" s="132">
        <v>6003706</v>
      </c>
      <c r="GR21" s="87">
        <v>620049</v>
      </c>
      <c r="GS21" s="88">
        <v>2519725</v>
      </c>
      <c r="GT21" s="88">
        <v>3139774</v>
      </c>
      <c r="GU21" s="88">
        <v>690483</v>
      </c>
      <c r="GV21" s="88">
        <v>9683759</v>
      </c>
      <c r="GW21" s="88">
        <v>14725673</v>
      </c>
      <c r="GX21" s="88">
        <v>13917539</v>
      </c>
      <c r="GY21" s="88">
        <v>24295934</v>
      </c>
      <c r="GZ21" s="88">
        <v>12307308</v>
      </c>
      <c r="HA21" s="132">
        <v>75620696</v>
      </c>
      <c r="HB21" s="91">
        <v>78760470</v>
      </c>
      <c r="HC21" s="115">
        <v>1953774</v>
      </c>
      <c r="HD21" s="88">
        <v>3047696</v>
      </c>
      <c r="HE21" s="88">
        <v>5001470</v>
      </c>
      <c r="HF21" s="88">
        <v>3590563</v>
      </c>
      <c r="HG21" s="88">
        <v>16040922</v>
      </c>
      <c r="HH21" s="88">
        <v>15231752</v>
      </c>
      <c r="HI21" s="88">
        <v>11236436</v>
      </c>
      <c r="HJ21" s="88">
        <v>7862065</v>
      </c>
      <c r="HK21" s="88">
        <v>5450824</v>
      </c>
      <c r="HL21" s="132">
        <v>59412562</v>
      </c>
      <c r="HM21" s="116">
        <v>64414032</v>
      </c>
    </row>
    <row r="22" spans="1:221" s="74" customFormat="1" ht="18" customHeight="1">
      <c r="A22" s="87" t="s">
        <v>27</v>
      </c>
      <c r="B22" s="115">
        <v>16359748</v>
      </c>
      <c r="C22" s="115">
        <v>25445277</v>
      </c>
      <c r="D22" s="115">
        <v>41805025</v>
      </c>
      <c r="E22" s="88">
        <v>33624079</v>
      </c>
      <c r="F22" s="88">
        <v>251254855</v>
      </c>
      <c r="G22" s="88">
        <v>198009711</v>
      </c>
      <c r="H22" s="88">
        <v>205111311</v>
      </c>
      <c r="I22" s="88">
        <v>199469000</v>
      </c>
      <c r="J22" s="88">
        <v>172445120</v>
      </c>
      <c r="K22" s="132">
        <v>1059914076</v>
      </c>
      <c r="L22" s="91">
        <v>1101719101</v>
      </c>
      <c r="M22" s="87">
        <v>6612791</v>
      </c>
      <c r="N22" s="88">
        <v>8650979</v>
      </c>
      <c r="O22" s="88">
        <v>15263770</v>
      </c>
      <c r="P22" s="88">
        <v>14431395</v>
      </c>
      <c r="Q22" s="88">
        <v>93953193</v>
      </c>
      <c r="R22" s="88">
        <v>76047536</v>
      </c>
      <c r="S22" s="88">
        <v>76358743</v>
      </c>
      <c r="T22" s="88">
        <v>85802559</v>
      </c>
      <c r="U22" s="88">
        <v>105108763</v>
      </c>
      <c r="V22" s="88">
        <v>451702189</v>
      </c>
      <c r="W22" s="88">
        <v>466965959</v>
      </c>
      <c r="X22" s="88">
        <v>6064798</v>
      </c>
      <c r="Y22" s="88">
        <v>7541187</v>
      </c>
      <c r="Z22" s="88">
        <v>13605985</v>
      </c>
      <c r="AA22" s="88">
        <v>13459431</v>
      </c>
      <c r="AB22" s="88">
        <v>81091940</v>
      </c>
      <c r="AC22" s="88">
        <v>62447810</v>
      </c>
      <c r="AD22" s="88">
        <v>58857320</v>
      </c>
      <c r="AE22" s="88">
        <v>62831009</v>
      </c>
      <c r="AF22" s="88">
        <v>70989879</v>
      </c>
      <c r="AG22" s="88">
        <v>349677389</v>
      </c>
      <c r="AH22" s="88">
        <v>363283374</v>
      </c>
      <c r="AI22" s="88">
        <v>0</v>
      </c>
      <c r="AJ22" s="88">
        <v>32957</v>
      </c>
      <c r="AK22" s="88">
        <v>32957</v>
      </c>
      <c r="AL22" s="88">
        <v>0</v>
      </c>
      <c r="AM22" s="88">
        <v>539168</v>
      </c>
      <c r="AN22" s="88">
        <v>1223904</v>
      </c>
      <c r="AO22" s="88">
        <v>3835375</v>
      </c>
      <c r="AP22" s="88">
        <v>8587158</v>
      </c>
      <c r="AQ22" s="88">
        <v>16533085</v>
      </c>
      <c r="AR22" s="88">
        <v>30718690</v>
      </c>
      <c r="AS22" s="88">
        <v>30751647</v>
      </c>
      <c r="AT22" s="88">
        <v>348553</v>
      </c>
      <c r="AU22" s="88">
        <v>661374</v>
      </c>
      <c r="AV22" s="88">
        <v>1009927</v>
      </c>
      <c r="AW22" s="88">
        <v>543204</v>
      </c>
      <c r="AX22" s="88">
        <v>8787330</v>
      </c>
      <c r="AY22" s="88">
        <v>8877852</v>
      </c>
      <c r="AZ22" s="88">
        <v>10000819</v>
      </c>
      <c r="BA22" s="88">
        <v>10286817</v>
      </c>
      <c r="BB22" s="88">
        <v>13181700</v>
      </c>
      <c r="BC22" s="88">
        <v>51677722</v>
      </c>
      <c r="BD22" s="88">
        <v>52687649</v>
      </c>
      <c r="BE22" s="88">
        <v>0</v>
      </c>
      <c r="BF22" s="88">
        <v>19281</v>
      </c>
      <c r="BG22" s="88">
        <v>19281</v>
      </c>
      <c r="BH22" s="88">
        <v>0</v>
      </c>
      <c r="BI22" s="88">
        <v>127675</v>
      </c>
      <c r="BJ22" s="88">
        <v>262470</v>
      </c>
      <c r="BK22" s="88">
        <v>205009</v>
      </c>
      <c r="BL22" s="88">
        <v>529705</v>
      </c>
      <c r="BM22" s="88">
        <v>487529</v>
      </c>
      <c r="BN22" s="88">
        <v>1612388</v>
      </c>
      <c r="BO22" s="88">
        <v>1631669</v>
      </c>
      <c r="BP22" s="88">
        <v>199440</v>
      </c>
      <c r="BQ22" s="88">
        <v>396180</v>
      </c>
      <c r="BR22" s="88">
        <v>595620</v>
      </c>
      <c r="BS22" s="88">
        <v>428760</v>
      </c>
      <c r="BT22" s="88">
        <v>3407080</v>
      </c>
      <c r="BU22" s="88">
        <v>3235500</v>
      </c>
      <c r="BV22" s="88">
        <v>3460220</v>
      </c>
      <c r="BW22" s="88">
        <v>3567870</v>
      </c>
      <c r="BX22" s="88">
        <v>3916570</v>
      </c>
      <c r="BY22" s="88">
        <v>18016000</v>
      </c>
      <c r="BZ22" s="88">
        <v>18611620</v>
      </c>
      <c r="CA22" s="88">
        <v>3229169</v>
      </c>
      <c r="CB22" s="88">
        <v>7694057</v>
      </c>
      <c r="CC22" s="88">
        <v>10923226</v>
      </c>
      <c r="CD22" s="88">
        <v>6005070</v>
      </c>
      <c r="CE22" s="88">
        <v>59617084</v>
      </c>
      <c r="CF22" s="88">
        <v>50802118</v>
      </c>
      <c r="CG22" s="88">
        <v>46751569</v>
      </c>
      <c r="CH22" s="88">
        <v>31921850</v>
      </c>
      <c r="CI22" s="88">
        <v>14188030</v>
      </c>
      <c r="CJ22" s="88">
        <v>209285721</v>
      </c>
      <c r="CK22" s="88">
        <v>220208947</v>
      </c>
      <c r="CL22" s="88">
        <v>2901903</v>
      </c>
      <c r="CM22" s="88">
        <v>6409708</v>
      </c>
      <c r="CN22" s="88">
        <v>9311611</v>
      </c>
      <c r="CO22" s="88">
        <v>5178508</v>
      </c>
      <c r="CP22" s="88">
        <v>49753424</v>
      </c>
      <c r="CQ22" s="88">
        <v>43269152</v>
      </c>
      <c r="CR22" s="88">
        <v>37407195</v>
      </c>
      <c r="CS22" s="88">
        <v>24906073</v>
      </c>
      <c r="CT22" s="88">
        <v>10555172</v>
      </c>
      <c r="CU22" s="88">
        <v>171069524</v>
      </c>
      <c r="CV22" s="88">
        <v>180381135</v>
      </c>
      <c r="CW22" s="88">
        <v>327266</v>
      </c>
      <c r="CX22" s="88">
        <v>1284349</v>
      </c>
      <c r="CY22" s="88">
        <v>1611615</v>
      </c>
      <c r="CZ22" s="88">
        <v>826562</v>
      </c>
      <c r="DA22" s="88">
        <v>9863660</v>
      </c>
      <c r="DB22" s="88">
        <v>7532966</v>
      </c>
      <c r="DC22" s="88">
        <v>9344374</v>
      </c>
      <c r="DD22" s="88">
        <v>7015777</v>
      </c>
      <c r="DE22" s="88">
        <v>3632858</v>
      </c>
      <c r="DF22" s="88">
        <v>38216197</v>
      </c>
      <c r="DG22" s="91">
        <v>39827812</v>
      </c>
      <c r="DH22" s="115">
        <v>-5994</v>
      </c>
      <c r="DI22" s="88">
        <v>172204</v>
      </c>
      <c r="DJ22" s="88">
        <v>166210</v>
      </c>
      <c r="DK22" s="88">
        <v>121196</v>
      </c>
      <c r="DL22" s="88">
        <v>6248341</v>
      </c>
      <c r="DM22" s="88">
        <v>6788402</v>
      </c>
      <c r="DN22" s="88">
        <v>13132333</v>
      </c>
      <c r="DO22" s="88">
        <v>13801623</v>
      </c>
      <c r="DP22" s="88">
        <v>10006712</v>
      </c>
      <c r="DQ22" s="115">
        <v>50098607</v>
      </c>
      <c r="DR22" s="115">
        <v>50264817</v>
      </c>
      <c r="DS22" s="115">
        <v>-5994</v>
      </c>
      <c r="DT22" s="88">
        <v>57477</v>
      </c>
      <c r="DU22" s="88">
        <v>51483</v>
      </c>
      <c r="DV22" s="88">
        <v>121196</v>
      </c>
      <c r="DW22" s="88">
        <v>5262660</v>
      </c>
      <c r="DX22" s="88">
        <v>5546926</v>
      </c>
      <c r="DY22" s="88">
        <v>11379939</v>
      </c>
      <c r="DZ22" s="88">
        <v>11291995</v>
      </c>
      <c r="EA22" s="88">
        <v>8297242</v>
      </c>
      <c r="EB22" s="88">
        <v>41899958</v>
      </c>
      <c r="EC22" s="88">
        <v>41951441</v>
      </c>
      <c r="ED22" s="88">
        <v>0</v>
      </c>
      <c r="EE22" s="88">
        <v>114727</v>
      </c>
      <c r="EF22" s="88">
        <v>114727</v>
      </c>
      <c r="EG22" s="88">
        <v>0</v>
      </c>
      <c r="EH22" s="88">
        <v>816124</v>
      </c>
      <c r="EI22" s="88">
        <v>1141538</v>
      </c>
      <c r="EJ22" s="88">
        <v>1752394</v>
      </c>
      <c r="EK22" s="88">
        <v>1944657</v>
      </c>
      <c r="EL22" s="88">
        <v>1000942</v>
      </c>
      <c r="EM22" s="88">
        <v>6655655</v>
      </c>
      <c r="EN22" s="88">
        <v>6770382</v>
      </c>
      <c r="EO22" s="88">
        <v>0</v>
      </c>
      <c r="EP22" s="88">
        <v>0</v>
      </c>
      <c r="EQ22" s="88">
        <v>0</v>
      </c>
      <c r="ER22" s="88">
        <v>0</v>
      </c>
      <c r="ES22" s="88">
        <v>169557</v>
      </c>
      <c r="ET22" s="88">
        <v>99938</v>
      </c>
      <c r="EU22" s="88">
        <v>0</v>
      </c>
      <c r="EV22" s="88">
        <v>564971</v>
      </c>
      <c r="EW22" s="88">
        <v>708528</v>
      </c>
      <c r="EX22" s="132">
        <v>1542994</v>
      </c>
      <c r="EY22" s="91">
        <v>1542994</v>
      </c>
      <c r="EZ22" s="115">
        <v>2003874</v>
      </c>
      <c r="FA22" s="88">
        <v>2935124</v>
      </c>
      <c r="FB22" s="88">
        <v>4938998</v>
      </c>
      <c r="FC22" s="88">
        <v>2825804</v>
      </c>
      <c r="FD22" s="88">
        <v>14829235</v>
      </c>
      <c r="FE22" s="88">
        <v>15832995</v>
      </c>
      <c r="FF22" s="88">
        <v>16267607</v>
      </c>
      <c r="FG22" s="88">
        <v>16864367</v>
      </c>
      <c r="FH22" s="88">
        <v>13300382</v>
      </c>
      <c r="FI22" s="88">
        <v>79920390</v>
      </c>
      <c r="FJ22" s="88">
        <v>84859388</v>
      </c>
      <c r="FK22" s="88">
        <v>708246</v>
      </c>
      <c r="FL22" s="88">
        <v>1264851</v>
      </c>
      <c r="FM22" s="88">
        <v>1973097</v>
      </c>
      <c r="FN22" s="88">
        <v>1372086</v>
      </c>
      <c r="FO22" s="88">
        <v>12031335</v>
      </c>
      <c r="FP22" s="88">
        <v>12638313</v>
      </c>
      <c r="FQ22" s="88">
        <v>13132872</v>
      </c>
      <c r="FR22" s="88">
        <v>13185828</v>
      </c>
      <c r="FS22" s="88">
        <v>12366144</v>
      </c>
      <c r="FT22" s="88">
        <v>64726578</v>
      </c>
      <c r="FU22" s="88">
        <v>66699675</v>
      </c>
      <c r="FV22" s="88">
        <v>270713</v>
      </c>
      <c r="FW22" s="88">
        <v>135297</v>
      </c>
      <c r="FX22" s="88">
        <v>406010</v>
      </c>
      <c r="FY22" s="88">
        <v>116569</v>
      </c>
      <c r="FZ22" s="88">
        <v>393407</v>
      </c>
      <c r="GA22" s="88">
        <v>822471</v>
      </c>
      <c r="GB22" s="88">
        <v>825345</v>
      </c>
      <c r="GC22" s="88">
        <v>906350</v>
      </c>
      <c r="GD22" s="88">
        <v>244908</v>
      </c>
      <c r="GE22" s="88">
        <v>3309050</v>
      </c>
      <c r="GF22" s="88">
        <v>3715060</v>
      </c>
      <c r="GG22" s="88">
        <v>1024915</v>
      </c>
      <c r="GH22" s="88">
        <v>1534976</v>
      </c>
      <c r="GI22" s="88">
        <v>2559891</v>
      </c>
      <c r="GJ22" s="88">
        <v>1337149</v>
      </c>
      <c r="GK22" s="88">
        <v>2404493</v>
      </c>
      <c r="GL22" s="88">
        <v>2372211</v>
      </c>
      <c r="GM22" s="88">
        <v>2309390</v>
      </c>
      <c r="GN22" s="88">
        <v>2772189</v>
      </c>
      <c r="GO22" s="88">
        <v>689330</v>
      </c>
      <c r="GP22" s="88">
        <v>11884762</v>
      </c>
      <c r="GQ22" s="132">
        <v>14444653</v>
      </c>
      <c r="GR22" s="87">
        <v>1930282</v>
      </c>
      <c r="GS22" s="88">
        <v>3341857</v>
      </c>
      <c r="GT22" s="88">
        <v>5272139</v>
      </c>
      <c r="GU22" s="88">
        <v>2285063</v>
      </c>
      <c r="GV22" s="88">
        <v>44202884</v>
      </c>
      <c r="GW22" s="88">
        <v>31291809</v>
      </c>
      <c r="GX22" s="88">
        <v>35928506</v>
      </c>
      <c r="GY22" s="88">
        <v>38957733</v>
      </c>
      <c r="GZ22" s="88">
        <v>20869905</v>
      </c>
      <c r="HA22" s="132">
        <v>173535900</v>
      </c>
      <c r="HB22" s="91">
        <v>178808039</v>
      </c>
      <c r="HC22" s="115">
        <v>2589626</v>
      </c>
      <c r="HD22" s="88">
        <v>2651056</v>
      </c>
      <c r="HE22" s="88">
        <v>5240682</v>
      </c>
      <c r="HF22" s="88">
        <v>7955551</v>
      </c>
      <c r="HG22" s="88">
        <v>32404118</v>
      </c>
      <c r="HH22" s="88">
        <v>17246851</v>
      </c>
      <c r="HI22" s="88">
        <v>16672553</v>
      </c>
      <c r="HJ22" s="88">
        <v>12120868</v>
      </c>
      <c r="HK22" s="88">
        <v>8971328</v>
      </c>
      <c r="HL22" s="132">
        <v>95371269</v>
      </c>
      <c r="HM22" s="116">
        <v>100611951</v>
      </c>
    </row>
    <row r="23" spans="1:221" s="74" customFormat="1" ht="18" customHeight="1">
      <c r="A23" s="87" t="s">
        <v>28</v>
      </c>
      <c r="B23" s="115">
        <v>6612908</v>
      </c>
      <c r="C23" s="115">
        <v>11722497</v>
      </c>
      <c r="D23" s="115">
        <v>18335405</v>
      </c>
      <c r="E23" s="88">
        <v>16190880</v>
      </c>
      <c r="F23" s="88">
        <v>98992303</v>
      </c>
      <c r="G23" s="88">
        <v>108206410</v>
      </c>
      <c r="H23" s="88">
        <v>113974527</v>
      </c>
      <c r="I23" s="88">
        <v>107475478</v>
      </c>
      <c r="J23" s="88">
        <v>71249483</v>
      </c>
      <c r="K23" s="132">
        <v>516089081</v>
      </c>
      <c r="L23" s="91">
        <v>534424486</v>
      </c>
      <c r="M23" s="87">
        <v>3448491</v>
      </c>
      <c r="N23" s="88">
        <v>5100511</v>
      </c>
      <c r="O23" s="88">
        <v>8549002</v>
      </c>
      <c r="P23" s="88">
        <v>7841048</v>
      </c>
      <c r="Q23" s="88">
        <v>45104905</v>
      </c>
      <c r="R23" s="88">
        <v>48479069</v>
      </c>
      <c r="S23" s="88">
        <v>44926263</v>
      </c>
      <c r="T23" s="88">
        <v>51240325</v>
      </c>
      <c r="U23" s="88">
        <v>44766803</v>
      </c>
      <c r="V23" s="88">
        <v>242358413</v>
      </c>
      <c r="W23" s="88">
        <v>250907415</v>
      </c>
      <c r="X23" s="88">
        <v>3366322</v>
      </c>
      <c r="Y23" s="88">
        <v>4656061</v>
      </c>
      <c r="Z23" s="88">
        <v>8022383</v>
      </c>
      <c r="AA23" s="88">
        <v>7574562</v>
      </c>
      <c r="AB23" s="88">
        <v>40561975</v>
      </c>
      <c r="AC23" s="88">
        <v>41135412</v>
      </c>
      <c r="AD23" s="88">
        <v>36352059</v>
      </c>
      <c r="AE23" s="88">
        <v>39323372</v>
      </c>
      <c r="AF23" s="88">
        <v>26985206</v>
      </c>
      <c r="AG23" s="88">
        <v>191932586</v>
      </c>
      <c r="AH23" s="88">
        <v>199954969</v>
      </c>
      <c r="AI23" s="88">
        <v>0</v>
      </c>
      <c r="AJ23" s="88">
        <v>57675</v>
      </c>
      <c r="AK23" s="88">
        <v>57675</v>
      </c>
      <c r="AL23" s="88">
        <v>0</v>
      </c>
      <c r="AM23" s="88">
        <v>289440</v>
      </c>
      <c r="AN23" s="88">
        <v>1061280</v>
      </c>
      <c r="AO23" s="88">
        <v>1754131</v>
      </c>
      <c r="AP23" s="88">
        <v>4945833</v>
      </c>
      <c r="AQ23" s="88">
        <v>8621984</v>
      </c>
      <c r="AR23" s="88">
        <v>16672668</v>
      </c>
      <c r="AS23" s="88">
        <v>16730343</v>
      </c>
      <c r="AT23" s="88">
        <v>40319</v>
      </c>
      <c r="AU23" s="88">
        <v>365355</v>
      </c>
      <c r="AV23" s="88">
        <v>405674</v>
      </c>
      <c r="AW23" s="88">
        <v>167119</v>
      </c>
      <c r="AX23" s="88">
        <v>3244278</v>
      </c>
      <c r="AY23" s="88">
        <v>4625779</v>
      </c>
      <c r="AZ23" s="88">
        <v>5430429</v>
      </c>
      <c r="BA23" s="88">
        <v>5048213</v>
      </c>
      <c r="BB23" s="88">
        <v>7666911</v>
      </c>
      <c r="BC23" s="88">
        <v>26182729</v>
      </c>
      <c r="BD23" s="88">
        <v>26588403</v>
      </c>
      <c r="BE23" s="88">
        <v>0</v>
      </c>
      <c r="BF23" s="88">
        <v>0</v>
      </c>
      <c r="BG23" s="88">
        <v>0</v>
      </c>
      <c r="BH23" s="88">
        <v>43387</v>
      </c>
      <c r="BI23" s="88">
        <v>34332</v>
      </c>
      <c r="BJ23" s="88">
        <v>146758</v>
      </c>
      <c r="BK23" s="88">
        <v>116954</v>
      </c>
      <c r="BL23" s="88">
        <v>311817</v>
      </c>
      <c r="BM23" s="88">
        <v>117142</v>
      </c>
      <c r="BN23" s="88">
        <v>770390</v>
      </c>
      <c r="BO23" s="88">
        <v>770390</v>
      </c>
      <c r="BP23" s="88">
        <v>41850</v>
      </c>
      <c r="BQ23" s="88">
        <v>21420</v>
      </c>
      <c r="BR23" s="88">
        <v>63270</v>
      </c>
      <c r="BS23" s="88">
        <v>55980</v>
      </c>
      <c r="BT23" s="88">
        <v>974880</v>
      </c>
      <c r="BU23" s="88">
        <v>1509840</v>
      </c>
      <c r="BV23" s="88">
        <v>1272690</v>
      </c>
      <c r="BW23" s="88">
        <v>1611090</v>
      </c>
      <c r="BX23" s="88">
        <v>1375560</v>
      </c>
      <c r="BY23" s="88">
        <v>6800040</v>
      </c>
      <c r="BZ23" s="88">
        <v>6863310</v>
      </c>
      <c r="CA23" s="88">
        <v>1053594</v>
      </c>
      <c r="CB23" s="88">
        <v>3238162</v>
      </c>
      <c r="CC23" s="88">
        <v>4291756</v>
      </c>
      <c r="CD23" s="88">
        <v>2191270</v>
      </c>
      <c r="CE23" s="88">
        <v>23429366</v>
      </c>
      <c r="CF23" s="88">
        <v>29173220</v>
      </c>
      <c r="CG23" s="88">
        <v>31302462</v>
      </c>
      <c r="CH23" s="88">
        <v>21123677</v>
      </c>
      <c r="CI23" s="88">
        <v>5241119</v>
      </c>
      <c r="CJ23" s="88">
        <v>112461114</v>
      </c>
      <c r="CK23" s="88">
        <v>116752870</v>
      </c>
      <c r="CL23" s="88">
        <v>1027930</v>
      </c>
      <c r="CM23" s="88">
        <v>2666731</v>
      </c>
      <c r="CN23" s="88">
        <v>3694661</v>
      </c>
      <c r="CO23" s="88">
        <v>1973306</v>
      </c>
      <c r="CP23" s="88">
        <v>20674611</v>
      </c>
      <c r="CQ23" s="88">
        <v>26138175</v>
      </c>
      <c r="CR23" s="88">
        <v>26831184</v>
      </c>
      <c r="CS23" s="88">
        <v>18223638</v>
      </c>
      <c r="CT23" s="88">
        <v>4770922</v>
      </c>
      <c r="CU23" s="88">
        <v>98611836</v>
      </c>
      <c r="CV23" s="88">
        <v>102306497</v>
      </c>
      <c r="CW23" s="88">
        <v>25664</v>
      </c>
      <c r="CX23" s="88">
        <v>571431</v>
      </c>
      <c r="CY23" s="88">
        <v>597095</v>
      </c>
      <c r="CZ23" s="88">
        <v>217964</v>
      </c>
      <c r="DA23" s="88">
        <v>2754755</v>
      </c>
      <c r="DB23" s="88">
        <v>3035045</v>
      </c>
      <c r="DC23" s="88">
        <v>4471278</v>
      </c>
      <c r="DD23" s="88">
        <v>2900039</v>
      </c>
      <c r="DE23" s="88">
        <v>470197</v>
      </c>
      <c r="DF23" s="88">
        <v>13849278</v>
      </c>
      <c r="DG23" s="91">
        <v>14446373</v>
      </c>
      <c r="DH23" s="115">
        <v>46876</v>
      </c>
      <c r="DI23" s="88">
        <v>56948</v>
      </c>
      <c r="DJ23" s="88">
        <v>103824</v>
      </c>
      <c r="DK23" s="88">
        <v>6677</v>
      </c>
      <c r="DL23" s="88">
        <v>1705175</v>
      </c>
      <c r="DM23" s="88">
        <v>3384776</v>
      </c>
      <c r="DN23" s="88">
        <v>7350838</v>
      </c>
      <c r="DO23" s="88">
        <v>7529868</v>
      </c>
      <c r="DP23" s="88">
        <v>3116111</v>
      </c>
      <c r="DQ23" s="115">
        <v>23093445</v>
      </c>
      <c r="DR23" s="115">
        <v>23197269</v>
      </c>
      <c r="DS23" s="115">
        <v>46876</v>
      </c>
      <c r="DT23" s="88">
        <v>56948</v>
      </c>
      <c r="DU23" s="88">
        <v>103824</v>
      </c>
      <c r="DV23" s="88">
        <v>6677</v>
      </c>
      <c r="DW23" s="88">
        <v>1478397</v>
      </c>
      <c r="DX23" s="88">
        <v>3208154</v>
      </c>
      <c r="DY23" s="88">
        <v>5950616</v>
      </c>
      <c r="DZ23" s="88">
        <v>6348429</v>
      </c>
      <c r="EA23" s="88">
        <v>2752646</v>
      </c>
      <c r="EB23" s="88">
        <v>19744919</v>
      </c>
      <c r="EC23" s="88">
        <v>19848743</v>
      </c>
      <c r="ED23" s="88">
        <v>0</v>
      </c>
      <c r="EE23" s="88">
        <v>0</v>
      </c>
      <c r="EF23" s="88">
        <v>0</v>
      </c>
      <c r="EG23" s="88">
        <v>0</v>
      </c>
      <c r="EH23" s="88">
        <v>226778</v>
      </c>
      <c r="EI23" s="88">
        <v>176622</v>
      </c>
      <c r="EJ23" s="88">
        <v>1400222</v>
      </c>
      <c r="EK23" s="88">
        <v>1181439</v>
      </c>
      <c r="EL23" s="88">
        <v>363465</v>
      </c>
      <c r="EM23" s="88">
        <v>3348526</v>
      </c>
      <c r="EN23" s="88">
        <v>3348526</v>
      </c>
      <c r="EO23" s="88">
        <v>0</v>
      </c>
      <c r="EP23" s="88">
        <v>0</v>
      </c>
      <c r="EQ23" s="88">
        <v>0</v>
      </c>
      <c r="ER23" s="88">
        <v>0</v>
      </c>
      <c r="ES23" s="88">
        <v>0</v>
      </c>
      <c r="ET23" s="88">
        <v>0</v>
      </c>
      <c r="EU23" s="88">
        <v>0</v>
      </c>
      <c r="EV23" s="88">
        <v>0</v>
      </c>
      <c r="EW23" s="88">
        <v>0</v>
      </c>
      <c r="EX23" s="132">
        <v>0</v>
      </c>
      <c r="EY23" s="91">
        <v>0</v>
      </c>
      <c r="EZ23" s="115">
        <v>783765</v>
      </c>
      <c r="FA23" s="88">
        <v>1471837</v>
      </c>
      <c r="FB23" s="88">
        <v>2255602</v>
      </c>
      <c r="FC23" s="88">
        <v>1448529</v>
      </c>
      <c r="FD23" s="88">
        <v>7265093</v>
      </c>
      <c r="FE23" s="88">
        <v>9757467</v>
      </c>
      <c r="FF23" s="88">
        <v>8442499</v>
      </c>
      <c r="FG23" s="88">
        <v>8070005</v>
      </c>
      <c r="FH23" s="88">
        <v>5590641</v>
      </c>
      <c r="FI23" s="88">
        <v>40574234</v>
      </c>
      <c r="FJ23" s="88">
        <v>42829836</v>
      </c>
      <c r="FK23" s="88">
        <v>263250</v>
      </c>
      <c r="FL23" s="88">
        <v>701190</v>
      </c>
      <c r="FM23" s="88">
        <v>964440</v>
      </c>
      <c r="FN23" s="88">
        <v>937116</v>
      </c>
      <c r="FO23" s="88">
        <v>4977288</v>
      </c>
      <c r="FP23" s="88">
        <v>7926975</v>
      </c>
      <c r="FQ23" s="88">
        <v>7498998</v>
      </c>
      <c r="FR23" s="88">
        <v>7233975</v>
      </c>
      <c r="FS23" s="88">
        <v>5522130</v>
      </c>
      <c r="FT23" s="88">
        <v>34096482</v>
      </c>
      <c r="FU23" s="88">
        <v>35060922</v>
      </c>
      <c r="FV23" s="88">
        <v>17010</v>
      </c>
      <c r="FW23" s="88">
        <v>18909</v>
      </c>
      <c r="FX23" s="88">
        <v>35919</v>
      </c>
      <c r="FY23" s="88">
        <v>33849</v>
      </c>
      <c r="FZ23" s="88">
        <v>573294</v>
      </c>
      <c r="GA23" s="88">
        <v>354576</v>
      </c>
      <c r="GB23" s="88">
        <v>127728</v>
      </c>
      <c r="GC23" s="88">
        <v>211222</v>
      </c>
      <c r="GD23" s="88">
        <v>68511</v>
      </c>
      <c r="GE23" s="88">
        <v>1369180</v>
      </c>
      <c r="GF23" s="88">
        <v>1405099</v>
      </c>
      <c r="GG23" s="88">
        <v>503505</v>
      </c>
      <c r="GH23" s="88">
        <v>751738</v>
      </c>
      <c r="GI23" s="88">
        <v>1255243</v>
      </c>
      <c r="GJ23" s="88">
        <v>477564</v>
      </c>
      <c r="GK23" s="88">
        <v>1714511</v>
      </c>
      <c r="GL23" s="88">
        <v>1475916</v>
      </c>
      <c r="GM23" s="88">
        <v>815773</v>
      </c>
      <c r="GN23" s="88">
        <v>624808</v>
      </c>
      <c r="GO23" s="88">
        <v>0</v>
      </c>
      <c r="GP23" s="88">
        <v>5108572</v>
      </c>
      <c r="GQ23" s="132">
        <v>6363815</v>
      </c>
      <c r="GR23" s="87">
        <v>94658</v>
      </c>
      <c r="GS23" s="88">
        <v>384791</v>
      </c>
      <c r="GT23" s="88">
        <v>479449</v>
      </c>
      <c r="GU23" s="88">
        <v>320988</v>
      </c>
      <c r="GV23" s="88">
        <v>7092080</v>
      </c>
      <c r="GW23" s="88">
        <v>7076634</v>
      </c>
      <c r="GX23" s="88">
        <v>11766965</v>
      </c>
      <c r="GY23" s="88">
        <v>12459093</v>
      </c>
      <c r="GZ23" s="88">
        <v>8596983</v>
      </c>
      <c r="HA23" s="132">
        <v>47312743</v>
      </c>
      <c r="HB23" s="91">
        <v>47792192</v>
      </c>
      <c r="HC23" s="115">
        <v>1185524</v>
      </c>
      <c r="HD23" s="88">
        <v>1470248</v>
      </c>
      <c r="HE23" s="88">
        <v>2655772</v>
      </c>
      <c r="HF23" s="88">
        <v>4382368</v>
      </c>
      <c r="HG23" s="88">
        <v>14395684</v>
      </c>
      <c r="HH23" s="88">
        <v>10335244</v>
      </c>
      <c r="HI23" s="88">
        <v>10185500</v>
      </c>
      <c r="HJ23" s="88">
        <v>7052510</v>
      </c>
      <c r="HK23" s="88">
        <v>3937826</v>
      </c>
      <c r="HL23" s="132">
        <v>50289132</v>
      </c>
      <c r="HM23" s="116">
        <v>52944904</v>
      </c>
    </row>
    <row r="24" spans="1:221" s="74" customFormat="1" ht="18" customHeight="1">
      <c r="A24" s="87" t="s">
        <v>29</v>
      </c>
      <c r="B24" s="115">
        <v>27904459</v>
      </c>
      <c r="C24" s="115">
        <v>26279272</v>
      </c>
      <c r="D24" s="115">
        <v>54183731</v>
      </c>
      <c r="E24" s="88">
        <v>48829911</v>
      </c>
      <c r="F24" s="88">
        <v>126070997</v>
      </c>
      <c r="G24" s="88">
        <v>121776226</v>
      </c>
      <c r="H24" s="88">
        <v>129918772</v>
      </c>
      <c r="I24" s="88">
        <v>119929316</v>
      </c>
      <c r="J24" s="88">
        <v>100725777</v>
      </c>
      <c r="K24" s="132">
        <v>647250999</v>
      </c>
      <c r="L24" s="91">
        <v>701434730</v>
      </c>
      <c r="M24" s="87">
        <v>14055903</v>
      </c>
      <c r="N24" s="88">
        <v>10831174</v>
      </c>
      <c r="O24" s="88">
        <v>24887077</v>
      </c>
      <c r="P24" s="88">
        <v>23791626</v>
      </c>
      <c r="Q24" s="88">
        <v>58238656</v>
      </c>
      <c r="R24" s="88">
        <v>52679148</v>
      </c>
      <c r="S24" s="88">
        <v>54403156</v>
      </c>
      <c r="T24" s="88">
        <v>58078129</v>
      </c>
      <c r="U24" s="88">
        <v>63320648</v>
      </c>
      <c r="V24" s="88">
        <v>310511363</v>
      </c>
      <c r="W24" s="88">
        <v>335398440</v>
      </c>
      <c r="X24" s="88">
        <v>13097093</v>
      </c>
      <c r="Y24" s="88">
        <v>9370455</v>
      </c>
      <c r="Z24" s="88">
        <v>22467548</v>
      </c>
      <c r="AA24" s="88">
        <v>22334229</v>
      </c>
      <c r="AB24" s="88">
        <v>52181581</v>
      </c>
      <c r="AC24" s="88">
        <v>45039405</v>
      </c>
      <c r="AD24" s="88">
        <v>46142925</v>
      </c>
      <c r="AE24" s="88">
        <v>44286899</v>
      </c>
      <c r="AF24" s="88">
        <v>42490334</v>
      </c>
      <c r="AG24" s="88">
        <v>252475373</v>
      </c>
      <c r="AH24" s="88">
        <v>274942921</v>
      </c>
      <c r="AI24" s="88">
        <v>32957</v>
      </c>
      <c r="AJ24" s="88">
        <v>49435</v>
      </c>
      <c r="AK24" s="88">
        <v>82392</v>
      </c>
      <c r="AL24" s="88">
        <v>68501</v>
      </c>
      <c r="AM24" s="88">
        <v>603000</v>
      </c>
      <c r="AN24" s="88">
        <v>719982</v>
      </c>
      <c r="AO24" s="88">
        <v>1206000</v>
      </c>
      <c r="AP24" s="88">
        <v>5064759</v>
      </c>
      <c r="AQ24" s="88">
        <v>9932849</v>
      </c>
      <c r="AR24" s="88">
        <v>17595091</v>
      </c>
      <c r="AS24" s="88">
        <v>17677483</v>
      </c>
      <c r="AT24" s="88">
        <v>441874</v>
      </c>
      <c r="AU24" s="88">
        <v>989274</v>
      </c>
      <c r="AV24" s="88">
        <v>1431148</v>
      </c>
      <c r="AW24" s="88">
        <v>856187</v>
      </c>
      <c r="AX24" s="88">
        <v>3580527</v>
      </c>
      <c r="AY24" s="88">
        <v>4883331</v>
      </c>
      <c r="AZ24" s="88">
        <v>4587407</v>
      </c>
      <c r="BA24" s="88">
        <v>6294733</v>
      </c>
      <c r="BB24" s="88">
        <v>8518877</v>
      </c>
      <c r="BC24" s="88">
        <v>28721062</v>
      </c>
      <c r="BD24" s="88">
        <v>30152210</v>
      </c>
      <c r="BE24" s="88">
        <v>48479</v>
      </c>
      <c r="BF24" s="88">
        <v>0</v>
      </c>
      <c r="BG24" s="88">
        <v>48479</v>
      </c>
      <c r="BH24" s="88">
        <v>33389</v>
      </c>
      <c r="BI24" s="88">
        <v>14148</v>
      </c>
      <c r="BJ24" s="88">
        <v>14040</v>
      </c>
      <c r="BK24" s="88">
        <v>16034</v>
      </c>
      <c r="BL24" s="88">
        <v>220708</v>
      </c>
      <c r="BM24" s="88">
        <v>129218</v>
      </c>
      <c r="BN24" s="88">
        <v>427537</v>
      </c>
      <c r="BO24" s="88">
        <v>476016</v>
      </c>
      <c r="BP24" s="88">
        <v>435500</v>
      </c>
      <c r="BQ24" s="88">
        <v>422010</v>
      </c>
      <c r="BR24" s="88">
        <v>857510</v>
      </c>
      <c r="BS24" s="88">
        <v>499320</v>
      </c>
      <c r="BT24" s="88">
        <v>1859400</v>
      </c>
      <c r="BU24" s="88">
        <v>2022390</v>
      </c>
      <c r="BV24" s="88">
        <v>2450790</v>
      </c>
      <c r="BW24" s="88">
        <v>2211030</v>
      </c>
      <c r="BX24" s="88">
        <v>2249370</v>
      </c>
      <c r="BY24" s="88">
        <v>11292300</v>
      </c>
      <c r="BZ24" s="88">
        <v>12149810</v>
      </c>
      <c r="CA24" s="88">
        <v>5096447</v>
      </c>
      <c r="CB24" s="88">
        <v>7577798</v>
      </c>
      <c r="CC24" s="88">
        <v>12674245</v>
      </c>
      <c r="CD24" s="88">
        <v>8748403</v>
      </c>
      <c r="CE24" s="88">
        <v>32874748</v>
      </c>
      <c r="CF24" s="88">
        <v>32979648</v>
      </c>
      <c r="CG24" s="88">
        <v>31402003</v>
      </c>
      <c r="CH24" s="88">
        <v>19847731</v>
      </c>
      <c r="CI24" s="88">
        <v>10007035</v>
      </c>
      <c r="CJ24" s="88">
        <v>135859568</v>
      </c>
      <c r="CK24" s="88">
        <v>148533813</v>
      </c>
      <c r="CL24" s="88">
        <v>4444501</v>
      </c>
      <c r="CM24" s="88">
        <v>5449328</v>
      </c>
      <c r="CN24" s="88">
        <v>9893829</v>
      </c>
      <c r="CO24" s="88">
        <v>6960269</v>
      </c>
      <c r="CP24" s="88">
        <v>28574501</v>
      </c>
      <c r="CQ24" s="88">
        <v>27966765</v>
      </c>
      <c r="CR24" s="88">
        <v>26660841</v>
      </c>
      <c r="CS24" s="88">
        <v>15178929</v>
      </c>
      <c r="CT24" s="88">
        <v>9138754</v>
      </c>
      <c r="CU24" s="88">
        <v>114480059</v>
      </c>
      <c r="CV24" s="88">
        <v>124373888</v>
      </c>
      <c r="CW24" s="88">
        <v>651946</v>
      </c>
      <c r="CX24" s="88">
        <v>2128470</v>
      </c>
      <c r="CY24" s="88">
        <v>2780416</v>
      </c>
      <c r="CZ24" s="88">
        <v>1788134</v>
      </c>
      <c r="DA24" s="88">
        <v>4300247</v>
      </c>
      <c r="DB24" s="88">
        <v>5012883</v>
      </c>
      <c r="DC24" s="88">
        <v>4741162</v>
      </c>
      <c r="DD24" s="88">
        <v>4668802</v>
      </c>
      <c r="DE24" s="88">
        <v>868281</v>
      </c>
      <c r="DF24" s="88">
        <v>21379509</v>
      </c>
      <c r="DG24" s="91">
        <v>24159925</v>
      </c>
      <c r="DH24" s="115">
        <v>190251</v>
      </c>
      <c r="DI24" s="88">
        <v>113646</v>
      </c>
      <c r="DJ24" s="88">
        <v>303897</v>
      </c>
      <c r="DK24" s="88">
        <v>310436</v>
      </c>
      <c r="DL24" s="88">
        <v>2723954</v>
      </c>
      <c r="DM24" s="88">
        <v>6414134</v>
      </c>
      <c r="DN24" s="88">
        <v>7976207</v>
      </c>
      <c r="DO24" s="88">
        <v>8757234</v>
      </c>
      <c r="DP24" s="88">
        <v>6055859</v>
      </c>
      <c r="DQ24" s="115">
        <v>32237824</v>
      </c>
      <c r="DR24" s="115">
        <v>32541721</v>
      </c>
      <c r="DS24" s="115">
        <v>190251</v>
      </c>
      <c r="DT24" s="88">
        <v>113646</v>
      </c>
      <c r="DU24" s="88">
        <v>303897</v>
      </c>
      <c r="DV24" s="88">
        <v>253844</v>
      </c>
      <c r="DW24" s="88">
        <v>2385305</v>
      </c>
      <c r="DX24" s="88">
        <v>5879151</v>
      </c>
      <c r="DY24" s="88">
        <v>7212240</v>
      </c>
      <c r="DZ24" s="88">
        <v>7667243</v>
      </c>
      <c r="EA24" s="88">
        <v>5444364</v>
      </c>
      <c r="EB24" s="88">
        <v>28842147</v>
      </c>
      <c r="EC24" s="88">
        <v>29146044</v>
      </c>
      <c r="ED24" s="88">
        <v>0</v>
      </c>
      <c r="EE24" s="88">
        <v>0</v>
      </c>
      <c r="EF24" s="88">
        <v>0</v>
      </c>
      <c r="EG24" s="88">
        <v>56592</v>
      </c>
      <c r="EH24" s="88">
        <v>338649</v>
      </c>
      <c r="EI24" s="88">
        <v>534983</v>
      </c>
      <c r="EJ24" s="88">
        <v>763967</v>
      </c>
      <c r="EK24" s="88">
        <v>1089991</v>
      </c>
      <c r="EL24" s="88">
        <v>447128</v>
      </c>
      <c r="EM24" s="88">
        <v>3231310</v>
      </c>
      <c r="EN24" s="88">
        <v>3231310</v>
      </c>
      <c r="EO24" s="88">
        <v>0</v>
      </c>
      <c r="EP24" s="88">
        <v>0</v>
      </c>
      <c r="EQ24" s="88">
        <v>0</v>
      </c>
      <c r="ER24" s="88">
        <v>0</v>
      </c>
      <c r="ES24" s="88">
        <v>0</v>
      </c>
      <c r="ET24" s="88">
        <v>0</v>
      </c>
      <c r="EU24" s="88">
        <v>0</v>
      </c>
      <c r="EV24" s="88">
        <v>0</v>
      </c>
      <c r="EW24" s="88">
        <v>164367</v>
      </c>
      <c r="EX24" s="132">
        <v>164367</v>
      </c>
      <c r="EY24" s="91">
        <v>164367</v>
      </c>
      <c r="EZ24" s="115">
        <v>3770912</v>
      </c>
      <c r="FA24" s="88">
        <v>3246582</v>
      </c>
      <c r="FB24" s="88">
        <v>7017494</v>
      </c>
      <c r="FC24" s="88">
        <v>4306690</v>
      </c>
      <c r="FD24" s="88">
        <v>8705245</v>
      </c>
      <c r="FE24" s="88">
        <v>10210624</v>
      </c>
      <c r="FF24" s="88">
        <v>9918903</v>
      </c>
      <c r="FG24" s="88">
        <v>9154279</v>
      </c>
      <c r="FH24" s="88">
        <v>8312646</v>
      </c>
      <c r="FI24" s="88">
        <v>50608387</v>
      </c>
      <c r="FJ24" s="88">
        <v>57625881</v>
      </c>
      <c r="FK24" s="88">
        <v>2360358</v>
      </c>
      <c r="FL24" s="88">
        <v>2183980</v>
      </c>
      <c r="FM24" s="88">
        <v>4544338</v>
      </c>
      <c r="FN24" s="88">
        <v>3015060</v>
      </c>
      <c r="FO24" s="88">
        <v>6439301</v>
      </c>
      <c r="FP24" s="88">
        <v>8604526</v>
      </c>
      <c r="FQ24" s="88">
        <v>8570028</v>
      </c>
      <c r="FR24" s="88">
        <v>8443979</v>
      </c>
      <c r="FS24" s="88">
        <v>7613595</v>
      </c>
      <c r="FT24" s="88">
        <v>42686489</v>
      </c>
      <c r="FU24" s="88">
        <v>47230827</v>
      </c>
      <c r="FV24" s="88">
        <v>402313</v>
      </c>
      <c r="FW24" s="88">
        <v>337653</v>
      </c>
      <c r="FX24" s="88">
        <v>739966</v>
      </c>
      <c r="FY24" s="88">
        <v>376837</v>
      </c>
      <c r="FZ24" s="88">
        <v>526236</v>
      </c>
      <c r="GA24" s="88">
        <v>751763</v>
      </c>
      <c r="GB24" s="88">
        <v>536756</v>
      </c>
      <c r="GC24" s="88">
        <v>593467</v>
      </c>
      <c r="GD24" s="88">
        <v>243459</v>
      </c>
      <c r="GE24" s="88">
        <v>3028518</v>
      </c>
      <c r="GF24" s="88">
        <v>3768484</v>
      </c>
      <c r="GG24" s="88">
        <v>1008241</v>
      </c>
      <c r="GH24" s="88">
        <v>724949</v>
      </c>
      <c r="GI24" s="88">
        <v>1733190</v>
      </c>
      <c r="GJ24" s="88">
        <v>914793</v>
      </c>
      <c r="GK24" s="88">
        <v>1739708</v>
      </c>
      <c r="GL24" s="88">
        <v>854335</v>
      </c>
      <c r="GM24" s="88">
        <v>812119</v>
      </c>
      <c r="GN24" s="88">
        <v>116833</v>
      </c>
      <c r="GO24" s="88">
        <v>455592</v>
      </c>
      <c r="GP24" s="88">
        <v>4893380</v>
      </c>
      <c r="GQ24" s="132">
        <v>6626570</v>
      </c>
      <c r="GR24" s="87">
        <v>287402</v>
      </c>
      <c r="GS24" s="88">
        <v>2063232</v>
      </c>
      <c r="GT24" s="88">
        <v>2350634</v>
      </c>
      <c r="GU24" s="88">
        <v>821343</v>
      </c>
      <c r="GV24" s="88">
        <v>7892012</v>
      </c>
      <c r="GW24" s="88">
        <v>8346705</v>
      </c>
      <c r="GX24" s="88">
        <v>15092726</v>
      </c>
      <c r="GY24" s="88">
        <v>16265412</v>
      </c>
      <c r="GZ24" s="88">
        <v>7383674</v>
      </c>
      <c r="HA24" s="132">
        <v>55801872</v>
      </c>
      <c r="HB24" s="91">
        <v>58152506</v>
      </c>
      <c r="HC24" s="115">
        <v>4503544</v>
      </c>
      <c r="HD24" s="88">
        <v>2446840</v>
      </c>
      <c r="HE24" s="88">
        <v>6950384</v>
      </c>
      <c r="HF24" s="88">
        <v>10851413</v>
      </c>
      <c r="HG24" s="88">
        <v>15636382</v>
      </c>
      <c r="HH24" s="88">
        <v>11145967</v>
      </c>
      <c r="HI24" s="88">
        <v>11125777</v>
      </c>
      <c r="HJ24" s="88">
        <v>7826531</v>
      </c>
      <c r="HK24" s="88">
        <v>5645915</v>
      </c>
      <c r="HL24" s="132">
        <v>62231985</v>
      </c>
      <c r="HM24" s="116">
        <v>69182369</v>
      </c>
    </row>
    <row r="25" spans="1:221" s="74" customFormat="1" ht="18" customHeight="1">
      <c r="A25" s="87" t="s">
        <v>30</v>
      </c>
      <c r="B25" s="115">
        <v>4061588</v>
      </c>
      <c r="C25" s="115">
        <v>9625499</v>
      </c>
      <c r="D25" s="115">
        <v>13687087</v>
      </c>
      <c r="E25" s="88">
        <v>8364293</v>
      </c>
      <c r="F25" s="88">
        <v>91904039</v>
      </c>
      <c r="G25" s="88">
        <v>95232017</v>
      </c>
      <c r="H25" s="88">
        <v>102770120</v>
      </c>
      <c r="I25" s="88">
        <v>99770623</v>
      </c>
      <c r="J25" s="88">
        <v>76607294</v>
      </c>
      <c r="K25" s="132">
        <v>474648386</v>
      </c>
      <c r="L25" s="91">
        <v>488335473</v>
      </c>
      <c r="M25" s="87">
        <v>1994254</v>
      </c>
      <c r="N25" s="88">
        <v>3161388</v>
      </c>
      <c r="O25" s="88">
        <v>5155642</v>
      </c>
      <c r="P25" s="88">
        <v>3401980</v>
      </c>
      <c r="Q25" s="88">
        <v>37579482</v>
      </c>
      <c r="R25" s="88">
        <v>34592090</v>
      </c>
      <c r="S25" s="88">
        <v>38756338</v>
      </c>
      <c r="T25" s="88">
        <v>41612852</v>
      </c>
      <c r="U25" s="88">
        <v>44277107</v>
      </c>
      <c r="V25" s="88">
        <v>200219849</v>
      </c>
      <c r="W25" s="88">
        <v>205375491</v>
      </c>
      <c r="X25" s="88">
        <v>1889761</v>
      </c>
      <c r="Y25" s="88">
        <v>2922685</v>
      </c>
      <c r="Z25" s="88">
        <v>4812446</v>
      </c>
      <c r="AA25" s="88">
        <v>3295565</v>
      </c>
      <c r="AB25" s="88">
        <v>33208383</v>
      </c>
      <c r="AC25" s="88">
        <v>28532737</v>
      </c>
      <c r="AD25" s="88">
        <v>30941144</v>
      </c>
      <c r="AE25" s="88">
        <v>30060521</v>
      </c>
      <c r="AF25" s="88">
        <v>28688105</v>
      </c>
      <c r="AG25" s="88">
        <v>154726455</v>
      </c>
      <c r="AH25" s="88">
        <v>159538901</v>
      </c>
      <c r="AI25" s="88">
        <v>0</v>
      </c>
      <c r="AJ25" s="88">
        <v>0</v>
      </c>
      <c r="AK25" s="88">
        <v>0</v>
      </c>
      <c r="AL25" s="88">
        <v>12060</v>
      </c>
      <c r="AM25" s="88">
        <v>0</v>
      </c>
      <c r="AN25" s="88">
        <v>955714</v>
      </c>
      <c r="AO25" s="88">
        <v>1331424</v>
      </c>
      <c r="AP25" s="88">
        <v>3631608</v>
      </c>
      <c r="AQ25" s="88">
        <v>6069777</v>
      </c>
      <c r="AR25" s="88">
        <v>12000583</v>
      </c>
      <c r="AS25" s="88">
        <v>12000583</v>
      </c>
      <c r="AT25" s="88">
        <v>70293</v>
      </c>
      <c r="AU25" s="88">
        <v>203963</v>
      </c>
      <c r="AV25" s="88">
        <v>274256</v>
      </c>
      <c r="AW25" s="88">
        <v>79415</v>
      </c>
      <c r="AX25" s="88">
        <v>3561386</v>
      </c>
      <c r="AY25" s="88">
        <v>3852200</v>
      </c>
      <c r="AZ25" s="88">
        <v>5132445</v>
      </c>
      <c r="BA25" s="88">
        <v>6095659</v>
      </c>
      <c r="BB25" s="88">
        <v>7779486</v>
      </c>
      <c r="BC25" s="88">
        <v>26500591</v>
      </c>
      <c r="BD25" s="88">
        <v>26774847</v>
      </c>
      <c r="BE25" s="88">
        <v>0</v>
      </c>
      <c r="BF25" s="88">
        <v>0</v>
      </c>
      <c r="BG25" s="88">
        <v>0</v>
      </c>
      <c r="BH25" s="88">
        <v>0</v>
      </c>
      <c r="BI25" s="88">
        <v>88093</v>
      </c>
      <c r="BJ25" s="88">
        <v>99979</v>
      </c>
      <c r="BK25" s="88">
        <v>125255</v>
      </c>
      <c r="BL25" s="88">
        <v>339074</v>
      </c>
      <c r="BM25" s="88">
        <v>87339</v>
      </c>
      <c r="BN25" s="88">
        <v>739740</v>
      </c>
      <c r="BO25" s="88">
        <v>739740</v>
      </c>
      <c r="BP25" s="88">
        <v>34200</v>
      </c>
      <c r="BQ25" s="88">
        <v>34740</v>
      </c>
      <c r="BR25" s="88">
        <v>68940</v>
      </c>
      <c r="BS25" s="88">
        <v>14940</v>
      </c>
      <c r="BT25" s="88">
        <v>721620</v>
      </c>
      <c r="BU25" s="88">
        <v>1151460</v>
      </c>
      <c r="BV25" s="88">
        <v>1226070</v>
      </c>
      <c r="BW25" s="88">
        <v>1485990</v>
      </c>
      <c r="BX25" s="88">
        <v>1652400</v>
      </c>
      <c r="BY25" s="88">
        <v>6252480</v>
      </c>
      <c r="BZ25" s="88">
        <v>6321420</v>
      </c>
      <c r="CA25" s="88">
        <v>833363</v>
      </c>
      <c r="CB25" s="88">
        <v>3004727</v>
      </c>
      <c r="CC25" s="88">
        <v>3838090</v>
      </c>
      <c r="CD25" s="88">
        <v>2057859</v>
      </c>
      <c r="CE25" s="88">
        <v>30075361</v>
      </c>
      <c r="CF25" s="88">
        <v>34908141</v>
      </c>
      <c r="CG25" s="88">
        <v>32123066</v>
      </c>
      <c r="CH25" s="88">
        <v>22093206</v>
      </c>
      <c r="CI25" s="88">
        <v>8113803</v>
      </c>
      <c r="CJ25" s="88">
        <v>129371436</v>
      </c>
      <c r="CK25" s="88">
        <v>133209526</v>
      </c>
      <c r="CL25" s="88">
        <v>782035</v>
      </c>
      <c r="CM25" s="88">
        <v>2667759</v>
      </c>
      <c r="CN25" s="88">
        <v>3449794</v>
      </c>
      <c r="CO25" s="88">
        <v>1998817</v>
      </c>
      <c r="CP25" s="88">
        <v>27381720</v>
      </c>
      <c r="CQ25" s="88">
        <v>30364847</v>
      </c>
      <c r="CR25" s="88">
        <v>26141734</v>
      </c>
      <c r="CS25" s="88">
        <v>17556250</v>
      </c>
      <c r="CT25" s="88">
        <v>5705436</v>
      </c>
      <c r="CU25" s="88">
        <v>109148804</v>
      </c>
      <c r="CV25" s="88">
        <v>112598598</v>
      </c>
      <c r="CW25" s="88">
        <v>51328</v>
      </c>
      <c r="CX25" s="88">
        <v>336968</v>
      </c>
      <c r="CY25" s="88">
        <v>388296</v>
      </c>
      <c r="CZ25" s="88">
        <v>59042</v>
      </c>
      <c r="DA25" s="88">
        <v>2693641</v>
      </c>
      <c r="DB25" s="88">
        <v>4543294</v>
      </c>
      <c r="DC25" s="88">
        <v>5981332</v>
      </c>
      <c r="DD25" s="88">
        <v>4536956</v>
      </c>
      <c r="DE25" s="88">
        <v>2408367</v>
      </c>
      <c r="DF25" s="88">
        <v>20222632</v>
      </c>
      <c r="DG25" s="91">
        <v>20610928</v>
      </c>
      <c r="DH25" s="115">
        <v>0</v>
      </c>
      <c r="DI25" s="88">
        <v>54582</v>
      </c>
      <c r="DJ25" s="88">
        <v>54582</v>
      </c>
      <c r="DK25" s="88">
        <v>0</v>
      </c>
      <c r="DL25" s="88">
        <v>1930643</v>
      </c>
      <c r="DM25" s="88">
        <v>4067109</v>
      </c>
      <c r="DN25" s="88">
        <v>8149623</v>
      </c>
      <c r="DO25" s="88">
        <v>8746199</v>
      </c>
      <c r="DP25" s="88">
        <v>6980477</v>
      </c>
      <c r="DQ25" s="115">
        <v>29874051</v>
      </c>
      <c r="DR25" s="115">
        <v>29928633</v>
      </c>
      <c r="DS25" s="115">
        <v>0</v>
      </c>
      <c r="DT25" s="88">
        <v>28107</v>
      </c>
      <c r="DU25" s="88">
        <v>28107</v>
      </c>
      <c r="DV25" s="88">
        <v>0</v>
      </c>
      <c r="DW25" s="88">
        <v>1386404</v>
      </c>
      <c r="DX25" s="88">
        <v>3301192</v>
      </c>
      <c r="DY25" s="88">
        <v>5645984</v>
      </c>
      <c r="DZ25" s="88">
        <v>5950977</v>
      </c>
      <c r="EA25" s="88">
        <v>4728887</v>
      </c>
      <c r="EB25" s="88">
        <v>21013444</v>
      </c>
      <c r="EC25" s="88">
        <v>21041551</v>
      </c>
      <c r="ED25" s="88">
        <v>0</v>
      </c>
      <c r="EE25" s="88">
        <v>26475</v>
      </c>
      <c r="EF25" s="88">
        <v>26475</v>
      </c>
      <c r="EG25" s="88">
        <v>0</v>
      </c>
      <c r="EH25" s="88">
        <v>265151</v>
      </c>
      <c r="EI25" s="88">
        <v>723181</v>
      </c>
      <c r="EJ25" s="88">
        <v>2474311</v>
      </c>
      <c r="EK25" s="88">
        <v>2671678</v>
      </c>
      <c r="EL25" s="88">
        <v>2151536</v>
      </c>
      <c r="EM25" s="88">
        <v>8285857</v>
      </c>
      <c r="EN25" s="88">
        <v>8312332</v>
      </c>
      <c r="EO25" s="88">
        <v>0</v>
      </c>
      <c r="EP25" s="88">
        <v>0</v>
      </c>
      <c r="EQ25" s="88">
        <v>0</v>
      </c>
      <c r="ER25" s="88">
        <v>0</v>
      </c>
      <c r="ES25" s="88">
        <v>279088</v>
      </c>
      <c r="ET25" s="88">
        <v>42736</v>
      </c>
      <c r="EU25" s="88">
        <v>29328</v>
      </c>
      <c r="EV25" s="88">
        <v>123544</v>
      </c>
      <c r="EW25" s="88">
        <v>100054</v>
      </c>
      <c r="EX25" s="132">
        <v>574750</v>
      </c>
      <c r="EY25" s="91">
        <v>574750</v>
      </c>
      <c r="EZ25" s="115">
        <v>409027</v>
      </c>
      <c r="FA25" s="88">
        <v>2035160</v>
      </c>
      <c r="FB25" s="88">
        <v>2444187</v>
      </c>
      <c r="FC25" s="88">
        <v>473490</v>
      </c>
      <c r="FD25" s="88">
        <v>5359136</v>
      </c>
      <c r="FE25" s="88">
        <v>8309064</v>
      </c>
      <c r="FF25" s="88">
        <v>8362649</v>
      </c>
      <c r="FG25" s="88">
        <v>8247607</v>
      </c>
      <c r="FH25" s="88">
        <v>5605105</v>
      </c>
      <c r="FI25" s="88">
        <v>36357051</v>
      </c>
      <c r="FJ25" s="88">
        <v>38801238</v>
      </c>
      <c r="FK25" s="88">
        <v>154260</v>
      </c>
      <c r="FL25" s="88">
        <v>555534</v>
      </c>
      <c r="FM25" s="88">
        <v>709794</v>
      </c>
      <c r="FN25" s="88">
        <v>384660</v>
      </c>
      <c r="FO25" s="88">
        <v>4497534</v>
      </c>
      <c r="FP25" s="88">
        <v>6643665</v>
      </c>
      <c r="FQ25" s="88">
        <v>6763347</v>
      </c>
      <c r="FR25" s="88">
        <v>6324705</v>
      </c>
      <c r="FS25" s="88">
        <v>5181948</v>
      </c>
      <c r="FT25" s="88">
        <v>29795859</v>
      </c>
      <c r="FU25" s="88">
        <v>30505653</v>
      </c>
      <c r="FV25" s="88">
        <v>74767</v>
      </c>
      <c r="FW25" s="88">
        <v>122615</v>
      </c>
      <c r="FX25" s="88">
        <v>197382</v>
      </c>
      <c r="FY25" s="88">
        <v>88830</v>
      </c>
      <c r="FZ25" s="88">
        <v>252785</v>
      </c>
      <c r="GA25" s="88">
        <v>372094</v>
      </c>
      <c r="GB25" s="88">
        <v>532180</v>
      </c>
      <c r="GC25" s="88">
        <v>749392</v>
      </c>
      <c r="GD25" s="88">
        <v>148657</v>
      </c>
      <c r="GE25" s="88">
        <v>2143938</v>
      </c>
      <c r="GF25" s="88">
        <v>2341320</v>
      </c>
      <c r="GG25" s="88">
        <v>180000</v>
      </c>
      <c r="GH25" s="88">
        <v>1357011</v>
      </c>
      <c r="GI25" s="88">
        <v>1537011</v>
      </c>
      <c r="GJ25" s="88">
        <v>0</v>
      </c>
      <c r="GK25" s="88">
        <v>608817</v>
      </c>
      <c r="GL25" s="88">
        <v>1293305</v>
      </c>
      <c r="GM25" s="88">
        <v>1067122</v>
      </c>
      <c r="GN25" s="88">
        <v>1173510</v>
      </c>
      <c r="GO25" s="88">
        <v>274500</v>
      </c>
      <c r="GP25" s="88">
        <v>4417254</v>
      </c>
      <c r="GQ25" s="132">
        <v>5954265</v>
      </c>
      <c r="GR25" s="87">
        <v>63288</v>
      </c>
      <c r="GS25" s="88">
        <v>295498</v>
      </c>
      <c r="GT25" s="88">
        <v>358786</v>
      </c>
      <c r="GU25" s="88">
        <v>124784</v>
      </c>
      <c r="GV25" s="88">
        <v>3564157</v>
      </c>
      <c r="GW25" s="88">
        <v>4615391</v>
      </c>
      <c r="GX25" s="88">
        <v>6754020</v>
      </c>
      <c r="GY25" s="88">
        <v>12987667</v>
      </c>
      <c r="GZ25" s="88">
        <v>7765485</v>
      </c>
      <c r="HA25" s="132">
        <v>35811504</v>
      </c>
      <c r="HB25" s="91">
        <v>36170290</v>
      </c>
      <c r="HC25" s="115">
        <v>761656</v>
      </c>
      <c r="HD25" s="88">
        <v>1074144</v>
      </c>
      <c r="HE25" s="88">
        <v>1835800</v>
      </c>
      <c r="HF25" s="88">
        <v>2306180</v>
      </c>
      <c r="HG25" s="88">
        <v>13395260</v>
      </c>
      <c r="HH25" s="88">
        <v>8740222</v>
      </c>
      <c r="HI25" s="88">
        <v>8624424</v>
      </c>
      <c r="HJ25" s="88">
        <v>6083092</v>
      </c>
      <c r="HK25" s="88">
        <v>3865317</v>
      </c>
      <c r="HL25" s="132">
        <v>43014495</v>
      </c>
      <c r="HM25" s="116">
        <v>44850295</v>
      </c>
    </row>
    <row r="26" spans="1:221" s="74" customFormat="1" ht="18" customHeight="1">
      <c r="A26" s="87" t="s">
        <v>31</v>
      </c>
      <c r="B26" s="115">
        <v>13629358</v>
      </c>
      <c r="C26" s="115">
        <v>25021329</v>
      </c>
      <c r="D26" s="115">
        <v>38650687</v>
      </c>
      <c r="E26" s="88">
        <v>22078754</v>
      </c>
      <c r="F26" s="88">
        <v>188589009</v>
      </c>
      <c r="G26" s="88">
        <v>202436134</v>
      </c>
      <c r="H26" s="88">
        <v>186754902</v>
      </c>
      <c r="I26" s="88">
        <v>191372943</v>
      </c>
      <c r="J26" s="88">
        <v>176102728</v>
      </c>
      <c r="K26" s="132">
        <v>967334470</v>
      </c>
      <c r="L26" s="91">
        <v>1005985157</v>
      </c>
      <c r="M26" s="87">
        <v>5828669</v>
      </c>
      <c r="N26" s="88">
        <v>9086527</v>
      </c>
      <c r="O26" s="88">
        <v>14915196</v>
      </c>
      <c r="P26" s="88">
        <v>9971172</v>
      </c>
      <c r="Q26" s="88">
        <v>78591333</v>
      </c>
      <c r="R26" s="88">
        <v>85153892</v>
      </c>
      <c r="S26" s="88">
        <v>73892119</v>
      </c>
      <c r="T26" s="88">
        <v>82791762</v>
      </c>
      <c r="U26" s="88">
        <v>109881341</v>
      </c>
      <c r="V26" s="88">
        <v>440281619</v>
      </c>
      <c r="W26" s="88">
        <v>455196815</v>
      </c>
      <c r="X26" s="88">
        <v>5475488</v>
      </c>
      <c r="Y26" s="88">
        <v>8378745</v>
      </c>
      <c r="Z26" s="88">
        <v>13854233</v>
      </c>
      <c r="AA26" s="88">
        <v>9473389</v>
      </c>
      <c r="AB26" s="88">
        <v>70093980</v>
      </c>
      <c r="AC26" s="88">
        <v>74566838</v>
      </c>
      <c r="AD26" s="88">
        <v>61960573</v>
      </c>
      <c r="AE26" s="88">
        <v>63326048</v>
      </c>
      <c r="AF26" s="88">
        <v>75608237</v>
      </c>
      <c r="AG26" s="88">
        <v>355029065</v>
      </c>
      <c r="AH26" s="88">
        <v>368883298</v>
      </c>
      <c r="AI26" s="88">
        <v>0</v>
      </c>
      <c r="AJ26" s="88">
        <v>115350</v>
      </c>
      <c r="AK26" s="88">
        <v>115350</v>
      </c>
      <c r="AL26" s="88">
        <v>36180</v>
      </c>
      <c r="AM26" s="88">
        <v>888822</v>
      </c>
      <c r="AN26" s="88">
        <v>1073340</v>
      </c>
      <c r="AO26" s="88">
        <v>2428884</v>
      </c>
      <c r="AP26" s="88">
        <v>6516213</v>
      </c>
      <c r="AQ26" s="88">
        <v>15192297</v>
      </c>
      <c r="AR26" s="88">
        <v>26135736</v>
      </c>
      <c r="AS26" s="88">
        <v>26251086</v>
      </c>
      <c r="AT26" s="88">
        <v>273801</v>
      </c>
      <c r="AU26" s="88">
        <v>363922</v>
      </c>
      <c r="AV26" s="88">
        <v>637723</v>
      </c>
      <c r="AW26" s="88">
        <v>340643</v>
      </c>
      <c r="AX26" s="88">
        <v>5707587</v>
      </c>
      <c r="AY26" s="88">
        <v>7050837</v>
      </c>
      <c r="AZ26" s="88">
        <v>6985993</v>
      </c>
      <c r="BA26" s="88">
        <v>10115196</v>
      </c>
      <c r="BB26" s="88">
        <v>15592145</v>
      </c>
      <c r="BC26" s="88">
        <v>45792401</v>
      </c>
      <c r="BD26" s="88">
        <v>46430124</v>
      </c>
      <c r="BE26" s="88">
        <v>0</v>
      </c>
      <c r="BF26" s="88">
        <v>0</v>
      </c>
      <c r="BG26" s="88">
        <v>0</v>
      </c>
      <c r="BH26" s="88">
        <v>0</v>
      </c>
      <c r="BI26" s="88">
        <v>18864</v>
      </c>
      <c r="BJ26" s="88">
        <v>163737</v>
      </c>
      <c r="BK26" s="88">
        <v>9809</v>
      </c>
      <c r="BL26" s="88">
        <v>47725</v>
      </c>
      <c r="BM26" s="88">
        <v>129972</v>
      </c>
      <c r="BN26" s="88">
        <v>370107</v>
      </c>
      <c r="BO26" s="88">
        <v>370107</v>
      </c>
      <c r="BP26" s="88">
        <v>79380</v>
      </c>
      <c r="BQ26" s="88">
        <v>228510</v>
      </c>
      <c r="BR26" s="88">
        <v>307890</v>
      </c>
      <c r="BS26" s="88">
        <v>120960</v>
      </c>
      <c r="BT26" s="88">
        <v>1882080</v>
      </c>
      <c r="BU26" s="88">
        <v>2299140</v>
      </c>
      <c r="BV26" s="88">
        <v>2506860</v>
      </c>
      <c r="BW26" s="88">
        <v>2786580</v>
      </c>
      <c r="BX26" s="88">
        <v>3358690</v>
      </c>
      <c r="BY26" s="88">
        <v>12954310</v>
      </c>
      <c r="BZ26" s="88">
        <v>13262200</v>
      </c>
      <c r="CA26" s="88">
        <v>3053453</v>
      </c>
      <c r="CB26" s="88">
        <v>8927119</v>
      </c>
      <c r="CC26" s="88">
        <v>11980572</v>
      </c>
      <c r="CD26" s="88">
        <v>4623652</v>
      </c>
      <c r="CE26" s="88">
        <v>52491891</v>
      </c>
      <c r="CF26" s="88">
        <v>61824405</v>
      </c>
      <c r="CG26" s="88">
        <v>56604795</v>
      </c>
      <c r="CH26" s="88">
        <v>45843802</v>
      </c>
      <c r="CI26" s="88">
        <v>16957610</v>
      </c>
      <c r="CJ26" s="88">
        <v>238346155</v>
      </c>
      <c r="CK26" s="88">
        <v>250326727</v>
      </c>
      <c r="CL26" s="88">
        <v>2488287</v>
      </c>
      <c r="CM26" s="88">
        <v>7089535</v>
      </c>
      <c r="CN26" s="88">
        <v>9577822</v>
      </c>
      <c r="CO26" s="88">
        <v>3807279</v>
      </c>
      <c r="CP26" s="88">
        <v>40931751</v>
      </c>
      <c r="CQ26" s="88">
        <v>46158169</v>
      </c>
      <c r="CR26" s="88">
        <v>40185689</v>
      </c>
      <c r="CS26" s="88">
        <v>31317537</v>
      </c>
      <c r="CT26" s="88">
        <v>12098762</v>
      </c>
      <c r="CU26" s="88">
        <v>174499187</v>
      </c>
      <c r="CV26" s="88">
        <v>184077009</v>
      </c>
      <c r="CW26" s="88">
        <v>565166</v>
      </c>
      <c r="CX26" s="88">
        <v>1837584</v>
      </c>
      <c r="CY26" s="88">
        <v>2402750</v>
      </c>
      <c r="CZ26" s="88">
        <v>816373</v>
      </c>
      <c r="DA26" s="88">
        <v>11560140</v>
      </c>
      <c r="DB26" s="88">
        <v>15666236</v>
      </c>
      <c r="DC26" s="88">
        <v>16419106</v>
      </c>
      <c r="DD26" s="88">
        <v>14526265</v>
      </c>
      <c r="DE26" s="88">
        <v>4858848</v>
      </c>
      <c r="DF26" s="88">
        <v>63846968</v>
      </c>
      <c r="DG26" s="91">
        <v>66249718</v>
      </c>
      <c r="DH26" s="115">
        <v>43009</v>
      </c>
      <c r="DI26" s="88">
        <v>91706</v>
      </c>
      <c r="DJ26" s="88">
        <v>134715</v>
      </c>
      <c r="DK26" s="88">
        <v>39991</v>
      </c>
      <c r="DL26" s="88">
        <v>2801607</v>
      </c>
      <c r="DM26" s="88">
        <v>6522782</v>
      </c>
      <c r="DN26" s="88">
        <v>9636845</v>
      </c>
      <c r="DO26" s="88">
        <v>15068060</v>
      </c>
      <c r="DP26" s="88">
        <v>11996294</v>
      </c>
      <c r="DQ26" s="115">
        <v>46065579</v>
      </c>
      <c r="DR26" s="115">
        <v>46200294</v>
      </c>
      <c r="DS26" s="115">
        <v>0</v>
      </c>
      <c r="DT26" s="88">
        <v>42226</v>
      </c>
      <c r="DU26" s="88">
        <v>42226</v>
      </c>
      <c r="DV26" s="88">
        <v>39991</v>
      </c>
      <c r="DW26" s="88">
        <v>2109271</v>
      </c>
      <c r="DX26" s="88">
        <v>5007980</v>
      </c>
      <c r="DY26" s="88">
        <v>7570032</v>
      </c>
      <c r="DZ26" s="88">
        <v>12204386</v>
      </c>
      <c r="EA26" s="88">
        <v>9961521</v>
      </c>
      <c r="EB26" s="88">
        <v>36893181</v>
      </c>
      <c r="EC26" s="88">
        <v>36935407</v>
      </c>
      <c r="ED26" s="88">
        <v>43009</v>
      </c>
      <c r="EE26" s="88">
        <v>49480</v>
      </c>
      <c r="EF26" s="88">
        <v>92489</v>
      </c>
      <c r="EG26" s="88">
        <v>0</v>
      </c>
      <c r="EH26" s="88">
        <v>692336</v>
      </c>
      <c r="EI26" s="88">
        <v>1514802</v>
      </c>
      <c r="EJ26" s="88">
        <v>2066813</v>
      </c>
      <c r="EK26" s="88">
        <v>2752781</v>
      </c>
      <c r="EL26" s="88">
        <v>1579738</v>
      </c>
      <c r="EM26" s="88">
        <v>8606470</v>
      </c>
      <c r="EN26" s="88">
        <v>8698959</v>
      </c>
      <c r="EO26" s="88">
        <v>0</v>
      </c>
      <c r="EP26" s="88">
        <v>0</v>
      </c>
      <c r="EQ26" s="88">
        <v>0</v>
      </c>
      <c r="ER26" s="88">
        <v>0</v>
      </c>
      <c r="ES26" s="88">
        <v>0</v>
      </c>
      <c r="ET26" s="88">
        <v>0</v>
      </c>
      <c r="EU26" s="88">
        <v>0</v>
      </c>
      <c r="EV26" s="88">
        <v>110893</v>
      </c>
      <c r="EW26" s="88">
        <v>455035</v>
      </c>
      <c r="EX26" s="132">
        <v>565928</v>
      </c>
      <c r="EY26" s="91">
        <v>565928</v>
      </c>
      <c r="EZ26" s="115">
        <v>1889047</v>
      </c>
      <c r="FA26" s="88">
        <v>2796694</v>
      </c>
      <c r="FB26" s="88">
        <v>4685741</v>
      </c>
      <c r="FC26" s="88">
        <v>1686646</v>
      </c>
      <c r="FD26" s="88">
        <v>11000429</v>
      </c>
      <c r="FE26" s="88">
        <v>15755000</v>
      </c>
      <c r="FF26" s="88">
        <v>14363294</v>
      </c>
      <c r="FG26" s="88">
        <v>14753055</v>
      </c>
      <c r="FH26" s="88">
        <v>12799307</v>
      </c>
      <c r="FI26" s="88">
        <v>70357731</v>
      </c>
      <c r="FJ26" s="88">
        <v>75043472</v>
      </c>
      <c r="FK26" s="88">
        <v>603180</v>
      </c>
      <c r="FL26" s="88">
        <v>1289295</v>
      </c>
      <c r="FM26" s="88">
        <v>1892475</v>
      </c>
      <c r="FN26" s="88">
        <v>758898</v>
      </c>
      <c r="FO26" s="88">
        <v>8549949</v>
      </c>
      <c r="FP26" s="88">
        <v>13142771</v>
      </c>
      <c r="FQ26" s="88">
        <v>11761644</v>
      </c>
      <c r="FR26" s="88">
        <v>12822110</v>
      </c>
      <c r="FS26" s="88">
        <v>11733230</v>
      </c>
      <c r="FT26" s="88">
        <v>58768602</v>
      </c>
      <c r="FU26" s="88">
        <v>60661077</v>
      </c>
      <c r="FV26" s="88">
        <v>185206</v>
      </c>
      <c r="FW26" s="88">
        <v>330434</v>
      </c>
      <c r="FX26" s="88">
        <v>515640</v>
      </c>
      <c r="FY26" s="88">
        <v>103608</v>
      </c>
      <c r="FZ26" s="88">
        <v>503889</v>
      </c>
      <c r="GA26" s="88">
        <v>1167660</v>
      </c>
      <c r="GB26" s="88">
        <v>796898</v>
      </c>
      <c r="GC26" s="88">
        <v>859360</v>
      </c>
      <c r="GD26" s="88">
        <v>431667</v>
      </c>
      <c r="GE26" s="88">
        <v>3863082</v>
      </c>
      <c r="GF26" s="88">
        <v>4378722</v>
      </c>
      <c r="GG26" s="88">
        <v>1100661</v>
      </c>
      <c r="GH26" s="88">
        <v>1176965</v>
      </c>
      <c r="GI26" s="88">
        <v>2277626</v>
      </c>
      <c r="GJ26" s="88">
        <v>824140</v>
      </c>
      <c r="GK26" s="88">
        <v>1946591</v>
      </c>
      <c r="GL26" s="88">
        <v>1444569</v>
      </c>
      <c r="GM26" s="88">
        <v>1804752</v>
      </c>
      <c r="GN26" s="88">
        <v>1071585</v>
      </c>
      <c r="GO26" s="88">
        <v>634410</v>
      </c>
      <c r="GP26" s="88">
        <v>7726047</v>
      </c>
      <c r="GQ26" s="132">
        <v>10003673</v>
      </c>
      <c r="GR26" s="87">
        <v>333932</v>
      </c>
      <c r="GS26" s="88">
        <v>1170083</v>
      </c>
      <c r="GT26" s="88">
        <v>1504015</v>
      </c>
      <c r="GU26" s="88">
        <v>487931</v>
      </c>
      <c r="GV26" s="88">
        <v>15745041</v>
      </c>
      <c r="GW26" s="88">
        <v>12383779</v>
      </c>
      <c r="GX26" s="88">
        <v>14684980</v>
      </c>
      <c r="GY26" s="88">
        <v>18960043</v>
      </c>
      <c r="GZ26" s="88">
        <v>14903502</v>
      </c>
      <c r="HA26" s="132">
        <v>77165276</v>
      </c>
      <c r="HB26" s="91">
        <v>78669291</v>
      </c>
      <c r="HC26" s="115">
        <v>2481248</v>
      </c>
      <c r="HD26" s="88">
        <v>2949200</v>
      </c>
      <c r="HE26" s="88">
        <v>5430448</v>
      </c>
      <c r="HF26" s="88">
        <v>5269362</v>
      </c>
      <c r="HG26" s="88">
        <v>27958708</v>
      </c>
      <c r="HH26" s="88">
        <v>20796276</v>
      </c>
      <c r="HI26" s="88">
        <v>17572869</v>
      </c>
      <c r="HJ26" s="88">
        <v>13956221</v>
      </c>
      <c r="HK26" s="88">
        <v>9564674</v>
      </c>
      <c r="HL26" s="132">
        <v>95118110</v>
      </c>
      <c r="HM26" s="116">
        <v>100548558</v>
      </c>
    </row>
    <row r="27" spans="1:221" s="74" customFormat="1" ht="18" customHeight="1">
      <c r="A27" s="87" t="s">
        <v>32</v>
      </c>
      <c r="B27" s="115">
        <v>9142550</v>
      </c>
      <c r="C27" s="115">
        <v>28518824</v>
      </c>
      <c r="D27" s="115">
        <v>37661374</v>
      </c>
      <c r="E27" s="88">
        <v>22585561</v>
      </c>
      <c r="F27" s="88">
        <v>241368785</v>
      </c>
      <c r="G27" s="88">
        <v>252192395</v>
      </c>
      <c r="H27" s="88">
        <v>267704410</v>
      </c>
      <c r="I27" s="88">
        <v>258286128</v>
      </c>
      <c r="J27" s="88">
        <v>209401084</v>
      </c>
      <c r="K27" s="132">
        <v>1251538363</v>
      </c>
      <c r="L27" s="91">
        <v>1289199737</v>
      </c>
      <c r="M27" s="87">
        <v>3710145</v>
      </c>
      <c r="N27" s="88">
        <v>10557630</v>
      </c>
      <c r="O27" s="88">
        <v>14267775</v>
      </c>
      <c r="P27" s="88">
        <v>9756710</v>
      </c>
      <c r="Q27" s="88">
        <v>98105413</v>
      </c>
      <c r="R27" s="88">
        <v>92768691</v>
      </c>
      <c r="S27" s="88">
        <v>106096119</v>
      </c>
      <c r="T27" s="88">
        <v>113409732</v>
      </c>
      <c r="U27" s="88">
        <v>124410660</v>
      </c>
      <c r="V27" s="88">
        <v>544547325</v>
      </c>
      <c r="W27" s="88">
        <v>558815100</v>
      </c>
      <c r="X27" s="88">
        <v>3416788</v>
      </c>
      <c r="Y27" s="88">
        <v>9935286</v>
      </c>
      <c r="Z27" s="88">
        <v>13352074</v>
      </c>
      <c r="AA27" s="88">
        <v>9267905</v>
      </c>
      <c r="AB27" s="88">
        <v>89569338</v>
      </c>
      <c r="AC27" s="88">
        <v>79715303</v>
      </c>
      <c r="AD27" s="88">
        <v>88434827</v>
      </c>
      <c r="AE27" s="88">
        <v>87015211</v>
      </c>
      <c r="AF27" s="88">
        <v>83500731</v>
      </c>
      <c r="AG27" s="88">
        <v>437503315</v>
      </c>
      <c r="AH27" s="88">
        <v>450855389</v>
      </c>
      <c r="AI27" s="88">
        <v>0</v>
      </c>
      <c r="AJ27" s="88">
        <v>0</v>
      </c>
      <c r="AK27" s="88">
        <v>0</v>
      </c>
      <c r="AL27" s="88">
        <v>0</v>
      </c>
      <c r="AM27" s="88">
        <v>285822</v>
      </c>
      <c r="AN27" s="88">
        <v>1201783</v>
      </c>
      <c r="AO27" s="88">
        <v>3637390</v>
      </c>
      <c r="AP27" s="88">
        <v>8942591</v>
      </c>
      <c r="AQ27" s="88">
        <v>19255141</v>
      </c>
      <c r="AR27" s="88">
        <v>33322727</v>
      </c>
      <c r="AS27" s="88">
        <v>33322727</v>
      </c>
      <c r="AT27" s="88">
        <v>192377</v>
      </c>
      <c r="AU27" s="88">
        <v>403470</v>
      </c>
      <c r="AV27" s="88">
        <v>595847</v>
      </c>
      <c r="AW27" s="88">
        <v>236085</v>
      </c>
      <c r="AX27" s="88">
        <v>5422966</v>
      </c>
      <c r="AY27" s="88">
        <v>8858416</v>
      </c>
      <c r="AZ27" s="88">
        <v>10176043</v>
      </c>
      <c r="BA27" s="88">
        <v>13131570</v>
      </c>
      <c r="BB27" s="88">
        <v>17466669</v>
      </c>
      <c r="BC27" s="88">
        <v>55291749</v>
      </c>
      <c r="BD27" s="88">
        <v>55887596</v>
      </c>
      <c r="BE27" s="88">
        <v>0</v>
      </c>
      <c r="BF27" s="88">
        <v>58854</v>
      </c>
      <c r="BG27" s="88">
        <v>58854</v>
      </c>
      <c r="BH27" s="88">
        <v>0</v>
      </c>
      <c r="BI27" s="88">
        <v>167967</v>
      </c>
      <c r="BJ27" s="88">
        <v>302009</v>
      </c>
      <c r="BK27" s="88">
        <v>465839</v>
      </c>
      <c r="BL27" s="88">
        <v>215910</v>
      </c>
      <c r="BM27" s="88">
        <v>264659</v>
      </c>
      <c r="BN27" s="88">
        <v>1416384</v>
      </c>
      <c r="BO27" s="88">
        <v>1475238</v>
      </c>
      <c r="BP27" s="88">
        <v>100980</v>
      </c>
      <c r="BQ27" s="88">
        <v>160020</v>
      </c>
      <c r="BR27" s="88">
        <v>261000</v>
      </c>
      <c r="BS27" s="88">
        <v>252720</v>
      </c>
      <c r="BT27" s="88">
        <v>2659320</v>
      </c>
      <c r="BU27" s="88">
        <v>2691180</v>
      </c>
      <c r="BV27" s="88">
        <v>3382020</v>
      </c>
      <c r="BW27" s="88">
        <v>4104450</v>
      </c>
      <c r="BX27" s="88">
        <v>3923460</v>
      </c>
      <c r="BY27" s="88">
        <v>17013150</v>
      </c>
      <c r="BZ27" s="88">
        <v>17274150</v>
      </c>
      <c r="CA27" s="88">
        <v>1424031</v>
      </c>
      <c r="CB27" s="88">
        <v>9432545</v>
      </c>
      <c r="CC27" s="88">
        <v>10856576</v>
      </c>
      <c r="CD27" s="88">
        <v>3691004</v>
      </c>
      <c r="CE27" s="88">
        <v>60689649</v>
      </c>
      <c r="CF27" s="88">
        <v>77691607</v>
      </c>
      <c r="CG27" s="88">
        <v>73399659</v>
      </c>
      <c r="CH27" s="88">
        <v>53885609</v>
      </c>
      <c r="CI27" s="88">
        <v>25583057</v>
      </c>
      <c r="CJ27" s="88">
        <v>294940585</v>
      </c>
      <c r="CK27" s="88">
        <v>305797161</v>
      </c>
      <c r="CL27" s="88">
        <v>1270047</v>
      </c>
      <c r="CM27" s="88">
        <v>7339202</v>
      </c>
      <c r="CN27" s="88">
        <v>8609249</v>
      </c>
      <c r="CO27" s="88">
        <v>3364741</v>
      </c>
      <c r="CP27" s="88">
        <v>50962627</v>
      </c>
      <c r="CQ27" s="88">
        <v>61115310</v>
      </c>
      <c r="CR27" s="88">
        <v>59388984</v>
      </c>
      <c r="CS27" s="88">
        <v>42808725</v>
      </c>
      <c r="CT27" s="88">
        <v>21141810</v>
      </c>
      <c r="CU27" s="88">
        <v>238782197</v>
      </c>
      <c r="CV27" s="88">
        <v>247391446</v>
      </c>
      <c r="CW27" s="88">
        <v>153984</v>
      </c>
      <c r="CX27" s="88">
        <v>2093343</v>
      </c>
      <c r="CY27" s="88">
        <v>2247327</v>
      </c>
      <c r="CZ27" s="88">
        <v>326263</v>
      </c>
      <c r="DA27" s="88">
        <v>9727022</v>
      </c>
      <c r="DB27" s="88">
        <v>16576297</v>
      </c>
      <c r="DC27" s="88">
        <v>14010675</v>
      </c>
      <c r="DD27" s="88">
        <v>11076884</v>
      </c>
      <c r="DE27" s="88">
        <v>4441247</v>
      </c>
      <c r="DF27" s="88">
        <v>56158388</v>
      </c>
      <c r="DG27" s="91">
        <v>58405715</v>
      </c>
      <c r="DH27" s="115">
        <v>0</v>
      </c>
      <c r="DI27" s="88">
        <v>70064</v>
      </c>
      <c r="DJ27" s="88">
        <v>70064</v>
      </c>
      <c r="DK27" s="88">
        <v>0</v>
      </c>
      <c r="DL27" s="88">
        <v>4090540</v>
      </c>
      <c r="DM27" s="88">
        <v>9777585</v>
      </c>
      <c r="DN27" s="88">
        <v>13812747</v>
      </c>
      <c r="DO27" s="88">
        <v>18149488</v>
      </c>
      <c r="DP27" s="88">
        <v>11892660</v>
      </c>
      <c r="DQ27" s="115">
        <v>57723020</v>
      </c>
      <c r="DR27" s="115">
        <v>57793084</v>
      </c>
      <c r="DS27" s="115">
        <v>0</v>
      </c>
      <c r="DT27" s="88">
        <v>70064</v>
      </c>
      <c r="DU27" s="88">
        <v>70064</v>
      </c>
      <c r="DV27" s="88">
        <v>0</v>
      </c>
      <c r="DW27" s="88">
        <v>3720724</v>
      </c>
      <c r="DX27" s="88">
        <v>7918193</v>
      </c>
      <c r="DY27" s="88">
        <v>11719796</v>
      </c>
      <c r="DZ27" s="88">
        <v>14809207</v>
      </c>
      <c r="EA27" s="88">
        <v>10057308</v>
      </c>
      <c r="EB27" s="88">
        <v>48225228</v>
      </c>
      <c r="EC27" s="88">
        <v>48295292</v>
      </c>
      <c r="ED27" s="88">
        <v>0</v>
      </c>
      <c r="EE27" s="88">
        <v>0</v>
      </c>
      <c r="EF27" s="88">
        <v>0</v>
      </c>
      <c r="EG27" s="88">
        <v>0</v>
      </c>
      <c r="EH27" s="88">
        <v>369816</v>
      </c>
      <c r="EI27" s="88">
        <v>1818997</v>
      </c>
      <c r="EJ27" s="88">
        <v>2092951</v>
      </c>
      <c r="EK27" s="88">
        <v>3279412</v>
      </c>
      <c r="EL27" s="88">
        <v>1835352</v>
      </c>
      <c r="EM27" s="88">
        <v>9396528</v>
      </c>
      <c r="EN27" s="88">
        <v>9396528</v>
      </c>
      <c r="EO27" s="88">
        <v>0</v>
      </c>
      <c r="EP27" s="88">
        <v>0</v>
      </c>
      <c r="EQ27" s="88">
        <v>0</v>
      </c>
      <c r="ER27" s="88">
        <v>0</v>
      </c>
      <c r="ES27" s="88">
        <v>0</v>
      </c>
      <c r="ET27" s="88">
        <v>40395</v>
      </c>
      <c r="EU27" s="88">
        <v>0</v>
      </c>
      <c r="EV27" s="88">
        <v>60869</v>
      </c>
      <c r="EW27" s="88">
        <v>0</v>
      </c>
      <c r="EX27" s="132">
        <v>101264</v>
      </c>
      <c r="EY27" s="91">
        <v>101264</v>
      </c>
      <c r="EZ27" s="115">
        <v>1362110</v>
      </c>
      <c r="FA27" s="88">
        <v>2284421</v>
      </c>
      <c r="FB27" s="88">
        <v>3646531</v>
      </c>
      <c r="FC27" s="88">
        <v>1626198</v>
      </c>
      <c r="FD27" s="88">
        <v>14014265</v>
      </c>
      <c r="FE27" s="88">
        <v>21088987</v>
      </c>
      <c r="FF27" s="88">
        <v>18983587</v>
      </c>
      <c r="FG27" s="88">
        <v>20180265</v>
      </c>
      <c r="FH27" s="88">
        <v>16882733</v>
      </c>
      <c r="FI27" s="88">
        <v>92776035</v>
      </c>
      <c r="FJ27" s="88">
        <v>96422566</v>
      </c>
      <c r="FK27" s="88">
        <v>279774</v>
      </c>
      <c r="FL27" s="88">
        <v>1609848</v>
      </c>
      <c r="FM27" s="88">
        <v>1889622</v>
      </c>
      <c r="FN27" s="88">
        <v>1083492</v>
      </c>
      <c r="FO27" s="88">
        <v>11127051</v>
      </c>
      <c r="FP27" s="88">
        <v>17529172</v>
      </c>
      <c r="FQ27" s="88">
        <v>16349148</v>
      </c>
      <c r="FR27" s="88">
        <v>16810389</v>
      </c>
      <c r="FS27" s="88">
        <v>15417000</v>
      </c>
      <c r="FT27" s="88">
        <v>78316252</v>
      </c>
      <c r="FU27" s="88">
        <v>80205874</v>
      </c>
      <c r="FV27" s="88">
        <v>132538</v>
      </c>
      <c r="FW27" s="88">
        <v>169043</v>
      </c>
      <c r="FX27" s="88">
        <v>301581</v>
      </c>
      <c r="FY27" s="88">
        <v>114306</v>
      </c>
      <c r="FZ27" s="88">
        <v>1080510</v>
      </c>
      <c r="GA27" s="88">
        <v>1358151</v>
      </c>
      <c r="GB27" s="88">
        <v>661594</v>
      </c>
      <c r="GC27" s="88">
        <v>1330601</v>
      </c>
      <c r="GD27" s="88">
        <v>639856</v>
      </c>
      <c r="GE27" s="88">
        <v>5185018</v>
      </c>
      <c r="GF27" s="88">
        <v>5486599</v>
      </c>
      <c r="GG27" s="88">
        <v>949798</v>
      </c>
      <c r="GH27" s="88">
        <v>505530</v>
      </c>
      <c r="GI27" s="88">
        <v>1455328</v>
      </c>
      <c r="GJ27" s="88">
        <v>428400</v>
      </c>
      <c r="GK27" s="88">
        <v>1806704</v>
      </c>
      <c r="GL27" s="88">
        <v>2201664</v>
      </c>
      <c r="GM27" s="88">
        <v>1972845</v>
      </c>
      <c r="GN27" s="88">
        <v>2039275</v>
      </c>
      <c r="GO27" s="88">
        <v>825877</v>
      </c>
      <c r="GP27" s="88">
        <v>9274765</v>
      </c>
      <c r="GQ27" s="132">
        <v>10730093</v>
      </c>
      <c r="GR27" s="87">
        <v>1173872</v>
      </c>
      <c r="GS27" s="88">
        <v>2688020</v>
      </c>
      <c r="GT27" s="88">
        <v>3861892</v>
      </c>
      <c r="GU27" s="88">
        <v>1861666</v>
      </c>
      <c r="GV27" s="88">
        <v>26439551</v>
      </c>
      <c r="GW27" s="88">
        <v>23641885</v>
      </c>
      <c r="GX27" s="88">
        <v>30660767</v>
      </c>
      <c r="GY27" s="88">
        <v>34823593</v>
      </c>
      <c r="GZ27" s="88">
        <v>19128759</v>
      </c>
      <c r="HA27" s="132">
        <v>136556221</v>
      </c>
      <c r="HB27" s="91">
        <v>140418113</v>
      </c>
      <c r="HC27" s="115">
        <v>1472392</v>
      </c>
      <c r="HD27" s="88">
        <v>3486144</v>
      </c>
      <c r="HE27" s="88">
        <v>4958536</v>
      </c>
      <c r="HF27" s="88">
        <v>5649983</v>
      </c>
      <c r="HG27" s="88">
        <v>38029367</v>
      </c>
      <c r="HH27" s="88">
        <v>27223640</v>
      </c>
      <c r="HI27" s="88">
        <v>24751531</v>
      </c>
      <c r="HJ27" s="88">
        <v>17837441</v>
      </c>
      <c r="HK27" s="88">
        <v>11503215</v>
      </c>
      <c r="HL27" s="132">
        <v>124995177</v>
      </c>
      <c r="HM27" s="116">
        <v>129953713</v>
      </c>
    </row>
    <row r="28" spans="1:221" s="74" customFormat="1" ht="18" customHeight="1">
      <c r="A28" s="87" t="s">
        <v>33</v>
      </c>
      <c r="B28" s="115">
        <v>15340348</v>
      </c>
      <c r="C28" s="115">
        <v>24550433</v>
      </c>
      <c r="D28" s="115">
        <v>39890781</v>
      </c>
      <c r="E28" s="88">
        <v>25928007</v>
      </c>
      <c r="F28" s="88">
        <v>241676037</v>
      </c>
      <c r="G28" s="88">
        <v>262847785</v>
      </c>
      <c r="H28" s="88">
        <v>289398757</v>
      </c>
      <c r="I28" s="88">
        <v>249013844</v>
      </c>
      <c r="J28" s="88">
        <v>251360439</v>
      </c>
      <c r="K28" s="132">
        <v>1320224869</v>
      </c>
      <c r="L28" s="91">
        <v>1360115650</v>
      </c>
      <c r="M28" s="87">
        <v>7084625</v>
      </c>
      <c r="N28" s="88">
        <v>8987514</v>
      </c>
      <c r="O28" s="88">
        <v>16072139</v>
      </c>
      <c r="P28" s="88">
        <v>11893284</v>
      </c>
      <c r="Q28" s="88">
        <v>102873903</v>
      </c>
      <c r="R28" s="88">
        <v>102676210</v>
      </c>
      <c r="S28" s="88">
        <v>120197631</v>
      </c>
      <c r="T28" s="88">
        <v>101604236</v>
      </c>
      <c r="U28" s="88">
        <v>143872335</v>
      </c>
      <c r="V28" s="88">
        <v>583117599</v>
      </c>
      <c r="W28" s="88">
        <v>599189738</v>
      </c>
      <c r="X28" s="88">
        <v>6594154</v>
      </c>
      <c r="Y28" s="88">
        <v>8019918</v>
      </c>
      <c r="Z28" s="88">
        <v>14614072</v>
      </c>
      <c r="AA28" s="88">
        <v>11194939</v>
      </c>
      <c r="AB28" s="88">
        <v>89580383</v>
      </c>
      <c r="AC28" s="88">
        <v>83445065</v>
      </c>
      <c r="AD28" s="88">
        <v>94348333</v>
      </c>
      <c r="AE28" s="88">
        <v>74556624</v>
      </c>
      <c r="AF28" s="88">
        <v>95443563</v>
      </c>
      <c r="AG28" s="88">
        <v>448568907</v>
      </c>
      <c r="AH28" s="88">
        <v>463182979</v>
      </c>
      <c r="AI28" s="88">
        <v>0</v>
      </c>
      <c r="AJ28" s="88">
        <v>0</v>
      </c>
      <c r="AK28" s="88">
        <v>0</v>
      </c>
      <c r="AL28" s="88">
        <v>56682</v>
      </c>
      <c r="AM28" s="88">
        <v>808020</v>
      </c>
      <c r="AN28" s="88">
        <v>2116530</v>
      </c>
      <c r="AO28" s="88">
        <v>6530454</v>
      </c>
      <c r="AP28" s="88">
        <v>9719284</v>
      </c>
      <c r="AQ28" s="88">
        <v>22411238</v>
      </c>
      <c r="AR28" s="88">
        <v>41642208</v>
      </c>
      <c r="AS28" s="88">
        <v>41642208</v>
      </c>
      <c r="AT28" s="88">
        <v>207871</v>
      </c>
      <c r="AU28" s="88">
        <v>560798</v>
      </c>
      <c r="AV28" s="88">
        <v>768669</v>
      </c>
      <c r="AW28" s="88">
        <v>302183</v>
      </c>
      <c r="AX28" s="88">
        <v>7312850</v>
      </c>
      <c r="AY28" s="88">
        <v>10127435</v>
      </c>
      <c r="AZ28" s="88">
        <v>11397212</v>
      </c>
      <c r="BA28" s="88">
        <v>10767422</v>
      </c>
      <c r="BB28" s="88">
        <v>18306391</v>
      </c>
      <c r="BC28" s="88">
        <v>58213493</v>
      </c>
      <c r="BD28" s="88">
        <v>58982162</v>
      </c>
      <c r="BE28" s="88">
        <v>0</v>
      </c>
      <c r="BF28" s="88">
        <v>19618</v>
      </c>
      <c r="BG28" s="88">
        <v>19618</v>
      </c>
      <c r="BH28" s="88">
        <v>0</v>
      </c>
      <c r="BI28" s="88">
        <v>98090</v>
      </c>
      <c r="BJ28" s="88">
        <v>377650</v>
      </c>
      <c r="BK28" s="88">
        <v>283142</v>
      </c>
      <c r="BL28" s="88">
        <v>434416</v>
      </c>
      <c r="BM28" s="88">
        <v>712383</v>
      </c>
      <c r="BN28" s="88">
        <v>1905681</v>
      </c>
      <c r="BO28" s="88">
        <v>1925299</v>
      </c>
      <c r="BP28" s="88">
        <v>282600</v>
      </c>
      <c r="BQ28" s="88">
        <v>387180</v>
      </c>
      <c r="BR28" s="88">
        <v>669780</v>
      </c>
      <c r="BS28" s="88">
        <v>339480</v>
      </c>
      <c r="BT28" s="88">
        <v>5074560</v>
      </c>
      <c r="BU28" s="88">
        <v>6609530</v>
      </c>
      <c r="BV28" s="88">
        <v>7638490</v>
      </c>
      <c r="BW28" s="88">
        <v>6126490</v>
      </c>
      <c r="BX28" s="88">
        <v>6998760</v>
      </c>
      <c r="BY28" s="88">
        <v>32787310</v>
      </c>
      <c r="BZ28" s="88">
        <v>33457090</v>
      </c>
      <c r="CA28" s="88">
        <v>2999688</v>
      </c>
      <c r="CB28" s="88">
        <v>7790119</v>
      </c>
      <c r="CC28" s="88">
        <v>10789807</v>
      </c>
      <c r="CD28" s="88">
        <v>4753745</v>
      </c>
      <c r="CE28" s="88">
        <v>65720720</v>
      </c>
      <c r="CF28" s="88">
        <v>85894425</v>
      </c>
      <c r="CG28" s="88">
        <v>81920117</v>
      </c>
      <c r="CH28" s="88">
        <v>58300668</v>
      </c>
      <c r="CI28" s="88">
        <v>28884218</v>
      </c>
      <c r="CJ28" s="88">
        <v>325473893</v>
      </c>
      <c r="CK28" s="88">
        <v>336263700</v>
      </c>
      <c r="CL28" s="88">
        <v>2608634</v>
      </c>
      <c r="CM28" s="88">
        <v>6600760</v>
      </c>
      <c r="CN28" s="88">
        <v>9209394</v>
      </c>
      <c r="CO28" s="88">
        <v>4265231</v>
      </c>
      <c r="CP28" s="88">
        <v>47202979</v>
      </c>
      <c r="CQ28" s="88">
        <v>58120176</v>
      </c>
      <c r="CR28" s="88">
        <v>52379833</v>
      </c>
      <c r="CS28" s="88">
        <v>35426610</v>
      </c>
      <c r="CT28" s="88">
        <v>18643104</v>
      </c>
      <c r="CU28" s="88">
        <v>216037933</v>
      </c>
      <c r="CV28" s="88">
        <v>225247327</v>
      </c>
      <c r="CW28" s="88">
        <v>391054</v>
      </c>
      <c r="CX28" s="88">
        <v>1189359</v>
      </c>
      <c r="CY28" s="88">
        <v>1580413</v>
      </c>
      <c r="CZ28" s="88">
        <v>488514</v>
      </c>
      <c r="DA28" s="88">
        <v>18517741</v>
      </c>
      <c r="DB28" s="88">
        <v>27774249</v>
      </c>
      <c r="DC28" s="88">
        <v>29540284</v>
      </c>
      <c r="DD28" s="88">
        <v>22874058</v>
      </c>
      <c r="DE28" s="88">
        <v>10241114</v>
      </c>
      <c r="DF28" s="88">
        <v>109435960</v>
      </c>
      <c r="DG28" s="91">
        <v>111016373</v>
      </c>
      <c r="DH28" s="115">
        <v>0</v>
      </c>
      <c r="DI28" s="88">
        <v>124688</v>
      </c>
      <c r="DJ28" s="88">
        <v>124688</v>
      </c>
      <c r="DK28" s="88">
        <v>56118</v>
      </c>
      <c r="DL28" s="88">
        <v>3753035</v>
      </c>
      <c r="DM28" s="88">
        <v>10257026</v>
      </c>
      <c r="DN28" s="88">
        <v>15995744</v>
      </c>
      <c r="DO28" s="88">
        <v>21656663</v>
      </c>
      <c r="DP28" s="88">
        <v>19271718</v>
      </c>
      <c r="DQ28" s="115">
        <v>70990304</v>
      </c>
      <c r="DR28" s="115">
        <v>71114992</v>
      </c>
      <c r="DS28" s="115">
        <v>0</v>
      </c>
      <c r="DT28" s="88">
        <v>124688</v>
      </c>
      <c r="DU28" s="88">
        <v>124688</v>
      </c>
      <c r="DV28" s="88">
        <v>56118</v>
      </c>
      <c r="DW28" s="88">
        <v>2751307</v>
      </c>
      <c r="DX28" s="88">
        <v>7424434</v>
      </c>
      <c r="DY28" s="88">
        <v>10939863</v>
      </c>
      <c r="DZ28" s="88">
        <v>14924817</v>
      </c>
      <c r="EA28" s="88">
        <v>11235811</v>
      </c>
      <c r="EB28" s="88">
        <v>47332350</v>
      </c>
      <c r="EC28" s="88">
        <v>47457038</v>
      </c>
      <c r="ED28" s="88">
        <v>0</v>
      </c>
      <c r="EE28" s="88">
        <v>0</v>
      </c>
      <c r="EF28" s="88">
        <v>0</v>
      </c>
      <c r="EG28" s="88">
        <v>0</v>
      </c>
      <c r="EH28" s="88">
        <v>576708</v>
      </c>
      <c r="EI28" s="88">
        <v>2147340</v>
      </c>
      <c r="EJ28" s="88">
        <v>4106179</v>
      </c>
      <c r="EK28" s="88">
        <v>5152067</v>
      </c>
      <c r="EL28" s="88">
        <v>5550029</v>
      </c>
      <c r="EM28" s="88">
        <v>17532323</v>
      </c>
      <c r="EN28" s="88">
        <v>17532323</v>
      </c>
      <c r="EO28" s="88">
        <v>0</v>
      </c>
      <c r="EP28" s="88">
        <v>0</v>
      </c>
      <c r="EQ28" s="88">
        <v>0</v>
      </c>
      <c r="ER28" s="88">
        <v>0</v>
      </c>
      <c r="ES28" s="88">
        <v>425020</v>
      </c>
      <c r="ET28" s="88">
        <v>685252</v>
      </c>
      <c r="EU28" s="88">
        <v>949702</v>
      </c>
      <c r="EV28" s="88">
        <v>1579779</v>
      </c>
      <c r="EW28" s="88">
        <v>2485878</v>
      </c>
      <c r="EX28" s="132">
        <v>6125631</v>
      </c>
      <c r="EY28" s="91">
        <v>6125631</v>
      </c>
      <c r="EZ28" s="115">
        <v>2217523</v>
      </c>
      <c r="FA28" s="88">
        <v>2198833</v>
      </c>
      <c r="FB28" s="88">
        <v>4416356</v>
      </c>
      <c r="FC28" s="88">
        <v>1533370</v>
      </c>
      <c r="FD28" s="88">
        <v>14455115</v>
      </c>
      <c r="FE28" s="88">
        <v>19808868</v>
      </c>
      <c r="FF28" s="88">
        <v>21214190</v>
      </c>
      <c r="FG28" s="88">
        <v>16368538</v>
      </c>
      <c r="FH28" s="88">
        <v>16119265</v>
      </c>
      <c r="FI28" s="88">
        <v>89499346</v>
      </c>
      <c r="FJ28" s="88">
        <v>93915702</v>
      </c>
      <c r="FK28" s="88">
        <v>374193</v>
      </c>
      <c r="FL28" s="88">
        <v>1390572</v>
      </c>
      <c r="FM28" s="88">
        <v>1764765</v>
      </c>
      <c r="FN28" s="88">
        <v>1025937</v>
      </c>
      <c r="FO28" s="88">
        <v>12289554</v>
      </c>
      <c r="FP28" s="88">
        <v>17439264</v>
      </c>
      <c r="FQ28" s="88">
        <v>17229249</v>
      </c>
      <c r="FR28" s="88">
        <v>14761230</v>
      </c>
      <c r="FS28" s="88">
        <v>15642513</v>
      </c>
      <c r="FT28" s="88">
        <v>78387747</v>
      </c>
      <c r="FU28" s="88">
        <v>80152512</v>
      </c>
      <c r="FV28" s="88">
        <v>99956</v>
      </c>
      <c r="FW28" s="88">
        <v>282982</v>
      </c>
      <c r="FX28" s="88">
        <v>382938</v>
      </c>
      <c r="FY28" s="88">
        <v>106740</v>
      </c>
      <c r="FZ28" s="88">
        <v>644148</v>
      </c>
      <c r="GA28" s="88">
        <v>691384</v>
      </c>
      <c r="GB28" s="88">
        <v>951546</v>
      </c>
      <c r="GC28" s="88">
        <v>597527</v>
      </c>
      <c r="GD28" s="88">
        <v>234891</v>
      </c>
      <c r="GE28" s="88">
        <v>3226236</v>
      </c>
      <c r="GF28" s="88">
        <v>3609174</v>
      </c>
      <c r="GG28" s="88">
        <v>1743374</v>
      </c>
      <c r="GH28" s="88">
        <v>525279</v>
      </c>
      <c r="GI28" s="88">
        <v>2268653</v>
      </c>
      <c r="GJ28" s="88">
        <v>400693</v>
      </c>
      <c r="GK28" s="88">
        <v>1521413</v>
      </c>
      <c r="GL28" s="88">
        <v>1678220</v>
      </c>
      <c r="GM28" s="88">
        <v>3033395</v>
      </c>
      <c r="GN28" s="88">
        <v>1009781</v>
      </c>
      <c r="GO28" s="88">
        <v>241861</v>
      </c>
      <c r="GP28" s="88">
        <v>7885363</v>
      </c>
      <c r="GQ28" s="132">
        <v>10154016</v>
      </c>
      <c r="GR28" s="87">
        <v>449866</v>
      </c>
      <c r="GS28" s="88">
        <v>2499671</v>
      </c>
      <c r="GT28" s="88">
        <v>2949537</v>
      </c>
      <c r="GU28" s="88">
        <v>577904</v>
      </c>
      <c r="GV28" s="88">
        <v>15474900</v>
      </c>
      <c r="GW28" s="88">
        <v>16655821</v>
      </c>
      <c r="GX28" s="88">
        <v>22957770</v>
      </c>
      <c r="GY28" s="88">
        <v>34238692</v>
      </c>
      <c r="GZ28" s="88">
        <v>30053271</v>
      </c>
      <c r="HA28" s="132">
        <v>119958358</v>
      </c>
      <c r="HB28" s="91">
        <v>122907895</v>
      </c>
      <c r="HC28" s="115">
        <v>2588646</v>
      </c>
      <c r="HD28" s="88">
        <v>2949608</v>
      </c>
      <c r="HE28" s="88">
        <v>5538254</v>
      </c>
      <c r="HF28" s="88">
        <v>7113586</v>
      </c>
      <c r="HG28" s="88">
        <v>39398364</v>
      </c>
      <c r="HH28" s="88">
        <v>27555435</v>
      </c>
      <c r="HI28" s="88">
        <v>27113305</v>
      </c>
      <c r="HJ28" s="88">
        <v>16845047</v>
      </c>
      <c r="HK28" s="88">
        <v>13159632</v>
      </c>
      <c r="HL28" s="132">
        <v>131185369</v>
      </c>
      <c r="HM28" s="116">
        <v>136723623</v>
      </c>
    </row>
    <row r="29" spans="1:221" s="74" customFormat="1" ht="18" customHeight="1">
      <c r="A29" s="87" t="s">
        <v>34</v>
      </c>
      <c r="B29" s="115">
        <v>10319584</v>
      </c>
      <c r="C29" s="115">
        <v>18037723</v>
      </c>
      <c r="D29" s="115">
        <v>28357307</v>
      </c>
      <c r="E29" s="88">
        <v>19919866</v>
      </c>
      <c r="F29" s="88">
        <v>146808067</v>
      </c>
      <c r="G29" s="88">
        <v>147573909</v>
      </c>
      <c r="H29" s="88">
        <v>152594975</v>
      </c>
      <c r="I29" s="88">
        <v>163641673</v>
      </c>
      <c r="J29" s="88">
        <v>125729041</v>
      </c>
      <c r="K29" s="132">
        <v>756267531</v>
      </c>
      <c r="L29" s="91">
        <v>784624838</v>
      </c>
      <c r="M29" s="87">
        <v>4589128</v>
      </c>
      <c r="N29" s="88">
        <v>6422569</v>
      </c>
      <c r="O29" s="88">
        <v>11011697</v>
      </c>
      <c r="P29" s="88">
        <v>8183228</v>
      </c>
      <c r="Q29" s="88">
        <v>56143402</v>
      </c>
      <c r="R29" s="88">
        <v>53123508</v>
      </c>
      <c r="S29" s="88">
        <v>58289956</v>
      </c>
      <c r="T29" s="88">
        <v>65195770</v>
      </c>
      <c r="U29" s="88">
        <v>70154815</v>
      </c>
      <c r="V29" s="88">
        <v>311090679</v>
      </c>
      <c r="W29" s="88">
        <v>322102376</v>
      </c>
      <c r="X29" s="88">
        <v>4312347</v>
      </c>
      <c r="Y29" s="88">
        <v>5473520</v>
      </c>
      <c r="Z29" s="88">
        <v>9785867</v>
      </c>
      <c r="AA29" s="88">
        <v>7761338</v>
      </c>
      <c r="AB29" s="88">
        <v>48655856</v>
      </c>
      <c r="AC29" s="88">
        <v>42513954</v>
      </c>
      <c r="AD29" s="88">
        <v>44635082</v>
      </c>
      <c r="AE29" s="88">
        <v>42983667</v>
      </c>
      <c r="AF29" s="88">
        <v>40412975</v>
      </c>
      <c r="AG29" s="88">
        <v>226962872</v>
      </c>
      <c r="AH29" s="88">
        <v>236748739</v>
      </c>
      <c r="AI29" s="88">
        <v>0</v>
      </c>
      <c r="AJ29" s="88">
        <v>115348</v>
      </c>
      <c r="AK29" s="88">
        <v>115348</v>
      </c>
      <c r="AL29" s="88">
        <v>0</v>
      </c>
      <c r="AM29" s="88">
        <v>1669482</v>
      </c>
      <c r="AN29" s="88">
        <v>2371005</v>
      </c>
      <c r="AO29" s="88">
        <v>3905608</v>
      </c>
      <c r="AP29" s="88">
        <v>9634647</v>
      </c>
      <c r="AQ29" s="88">
        <v>14699736</v>
      </c>
      <c r="AR29" s="88">
        <v>32280478</v>
      </c>
      <c r="AS29" s="88">
        <v>32395826</v>
      </c>
      <c r="AT29" s="88">
        <v>91770</v>
      </c>
      <c r="AU29" s="88">
        <v>639216</v>
      </c>
      <c r="AV29" s="88">
        <v>730986</v>
      </c>
      <c r="AW29" s="88">
        <v>217230</v>
      </c>
      <c r="AX29" s="88">
        <v>3558665</v>
      </c>
      <c r="AY29" s="88">
        <v>5612542</v>
      </c>
      <c r="AZ29" s="88">
        <v>6607440</v>
      </c>
      <c r="BA29" s="88">
        <v>8742754</v>
      </c>
      <c r="BB29" s="88">
        <v>11742663</v>
      </c>
      <c r="BC29" s="88">
        <v>36481294</v>
      </c>
      <c r="BD29" s="88">
        <v>37212280</v>
      </c>
      <c r="BE29" s="88">
        <v>28861</v>
      </c>
      <c r="BF29" s="88">
        <v>39235</v>
      </c>
      <c r="BG29" s="88">
        <v>68096</v>
      </c>
      <c r="BH29" s="88">
        <v>0</v>
      </c>
      <c r="BI29" s="88">
        <v>67719</v>
      </c>
      <c r="BJ29" s="88">
        <v>121937</v>
      </c>
      <c r="BK29" s="88">
        <v>321136</v>
      </c>
      <c r="BL29" s="88">
        <v>394722</v>
      </c>
      <c r="BM29" s="88">
        <v>44141</v>
      </c>
      <c r="BN29" s="88">
        <v>949655</v>
      </c>
      <c r="BO29" s="88">
        <v>1017751</v>
      </c>
      <c r="BP29" s="88">
        <v>156150</v>
      </c>
      <c r="BQ29" s="88">
        <v>155250</v>
      </c>
      <c r="BR29" s="88">
        <v>311400</v>
      </c>
      <c r="BS29" s="88">
        <v>204660</v>
      </c>
      <c r="BT29" s="88">
        <v>2191680</v>
      </c>
      <c r="BU29" s="88">
        <v>2504070</v>
      </c>
      <c r="BV29" s="88">
        <v>2820690</v>
      </c>
      <c r="BW29" s="88">
        <v>3439980</v>
      </c>
      <c r="BX29" s="88">
        <v>3255300</v>
      </c>
      <c r="BY29" s="88">
        <v>14416380</v>
      </c>
      <c r="BZ29" s="88">
        <v>14727780</v>
      </c>
      <c r="CA29" s="88">
        <v>2290008</v>
      </c>
      <c r="CB29" s="88">
        <v>7556393</v>
      </c>
      <c r="CC29" s="88">
        <v>9846401</v>
      </c>
      <c r="CD29" s="88">
        <v>4811566</v>
      </c>
      <c r="CE29" s="88">
        <v>45001558</v>
      </c>
      <c r="CF29" s="88">
        <v>51010798</v>
      </c>
      <c r="CG29" s="88">
        <v>45530312</v>
      </c>
      <c r="CH29" s="88">
        <v>36078124</v>
      </c>
      <c r="CI29" s="88">
        <v>11908065</v>
      </c>
      <c r="CJ29" s="88">
        <v>194340423</v>
      </c>
      <c r="CK29" s="88">
        <v>204186824</v>
      </c>
      <c r="CL29" s="88">
        <v>1894238</v>
      </c>
      <c r="CM29" s="88">
        <v>5549994</v>
      </c>
      <c r="CN29" s="88">
        <v>7444232</v>
      </c>
      <c r="CO29" s="88">
        <v>4080947</v>
      </c>
      <c r="CP29" s="88">
        <v>36807280</v>
      </c>
      <c r="CQ29" s="88">
        <v>40754410</v>
      </c>
      <c r="CR29" s="88">
        <v>34975047</v>
      </c>
      <c r="CS29" s="88">
        <v>26820068</v>
      </c>
      <c r="CT29" s="88">
        <v>9606806</v>
      </c>
      <c r="CU29" s="88">
        <v>153044558</v>
      </c>
      <c r="CV29" s="88">
        <v>160488790</v>
      </c>
      <c r="CW29" s="88">
        <v>395770</v>
      </c>
      <c r="CX29" s="88">
        <v>2006399</v>
      </c>
      <c r="CY29" s="88">
        <v>2402169</v>
      </c>
      <c r="CZ29" s="88">
        <v>730619</v>
      </c>
      <c r="DA29" s="88">
        <v>8194278</v>
      </c>
      <c r="DB29" s="88">
        <v>10256388</v>
      </c>
      <c r="DC29" s="88">
        <v>10555265</v>
      </c>
      <c r="DD29" s="88">
        <v>9258056</v>
      </c>
      <c r="DE29" s="88">
        <v>2301259</v>
      </c>
      <c r="DF29" s="88">
        <v>41295865</v>
      </c>
      <c r="DG29" s="91">
        <v>43698034</v>
      </c>
      <c r="DH29" s="115">
        <v>12119</v>
      </c>
      <c r="DI29" s="88">
        <v>26748</v>
      </c>
      <c r="DJ29" s="88">
        <v>38867</v>
      </c>
      <c r="DK29" s="88">
        <v>30370</v>
      </c>
      <c r="DL29" s="88">
        <v>2609292</v>
      </c>
      <c r="DM29" s="88">
        <v>7193678</v>
      </c>
      <c r="DN29" s="88">
        <v>9351944</v>
      </c>
      <c r="DO29" s="88">
        <v>14597279</v>
      </c>
      <c r="DP29" s="88">
        <v>8264190</v>
      </c>
      <c r="DQ29" s="115">
        <v>42046753</v>
      </c>
      <c r="DR29" s="115">
        <v>42085620</v>
      </c>
      <c r="DS29" s="115">
        <v>12119</v>
      </c>
      <c r="DT29" s="88">
        <v>26748</v>
      </c>
      <c r="DU29" s="88">
        <v>38867</v>
      </c>
      <c r="DV29" s="88">
        <v>30370</v>
      </c>
      <c r="DW29" s="88">
        <v>2311359</v>
      </c>
      <c r="DX29" s="88">
        <v>5914571</v>
      </c>
      <c r="DY29" s="88">
        <v>7460010</v>
      </c>
      <c r="DZ29" s="88">
        <v>11589056</v>
      </c>
      <c r="EA29" s="88">
        <v>6965038</v>
      </c>
      <c r="EB29" s="88">
        <v>34270404</v>
      </c>
      <c r="EC29" s="88">
        <v>34309271</v>
      </c>
      <c r="ED29" s="88">
        <v>0</v>
      </c>
      <c r="EE29" s="88">
        <v>0</v>
      </c>
      <c r="EF29" s="88">
        <v>0</v>
      </c>
      <c r="EG29" s="88">
        <v>0</v>
      </c>
      <c r="EH29" s="88">
        <v>297933</v>
      </c>
      <c r="EI29" s="88">
        <v>1279107</v>
      </c>
      <c r="EJ29" s="88">
        <v>1747193</v>
      </c>
      <c r="EK29" s="88">
        <v>2773010</v>
      </c>
      <c r="EL29" s="88">
        <v>949144</v>
      </c>
      <c r="EM29" s="88">
        <v>7046387</v>
      </c>
      <c r="EN29" s="88">
        <v>7046387</v>
      </c>
      <c r="EO29" s="88">
        <v>0</v>
      </c>
      <c r="EP29" s="88">
        <v>0</v>
      </c>
      <c r="EQ29" s="88">
        <v>0</v>
      </c>
      <c r="ER29" s="88">
        <v>0</v>
      </c>
      <c r="ES29" s="88">
        <v>0</v>
      </c>
      <c r="ET29" s="88">
        <v>0</v>
      </c>
      <c r="EU29" s="88">
        <v>144741</v>
      </c>
      <c r="EV29" s="88">
        <v>235213</v>
      </c>
      <c r="EW29" s="88">
        <v>350008</v>
      </c>
      <c r="EX29" s="132">
        <v>729962</v>
      </c>
      <c r="EY29" s="91">
        <v>729962</v>
      </c>
      <c r="EZ29" s="115">
        <v>1259744</v>
      </c>
      <c r="FA29" s="88">
        <v>1098535</v>
      </c>
      <c r="FB29" s="88">
        <v>2358279</v>
      </c>
      <c r="FC29" s="88">
        <v>1435178</v>
      </c>
      <c r="FD29" s="88">
        <v>8272904</v>
      </c>
      <c r="FE29" s="88">
        <v>11613519</v>
      </c>
      <c r="FF29" s="88">
        <v>10780137</v>
      </c>
      <c r="FG29" s="88">
        <v>13574803</v>
      </c>
      <c r="FH29" s="88">
        <v>9086541</v>
      </c>
      <c r="FI29" s="88">
        <v>54763082</v>
      </c>
      <c r="FJ29" s="88">
        <v>57121361</v>
      </c>
      <c r="FK29" s="88">
        <v>289575</v>
      </c>
      <c r="FL29" s="88">
        <v>1012581</v>
      </c>
      <c r="FM29" s="88">
        <v>1302156</v>
      </c>
      <c r="FN29" s="88">
        <v>713727</v>
      </c>
      <c r="FO29" s="88">
        <v>6876936</v>
      </c>
      <c r="FP29" s="88">
        <v>10279224</v>
      </c>
      <c r="FQ29" s="88">
        <v>9070317</v>
      </c>
      <c r="FR29" s="88">
        <v>11366136</v>
      </c>
      <c r="FS29" s="88">
        <v>8612064</v>
      </c>
      <c r="FT29" s="88">
        <v>46918404</v>
      </c>
      <c r="FU29" s="88">
        <v>48220560</v>
      </c>
      <c r="FV29" s="88">
        <v>86395</v>
      </c>
      <c r="FW29" s="88">
        <v>85954</v>
      </c>
      <c r="FX29" s="88">
        <v>172349</v>
      </c>
      <c r="FY29" s="88">
        <v>288508</v>
      </c>
      <c r="FZ29" s="88">
        <v>566897</v>
      </c>
      <c r="GA29" s="88">
        <v>749454</v>
      </c>
      <c r="GB29" s="88">
        <v>517284</v>
      </c>
      <c r="GC29" s="88">
        <v>825397</v>
      </c>
      <c r="GD29" s="88">
        <v>474477</v>
      </c>
      <c r="GE29" s="88">
        <v>3422017</v>
      </c>
      <c r="GF29" s="88">
        <v>3594366</v>
      </c>
      <c r="GG29" s="88">
        <v>883774</v>
      </c>
      <c r="GH29" s="88">
        <v>0</v>
      </c>
      <c r="GI29" s="88">
        <v>883774</v>
      </c>
      <c r="GJ29" s="88">
        <v>432943</v>
      </c>
      <c r="GK29" s="88">
        <v>829071</v>
      </c>
      <c r="GL29" s="88">
        <v>584841</v>
      </c>
      <c r="GM29" s="88">
        <v>1192536</v>
      </c>
      <c r="GN29" s="88">
        <v>1383270</v>
      </c>
      <c r="GO29" s="88">
        <v>0</v>
      </c>
      <c r="GP29" s="88">
        <v>4422661</v>
      </c>
      <c r="GQ29" s="132">
        <v>5306435</v>
      </c>
      <c r="GR29" s="87">
        <v>391745</v>
      </c>
      <c r="GS29" s="88">
        <v>886494</v>
      </c>
      <c r="GT29" s="88">
        <v>1278239</v>
      </c>
      <c r="GU29" s="88">
        <v>256111</v>
      </c>
      <c r="GV29" s="88">
        <v>12559051</v>
      </c>
      <c r="GW29" s="88">
        <v>9694854</v>
      </c>
      <c r="GX29" s="88">
        <v>14786240</v>
      </c>
      <c r="GY29" s="88">
        <v>23123275</v>
      </c>
      <c r="GZ29" s="88">
        <v>19569432</v>
      </c>
      <c r="HA29" s="132">
        <v>79988963</v>
      </c>
      <c r="HB29" s="91">
        <v>81267202</v>
      </c>
      <c r="HC29" s="115">
        <v>1776840</v>
      </c>
      <c r="HD29" s="88">
        <v>2046984</v>
      </c>
      <c r="HE29" s="88">
        <v>3823824</v>
      </c>
      <c r="HF29" s="88">
        <v>5203413</v>
      </c>
      <c r="HG29" s="88">
        <v>22221860</v>
      </c>
      <c r="HH29" s="88">
        <v>14937552</v>
      </c>
      <c r="HI29" s="88">
        <v>13856386</v>
      </c>
      <c r="HJ29" s="88">
        <v>11072422</v>
      </c>
      <c r="HK29" s="88">
        <v>6745998</v>
      </c>
      <c r="HL29" s="132">
        <v>74037631</v>
      </c>
      <c r="HM29" s="116">
        <v>77861455</v>
      </c>
    </row>
    <row r="30" spans="1:221" s="74" customFormat="1" ht="18" customHeight="1">
      <c r="A30" s="87" t="s">
        <v>35</v>
      </c>
      <c r="B30" s="115">
        <v>17525140</v>
      </c>
      <c r="C30" s="115">
        <v>17738854</v>
      </c>
      <c r="D30" s="115">
        <v>35263994</v>
      </c>
      <c r="E30" s="88">
        <v>29725796</v>
      </c>
      <c r="F30" s="88">
        <v>175009513</v>
      </c>
      <c r="G30" s="88">
        <v>143052379</v>
      </c>
      <c r="H30" s="88">
        <v>167315928</v>
      </c>
      <c r="I30" s="88">
        <v>178554714</v>
      </c>
      <c r="J30" s="88">
        <v>136355409</v>
      </c>
      <c r="K30" s="132">
        <v>830013739</v>
      </c>
      <c r="L30" s="91">
        <v>865277733</v>
      </c>
      <c r="M30" s="87">
        <v>6976687</v>
      </c>
      <c r="N30" s="88">
        <v>6476342</v>
      </c>
      <c r="O30" s="88">
        <v>13453029</v>
      </c>
      <c r="P30" s="88">
        <v>12122690</v>
      </c>
      <c r="Q30" s="88">
        <v>61181473</v>
      </c>
      <c r="R30" s="88">
        <v>49193914</v>
      </c>
      <c r="S30" s="88">
        <v>57971007</v>
      </c>
      <c r="T30" s="88">
        <v>73932581</v>
      </c>
      <c r="U30" s="88">
        <v>81261918</v>
      </c>
      <c r="V30" s="88">
        <v>335663583</v>
      </c>
      <c r="W30" s="88">
        <v>349116612</v>
      </c>
      <c r="X30" s="88">
        <v>6679378</v>
      </c>
      <c r="Y30" s="88">
        <v>5642918</v>
      </c>
      <c r="Z30" s="88">
        <v>12322296</v>
      </c>
      <c r="AA30" s="88">
        <v>11475758</v>
      </c>
      <c r="AB30" s="88">
        <v>54140339</v>
      </c>
      <c r="AC30" s="88">
        <v>41713886</v>
      </c>
      <c r="AD30" s="88">
        <v>46974202</v>
      </c>
      <c r="AE30" s="88">
        <v>51809608</v>
      </c>
      <c r="AF30" s="88">
        <v>48381831</v>
      </c>
      <c r="AG30" s="88">
        <v>254495624</v>
      </c>
      <c r="AH30" s="88">
        <v>266817920</v>
      </c>
      <c r="AI30" s="88">
        <v>0</v>
      </c>
      <c r="AJ30" s="88">
        <v>0</v>
      </c>
      <c r="AK30" s="88">
        <v>0</v>
      </c>
      <c r="AL30" s="88">
        <v>48240</v>
      </c>
      <c r="AM30" s="88">
        <v>1380308</v>
      </c>
      <c r="AN30" s="88">
        <v>1963976</v>
      </c>
      <c r="AO30" s="88">
        <v>4521284</v>
      </c>
      <c r="AP30" s="88">
        <v>11609203</v>
      </c>
      <c r="AQ30" s="88">
        <v>17828633</v>
      </c>
      <c r="AR30" s="88">
        <v>37351644</v>
      </c>
      <c r="AS30" s="88">
        <v>37351644</v>
      </c>
      <c r="AT30" s="88">
        <v>89997</v>
      </c>
      <c r="AU30" s="88">
        <v>379873</v>
      </c>
      <c r="AV30" s="88">
        <v>469870</v>
      </c>
      <c r="AW30" s="88">
        <v>163018</v>
      </c>
      <c r="AX30" s="88">
        <v>2658964</v>
      </c>
      <c r="AY30" s="88">
        <v>2828395</v>
      </c>
      <c r="AZ30" s="88">
        <v>3640043</v>
      </c>
      <c r="BA30" s="88">
        <v>6679483</v>
      </c>
      <c r="BB30" s="88">
        <v>11937174</v>
      </c>
      <c r="BC30" s="88">
        <v>27907077</v>
      </c>
      <c r="BD30" s="88">
        <v>28376947</v>
      </c>
      <c r="BE30" s="88">
        <v>56832</v>
      </c>
      <c r="BF30" s="88">
        <v>174371</v>
      </c>
      <c r="BG30" s="88">
        <v>231203</v>
      </c>
      <c r="BH30" s="88">
        <v>53444</v>
      </c>
      <c r="BI30" s="88">
        <v>423902</v>
      </c>
      <c r="BJ30" s="88">
        <v>759767</v>
      </c>
      <c r="BK30" s="88">
        <v>320428</v>
      </c>
      <c r="BL30" s="88">
        <v>977057</v>
      </c>
      <c r="BM30" s="88">
        <v>382420</v>
      </c>
      <c r="BN30" s="88">
        <v>2917018</v>
      </c>
      <c r="BO30" s="88">
        <v>3148221</v>
      </c>
      <c r="BP30" s="88">
        <v>150480</v>
      </c>
      <c r="BQ30" s="88">
        <v>279180</v>
      </c>
      <c r="BR30" s="88">
        <v>429660</v>
      </c>
      <c r="BS30" s="88">
        <v>382230</v>
      </c>
      <c r="BT30" s="88">
        <v>2577960</v>
      </c>
      <c r="BU30" s="88">
        <v>1927890</v>
      </c>
      <c r="BV30" s="88">
        <v>2515050</v>
      </c>
      <c r="BW30" s="88">
        <v>2857230</v>
      </c>
      <c r="BX30" s="88">
        <v>2731860</v>
      </c>
      <c r="BY30" s="88">
        <v>12992220</v>
      </c>
      <c r="BZ30" s="88">
        <v>13421880</v>
      </c>
      <c r="CA30" s="88">
        <v>3585745</v>
      </c>
      <c r="CB30" s="88">
        <v>5317325</v>
      </c>
      <c r="CC30" s="88">
        <v>8903070</v>
      </c>
      <c r="CD30" s="88">
        <v>6202174</v>
      </c>
      <c r="CE30" s="88">
        <v>50110227</v>
      </c>
      <c r="CF30" s="88">
        <v>44366591</v>
      </c>
      <c r="CG30" s="88">
        <v>47997946</v>
      </c>
      <c r="CH30" s="88">
        <v>36440677</v>
      </c>
      <c r="CI30" s="88">
        <v>11119994</v>
      </c>
      <c r="CJ30" s="88">
        <v>196237609</v>
      </c>
      <c r="CK30" s="88">
        <v>205140679</v>
      </c>
      <c r="CL30" s="88">
        <v>3128979</v>
      </c>
      <c r="CM30" s="88">
        <v>4506406</v>
      </c>
      <c r="CN30" s="88">
        <v>7635385</v>
      </c>
      <c r="CO30" s="88">
        <v>5190118</v>
      </c>
      <c r="CP30" s="88">
        <v>40606140</v>
      </c>
      <c r="CQ30" s="88">
        <v>35696013</v>
      </c>
      <c r="CR30" s="88">
        <v>38441038</v>
      </c>
      <c r="CS30" s="88">
        <v>26707712</v>
      </c>
      <c r="CT30" s="88">
        <v>8474762</v>
      </c>
      <c r="CU30" s="88">
        <v>155115783</v>
      </c>
      <c r="CV30" s="88">
        <v>162751168</v>
      </c>
      <c r="CW30" s="88">
        <v>456766</v>
      </c>
      <c r="CX30" s="88">
        <v>810919</v>
      </c>
      <c r="CY30" s="88">
        <v>1267685</v>
      </c>
      <c r="CZ30" s="88">
        <v>1012056</v>
      </c>
      <c r="DA30" s="88">
        <v>9504087</v>
      </c>
      <c r="DB30" s="88">
        <v>8670578</v>
      </c>
      <c r="DC30" s="88">
        <v>9556908</v>
      </c>
      <c r="DD30" s="88">
        <v>9732965</v>
      </c>
      <c r="DE30" s="88">
        <v>2645232</v>
      </c>
      <c r="DF30" s="88">
        <v>41121826</v>
      </c>
      <c r="DG30" s="91">
        <v>42389511</v>
      </c>
      <c r="DH30" s="115">
        <v>41000</v>
      </c>
      <c r="DI30" s="88">
        <v>149711</v>
      </c>
      <c r="DJ30" s="88">
        <v>190711</v>
      </c>
      <c r="DK30" s="88">
        <v>69151</v>
      </c>
      <c r="DL30" s="88">
        <v>6720145</v>
      </c>
      <c r="DM30" s="88">
        <v>8696935</v>
      </c>
      <c r="DN30" s="88">
        <v>13541419</v>
      </c>
      <c r="DO30" s="88">
        <v>18046853</v>
      </c>
      <c r="DP30" s="88">
        <v>11168827</v>
      </c>
      <c r="DQ30" s="115">
        <v>58243330</v>
      </c>
      <c r="DR30" s="115">
        <v>58434041</v>
      </c>
      <c r="DS30" s="115">
        <v>19571</v>
      </c>
      <c r="DT30" s="88">
        <v>120057</v>
      </c>
      <c r="DU30" s="88">
        <v>139628</v>
      </c>
      <c r="DV30" s="88">
        <v>69151</v>
      </c>
      <c r="DW30" s="88">
        <v>6023423</v>
      </c>
      <c r="DX30" s="88">
        <v>7613979</v>
      </c>
      <c r="DY30" s="88">
        <v>11374011</v>
      </c>
      <c r="DZ30" s="88">
        <v>15575487</v>
      </c>
      <c r="EA30" s="88">
        <v>9647204</v>
      </c>
      <c r="EB30" s="88">
        <v>50303255</v>
      </c>
      <c r="EC30" s="88">
        <v>50442883</v>
      </c>
      <c r="ED30" s="88">
        <v>21429</v>
      </c>
      <c r="EE30" s="88">
        <v>29654</v>
      </c>
      <c r="EF30" s="88">
        <v>51083</v>
      </c>
      <c r="EG30" s="88">
        <v>0</v>
      </c>
      <c r="EH30" s="88">
        <v>696722</v>
      </c>
      <c r="EI30" s="88">
        <v>1082956</v>
      </c>
      <c r="EJ30" s="88">
        <v>2167408</v>
      </c>
      <c r="EK30" s="88">
        <v>2471366</v>
      </c>
      <c r="EL30" s="88">
        <v>1521623</v>
      </c>
      <c r="EM30" s="88">
        <v>7940075</v>
      </c>
      <c r="EN30" s="88">
        <v>7991158</v>
      </c>
      <c r="EO30" s="88">
        <v>0</v>
      </c>
      <c r="EP30" s="88">
        <v>0</v>
      </c>
      <c r="EQ30" s="88">
        <v>0</v>
      </c>
      <c r="ER30" s="88">
        <v>0</v>
      </c>
      <c r="ES30" s="88">
        <v>0</v>
      </c>
      <c r="ET30" s="88">
        <v>0</v>
      </c>
      <c r="EU30" s="88">
        <v>0</v>
      </c>
      <c r="EV30" s="88">
        <v>0</v>
      </c>
      <c r="EW30" s="88">
        <v>0</v>
      </c>
      <c r="EX30" s="132">
        <v>0</v>
      </c>
      <c r="EY30" s="91">
        <v>0</v>
      </c>
      <c r="EZ30" s="115">
        <v>2727806</v>
      </c>
      <c r="FA30" s="88">
        <v>1959786</v>
      </c>
      <c r="FB30" s="88">
        <v>4687592</v>
      </c>
      <c r="FC30" s="88">
        <v>2424359</v>
      </c>
      <c r="FD30" s="88">
        <v>12972639</v>
      </c>
      <c r="FE30" s="88">
        <v>13757630</v>
      </c>
      <c r="FF30" s="88">
        <v>13869783</v>
      </c>
      <c r="FG30" s="88">
        <v>15641560</v>
      </c>
      <c r="FH30" s="88">
        <v>11603547</v>
      </c>
      <c r="FI30" s="88">
        <v>70269518</v>
      </c>
      <c r="FJ30" s="88">
        <v>74957110</v>
      </c>
      <c r="FK30" s="88">
        <v>697644</v>
      </c>
      <c r="FL30" s="88">
        <v>1258767</v>
      </c>
      <c r="FM30" s="88">
        <v>1956411</v>
      </c>
      <c r="FN30" s="88">
        <v>1800342</v>
      </c>
      <c r="FO30" s="88">
        <v>10082322</v>
      </c>
      <c r="FP30" s="88">
        <v>11568316</v>
      </c>
      <c r="FQ30" s="88">
        <v>11416590</v>
      </c>
      <c r="FR30" s="88">
        <v>14417316</v>
      </c>
      <c r="FS30" s="88">
        <v>10927386</v>
      </c>
      <c r="FT30" s="88">
        <v>60212272</v>
      </c>
      <c r="FU30" s="88">
        <v>62168683</v>
      </c>
      <c r="FV30" s="88">
        <v>245961</v>
      </c>
      <c r="FW30" s="88">
        <v>112320</v>
      </c>
      <c r="FX30" s="88">
        <v>358281</v>
      </c>
      <c r="FY30" s="88">
        <v>247684</v>
      </c>
      <c r="FZ30" s="88">
        <v>704308</v>
      </c>
      <c r="GA30" s="88">
        <v>445376</v>
      </c>
      <c r="GB30" s="88">
        <v>730586</v>
      </c>
      <c r="GC30" s="88">
        <v>693600</v>
      </c>
      <c r="GD30" s="88">
        <v>245061</v>
      </c>
      <c r="GE30" s="88">
        <v>3066615</v>
      </c>
      <c r="GF30" s="88">
        <v>3424896</v>
      </c>
      <c r="GG30" s="88">
        <v>1784201</v>
      </c>
      <c r="GH30" s="88">
        <v>588699</v>
      </c>
      <c r="GI30" s="88">
        <v>2372900</v>
      </c>
      <c r="GJ30" s="88">
        <v>376333</v>
      </c>
      <c r="GK30" s="88">
        <v>2186009</v>
      </c>
      <c r="GL30" s="88">
        <v>1743938</v>
      </c>
      <c r="GM30" s="88">
        <v>1722607</v>
      </c>
      <c r="GN30" s="88">
        <v>530644</v>
      </c>
      <c r="GO30" s="88">
        <v>431100</v>
      </c>
      <c r="GP30" s="88">
        <v>6990631</v>
      </c>
      <c r="GQ30" s="132">
        <v>9363531</v>
      </c>
      <c r="GR30" s="87">
        <v>1578278</v>
      </c>
      <c r="GS30" s="88">
        <v>2000106</v>
      </c>
      <c r="GT30" s="88">
        <v>3578384</v>
      </c>
      <c r="GU30" s="88">
        <v>1845463</v>
      </c>
      <c r="GV30" s="88">
        <v>20137682</v>
      </c>
      <c r="GW30" s="88">
        <v>12686499</v>
      </c>
      <c r="GX30" s="88">
        <v>18655673</v>
      </c>
      <c r="GY30" s="88">
        <v>21158020</v>
      </c>
      <c r="GZ30" s="88">
        <v>13071898</v>
      </c>
      <c r="HA30" s="132">
        <v>87555235</v>
      </c>
      <c r="HB30" s="91">
        <v>91133619</v>
      </c>
      <c r="HC30" s="115">
        <v>2615624</v>
      </c>
      <c r="HD30" s="88">
        <v>1835584</v>
      </c>
      <c r="HE30" s="88">
        <v>4451208</v>
      </c>
      <c r="HF30" s="88">
        <v>7061959</v>
      </c>
      <c r="HG30" s="88">
        <v>23887347</v>
      </c>
      <c r="HH30" s="88">
        <v>14350810</v>
      </c>
      <c r="HI30" s="88">
        <v>15280100</v>
      </c>
      <c r="HJ30" s="88">
        <v>13335023</v>
      </c>
      <c r="HK30" s="88">
        <v>8129225</v>
      </c>
      <c r="HL30" s="132">
        <v>82044464</v>
      </c>
      <c r="HM30" s="116">
        <v>86495672</v>
      </c>
    </row>
    <row r="31" spans="1:221" s="74" customFormat="1" ht="18" customHeight="1">
      <c r="A31" s="87" t="s">
        <v>36</v>
      </c>
      <c r="B31" s="115">
        <f aca="true" t="shared" si="4" ref="B31:BM31">SUM(B8:B30)</f>
        <v>261124181</v>
      </c>
      <c r="C31" s="115">
        <f t="shared" si="4"/>
        <v>389624956</v>
      </c>
      <c r="D31" s="115">
        <f t="shared" si="4"/>
        <v>650749137</v>
      </c>
      <c r="E31" s="115">
        <f t="shared" si="4"/>
        <v>518656592</v>
      </c>
      <c r="F31" s="88">
        <f t="shared" si="4"/>
        <v>3226462196</v>
      </c>
      <c r="G31" s="88">
        <f t="shared" si="4"/>
        <v>3101900507</v>
      </c>
      <c r="H31" s="88">
        <f t="shared" si="4"/>
        <v>3346305677</v>
      </c>
      <c r="I31" s="88">
        <f t="shared" si="4"/>
        <v>3141712381</v>
      </c>
      <c r="J31" s="88">
        <f t="shared" si="4"/>
        <v>2742725513</v>
      </c>
      <c r="K31" s="88">
        <f t="shared" si="4"/>
        <v>16077762866</v>
      </c>
      <c r="L31" s="91">
        <f t="shared" si="4"/>
        <v>16728512003</v>
      </c>
      <c r="M31" s="87">
        <f t="shared" si="4"/>
        <v>119028316</v>
      </c>
      <c r="N31" s="88">
        <f t="shared" si="4"/>
        <v>143785601</v>
      </c>
      <c r="O31" s="88">
        <f t="shared" si="4"/>
        <v>262813917</v>
      </c>
      <c r="P31" s="88">
        <f t="shared" si="4"/>
        <v>233121531</v>
      </c>
      <c r="Q31" s="88">
        <f t="shared" si="4"/>
        <v>1318765931</v>
      </c>
      <c r="R31" s="88">
        <f t="shared" si="4"/>
        <v>1221582368</v>
      </c>
      <c r="S31" s="88">
        <f t="shared" si="4"/>
        <v>1321568686</v>
      </c>
      <c r="T31" s="88">
        <f t="shared" si="4"/>
        <v>1382147943</v>
      </c>
      <c r="U31" s="88">
        <f t="shared" si="4"/>
        <v>1663037898</v>
      </c>
      <c r="V31" s="88">
        <f t="shared" si="4"/>
        <v>7140224357</v>
      </c>
      <c r="W31" s="88">
        <f t="shared" si="4"/>
        <v>7403038274</v>
      </c>
      <c r="X31" s="88">
        <f t="shared" si="4"/>
        <v>110950575</v>
      </c>
      <c r="Y31" s="88">
        <f t="shared" si="4"/>
        <v>125121007</v>
      </c>
      <c r="Z31" s="88">
        <f t="shared" si="4"/>
        <v>236071582</v>
      </c>
      <c r="AA31" s="88">
        <f t="shared" si="4"/>
        <v>219328341</v>
      </c>
      <c r="AB31" s="88">
        <f t="shared" si="4"/>
        <v>1152651280</v>
      </c>
      <c r="AC31" s="88">
        <f t="shared" si="4"/>
        <v>1010551014</v>
      </c>
      <c r="AD31" s="88">
        <f t="shared" si="4"/>
        <v>1041633822</v>
      </c>
      <c r="AE31" s="88">
        <f t="shared" si="4"/>
        <v>1003266863</v>
      </c>
      <c r="AF31" s="88">
        <f t="shared" si="4"/>
        <v>1052062207</v>
      </c>
      <c r="AG31" s="88">
        <f t="shared" si="4"/>
        <v>5479493527</v>
      </c>
      <c r="AH31" s="88">
        <f t="shared" si="4"/>
        <v>5715565109</v>
      </c>
      <c r="AI31" s="88">
        <f t="shared" si="4"/>
        <v>139469</v>
      </c>
      <c r="AJ31" s="88">
        <f t="shared" si="4"/>
        <v>741529</v>
      </c>
      <c r="AK31" s="88">
        <f t="shared" si="4"/>
        <v>880998</v>
      </c>
      <c r="AL31" s="88">
        <f t="shared" si="4"/>
        <v>426683</v>
      </c>
      <c r="AM31" s="88">
        <f t="shared" si="4"/>
        <v>12257010</v>
      </c>
      <c r="AN31" s="88">
        <f t="shared" si="4"/>
        <v>25262715</v>
      </c>
      <c r="AO31" s="88">
        <f t="shared" si="4"/>
        <v>65035446</v>
      </c>
      <c r="AP31" s="88">
        <f t="shared" si="4"/>
        <v>142639014</v>
      </c>
      <c r="AQ31" s="88">
        <f t="shared" si="4"/>
        <v>285879452</v>
      </c>
      <c r="AR31" s="88">
        <f t="shared" si="4"/>
        <v>531500320</v>
      </c>
      <c r="AS31" s="88">
        <f t="shared" si="4"/>
        <v>532381318</v>
      </c>
      <c r="AT31" s="88">
        <f t="shared" si="4"/>
        <v>4703620</v>
      </c>
      <c r="AU31" s="88">
        <f t="shared" si="4"/>
        <v>12638559</v>
      </c>
      <c r="AV31" s="88">
        <f t="shared" si="4"/>
        <v>17342179</v>
      </c>
      <c r="AW31" s="88">
        <f t="shared" si="4"/>
        <v>7407032</v>
      </c>
      <c r="AX31" s="88">
        <f t="shared" si="4"/>
        <v>104143550</v>
      </c>
      <c r="AY31" s="88">
        <f t="shared" si="4"/>
        <v>130034596</v>
      </c>
      <c r="AZ31" s="88">
        <f t="shared" si="4"/>
        <v>149434077</v>
      </c>
      <c r="BA31" s="88">
        <f t="shared" si="4"/>
        <v>168227419</v>
      </c>
      <c r="BB31" s="88">
        <f t="shared" si="4"/>
        <v>256047756</v>
      </c>
      <c r="BC31" s="88">
        <f t="shared" si="4"/>
        <v>815294430</v>
      </c>
      <c r="BD31" s="88">
        <f t="shared" si="4"/>
        <v>832636609</v>
      </c>
      <c r="BE31" s="88">
        <f t="shared" si="4"/>
        <v>255842</v>
      </c>
      <c r="BF31" s="88">
        <f t="shared" si="4"/>
        <v>1005096</v>
      </c>
      <c r="BG31" s="88">
        <f t="shared" si="4"/>
        <v>1260938</v>
      </c>
      <c r="BH31" s="88">
        <f t="shared" si="4"/>
        <v>571625</v>
      </c>
      <c r="BI31" s="88">
        <f t="shared" si="4"/>
        <v>5000251</v>
      </c>
      <c r="BJ31" s="88">
        <f t="shared" si="4"/>
        <v>7668913</v>
      </c>
      <c r="BK31" s="88">
        <f t="shared" si="4"/>
        <v>8876241</v>
      </c>
      <c r="BL31" s="88">
        <f t="shared" si="4"/>
        <v>10534257</v>
      </c>
      <c r="BM31" s="88">
        <f t="shared" si="4"/>
        <v>9483687</v>
      </c>
      <c r="BN31" s="88">
        <f aca="true" t="shared" si="5" ref="BN31:DY31">SUM(BN8:BN30)</f>
        <v>42134974</v>
      </c>
      <c r="BO31" s="88">
        <f t="shared" si="5"/>
        <v>43395912</v>
      </c>
      <c r="BP31" s="88">
        <f t="shared" si="5"/>
        <v>2978810</v>
      </c>
      <c r="BQ31" s="88">
        <f t="shared" si="5"/>
        <v>4279410</v>
      </c>
      <c r="BR31" s="88">
        <f t="shared" si="5"/>
        <v>7258220</v>
      </c>
      <c r="BS31" s="88">
        <f t="shared" si="5"/>
        <v>5387850</v>
      </c>
      <c r="BT31" s="88">
        <f t="shared" si="5"/>
        <v>44713840</v>
      </c>
      <c r="BU31" s="88">
        <f t="shared" si="5"/>
        <v>48065130</v>
      </c>
      <c r="BV31" s="88">
        <f t="shared" si="5"/>
        <v>56589100</v>
      </c>
      <c r="BW31" s="88">
        <f t="shared" si="5"/>
        <v>57480390</v>
      </c>
      <c r="BX31" s="88">
        <f t="shared" si="5"/>
        <v>59564796</v>
      </c>
      <c r="BY31" s="88">
        <f t="shared" si="5"/>
        <v>271801106</v>
      </c>
      <c r="BZ31" s="88">
        <f t="shared" si="5"/>
        <v>279059326</v>
      </c>
      <c r="CA31" s="88">
        <f t="shared" si="5"/>
        <v>51546187</v>
      </c>
      <c r="CB31" s="88">
        <f t="shared" si="5"/>
        <v>124267591</v>
      </c>
      <c r="CC31" s="88">
        <f t="shared" si="5"/>
        <v>175813778</v>
      </c>
      <c r="CD31" s="88">
        <f t="shared" si="5"/>
        <v>99258844</v>
      </c>
      <c r="CE31" s="88">
        <f t="shared" si="5"/>
        <v>839513498</v>
      </c>
      <c r="CF31" s="88">
        <f t="shared" si="5"/>
        <v>881956324</v>
      </c>
      <c r="CG31" s="88">
        <f t="shared" si="5"/>
        <v>842768587</v>
      </c>
      <c r="CH31" s="88">
        <f t="shared" si="5"/>
        <v>580197991</v>
      </c>
      <c r="CI31" s="88">
        <f t="shared" si="5"/>
        <v>233493165</v>
      </c>
      <c r="CJ31" s="88">
        <f t="shared" si="5"/>
        <v>3477188409</v>
      </c>
      <c r="CK31" s="88">
        <f t="shared" si="5"/>
        <v>3653002187</v>
      </c>
      <c r="CL31" s="88">
        <f t="shared" si="5"/>
        <v>45946032</v>
      </c>
      <c r="CM31" s="88">
        <f t="shared" si="5"/>
        <v>102562760</v>
      </c>
      <c r="CN31" s="88">
        <f t="shared" si="5"/>
        <v>148508792</v>
      </c>
      <c r="CO31" s="88">
        <f t="shared" si="5"/>
        <v>88601939</v>
      </c>
      <c r="CP31" s="88">
        <f t="shared" si="5"/>
        <v>711721061</v>
      </c>
      <c r="CQ31" s="88">
        <f t="shared" si="5"/>
        <v>725119089</v>
      </c>
      <c r="CR31" s="88">
        <f t="shared" si="5"/>
        <v>677735458</v>
      </c>
      <c r="CS31" s="88">
        <f t="shared" si="5"/>
        <v>450826417</v>
      </c>
      <c r="CT31" s="88">
        <f t="shared" si="5"/>
        <v>186997742</v>
      </c>
      <c r="CU31" s="88">
        <f t="shared" si="5"/>
        <v>2841001706</v>
      </c>
      <c r="CV31" s="88">
        <f t="shared" si="5"/>
        <v>2989510498</v>
      </c>
      <c r="CW31" s="88">
        <f t="shared" si="5"/>
        <v>5600155</v>
      </c>
      <c r="CX31" s="88">
        <f t="shared" si="5"/>
        <v>21704831</v>
      </c>
      <c r="CY31" s="88">
        <f t="shared" si="5"/>
        <v>27304986</v>
      </c>
      <c r="CZ31" s="88">
        <f t="shared" si="5"/>
        <v>10656905</v>
      </c>
      <c r="DA31" s="88">
        <f t="shared" si="5"/>
        <v>127792437</v>
      </c>
      <c r="DB31" s="88">
        <f t="shared" si="5"/>
        <v>156837235</v>
      </c>
      <c r="DC31" s="88">
        <f t="shared" si="5"/>
        <v>165033129</v>
      </c>
      <c r="DD31" s="88">
        <f t="shared" si="5"/>
        <v>129371574</v>
      </c>
      <c r="DE31" s="88">
        <f t="shared" si="5"/>
        <v>46495423</v>
      </c>
      <c r="DF31" s="88">
        <f t="shared" si="5"/>
        <v>636186703</v>
      </c>
      <c r="DG31" s="91">
        <f t="shared" si="5"/>
        <v>663491689</v>
      </c>
      <c r="DH31" s="115">
        <f t="shared" si="5"/>
        <v>697750</v>
      </c>
      <c r="DI31" s="88">
        <f t="shared" si="5"/>
        <v>2371706</v>
      </c>
      <c r="DJ31" s="88">
        <f t="shared" si="5"/>
        <v>3069456</v>
      </c>
      <c r="DK31" s="88">
        <f t="shared" si="5"/>
        <v>1647385</v>
      </c>
      <c r="DL31" s="88">
        <f t="shared" si="5"/>
        <v>69544092</v>
      </c>
      <c r="DM31" s="88">
        <f t="shared" si="5"/>
        <v>123434785</v>
      </c>
      <c r="DN31" s="88">
        <f t="shared" si="5"/>
        <v>208653649</v>
      </c>
      <c r="DO31" s="88">
        <f t="shared" si="5"/>
        <v>235014254</v>
      </c>
      <c r="DP31" s="88">
        <f t="shared" si="5"/>
        <v>161750830</v>
      </c>
      <c r="DQ31" s="88">
        <f t="shared" si="5"/>
        <v>800044995</v>
      </c>
      <c r="DR31" s="88">
        <f t="shared" si="5"/>
        <v>803114451</v>
      </c>
      <c r="DS31" s="115">
        <f t="shared" si="5"/>
        <v>609553</v>
      </c>
      <c r="DT31" s="88">
        <f t="shared" si="5"/>
        <v>1883336</v>
      </c>
      <c r="DU31" s="88">
        <f t="shared" si="5"/>
        <v>2492889</v>
      </c>
      <c r="DV31" s="88">
        <f t="shared" si="5"/>
        <v>1461728</v>
      </c>
      <c r="DW31" s="88">
        <f t="shared" si="5"/>
        <v>57368657</v>
      </c>
      <c r="DX31" s="88">
        <f t="shared" si="5"/>
        <v>99466636</v>
      </c>
      <c r="DY31" s="88">
        <f t="shared" si="5"/>
        <v>166510187</v>
      </c>
      <c r="DZ31" s="88">
        <f aca="true" t="shared" si="6" ref="DZ31:GK31">SUM(DZ8:DZ30)</f>
        <v>188017237</v>
      </c>
      <c r="EA31" s="88">
        <f t="shared" si="6"/>
        <v>128535833</v>
      </c>
      <c r="EB31" s="88">
        <f t="shared" si="6"/>
        <v>641360278</v>
      </c>
      <c r="EC31" s="88">
        <f t="shared" si="6"/>
        <v>643853167</v>
      </c>
      <c r="ED31" s="88">
        <f t="shared" si="6"/>
        <v>88197</v>
      </c>
      <c r="EE31" s="88">
        <f t="shared" si="6"/>
        <v>488370</v>
      </c>
      <c r="EF31" s="88">
        <f t="shared" si="6"/>
        <v>576567</v>
      </c>
      <c r="EG31" s="88">
        <f t="shared" si="6"/>
        <v>185657</v>
      </c>
      <c r="EH31" s="88">
        <f t="shared" si="6"/>
        <v>11301770</v>
      </c>
      <c r="EI31" s="88">
        <f t="shared" si="6"/>
        <v>23047340</v>
      </c>
      <c r="EJ31" s="88">
        <f t="shared" si="6"/>
        <v>40743031</v>
      </c>
      <c r="EK31" s="88">
        <f t="shared" si="6"/>
        <v>43407374</v>
      </c>
      <c r="EL31" s="88">
        <f t="shared" si="6"/>
        <v>27365151</v>
      </c>
      <c r="EM31" s="88">
        <f t="shared" si="6"/>
        <v>146050323</v>
      </c>
      <c r="EN31" s="88">
        <f t="shared" si="6"/>
        <v>146626890</v>
      </c>
      <c r="EO31" s="88">
        <f t="shared" si="6"/>
        <v>0</v>
      </c>
      <c r="EP31" s="88">
        <f t="shared" si="6"/>
        <v>0</v>
      </c>
      <c r="EQ31" s="88">
        <f t="shared" si="6"/>
        <v>0</v>
      </c>
      <c r="ER31" s="88">
        <f t="shared" si="6"/>
        <v>0</v>
      </c>
      <c r="ES31" s="88">
        <f t="shared" si="6"/>
        <v>873665</v>
      </c>
      <c r="ET31" s="88">
        <f t="shared" si="6"/>
        <v>920809</v>
      </c>
      <c r="EU31" s="88">
        <f t="shared" si="6"/>
        <v>1400431</v>
      </c>
      <c r="EV31" s="88">
        <f t="shared" si="6"/>
        <v>3589643</v>
      </c>
      <c r="EW31" s="88">
        <f t="shared" si="6"/>
        <v>5849846</v>
      </c>
      <c r="EX31" s="132">
        <f t="shared" si="6"/>
        <v>12634394</v>
      </c>
      <c r="EY31" s="91">
        <f t="shared" si="6"/>
        <v>12634394</v>
      </c>
      <c r="EZ31" s="115">
        <f t="shared" si="6"/>
        <v>30728754</v>
      </c>
      <c r="FA31" s="88">
        <f t="shared" si="6"/>
        <v>37282039</v>
      </c>
      <c r="FB31" s="88">
        <f t="shared" si="6"/>
        <v>68010793</v>
      </c>
      <c r="FC31" s="88">
        <f t="shared" si="6"/>
        <v>32964590</v>
      </c>
      <c r="FD31" s="88">
        <f t="shared" si="6"/>
        <v>192969443</v>
      </c>
      <c r="FE31" s="88">
        <f t="shared" si="6"/>
        <v>250233318</v>
      </c>
      <c r="FF31" s="88">
        <f t="shared" si="6"/>
        <v>254558031</v>
      </c>
      <c r="FG31" s="88">
        <f t="shared" si="6"/>
        <v>246188589</v>
      </c>
      <c r="FH31" s="88">
        <f t="shared" si="6"/>
        <v>205697421</v>
      </c>
      <c r="FI31" s="88">
        <f t="shared" si="6"/>
        <v>1182611392</v>
      </c>
      <c r="FJ31" s="88">
        <f t="shared" si="6"/>
        <v>1250622185</v>
      </c>
      <c r="FK31" s="88">
        <f t="shared" si="6"/>
        <v>10548603</v>
      </c>
      <c r="FL31" s="88">
        <f t="shared" si="6"/>
        <v>20965549</v>
      </c>
      <c r="FM31" s="88">
        <f t="shared" si="6"/>
        <v>31514152</v>
      </c>
      <c r="FN31" s="88">
        <f t="shared" si="6"/>
        <v>20330169</v>
      </c>
      <c r="FO31" s="88">
        <f t="shared" si="6"/>
        <v>149509532</v>
      </c>
      <c r="FP31" s="88">
        <f t="shared" si="6"/>
        <v>210758855</v>
      </c>
      <c r="FQ31" s="88">
        <f t="shared" si="6"/>
        <v>214244614</v>
      </c>
      <c r="FR31" s="88">
        <f t="shared" si="6"/>
        <v>213729793</v>
      </c>
      <c r="FS31" s="88">
        <f t="shared" si="6"/>
        <v>194770227</v>
      </c>
      <c r="FT31" s="88">
        <f t="shared" si="6"/>
        <v>1003343190</v>
      </c>
      <c r="FU31" s="88">
        <f t="shared" si="6"/>
        <v>1034857342</v>
      </c>
      <c r="FV31" s="88">
        <f t="shared" si="6"/>
        <v>2689366</v>
      </c>
      <c r="FW31" s="88">
        <f t="shared" si="6"/>
        <v>2903921</v>
      </c>
      <c r="FX31" s="88">
        <f t="shared" si="6"/>
        <v>5593287</v>
      </c>
      <c r="FY31" s="88">
        <f t="shared" si="6"/>
        <v>2817675</v>
      </c>
      <c r="FZ31" s="88">
        <f t="shared" si="6"/>
        <v>10013726</v>
      </c>
      <c r="GA31" s="88">
        <f t="shared" si="6"/>
        <v>12430250</v>
      </c>
      <c r="GB31" s="88">
        <f t="shared" si="6"/>
        <v>12118570</v>
      </c>
      <c r="GC31" s="88">
        <f t="shared" si="6"/>
        <v>12951072</v>
      </c>
      <c r="GD31" s="88">
        <f t="shared" si="6"/>
        <v>4806255</v>
      </c>
      <c r="GE31" s="88">
        <f t="shared" si="6"/>
        <v>55137548</v>
      </c>
      <c r="GF31" s="88">
        <f t="shared" si="6"/>
        <v>60730835</v>
      </c>
      <c r="GG31" s="88">
        <f t="shared" si="6"/>
        <v>17490785</v>
      </c>
      <c r="GH31" s="88">
        <f t="shared" si="6"/>
        <v>13412569</v>
      </c>
      <c r="GI31" s="88">
        <f t="shared" si="6"/>
        <v>30903354</v>
      </c>
      <c r="GJ31" s="88">
        <f t="shared" si="6"/>
        <v>9816746</v>
      </c>
      <c r="GK31" s="88">
        <f t="shared" si="6"/>
        <v>33446185</v>
      </c>
      <c r="GL31" s="88">
        <f>SUM(GL8:GL30)</f>
        <v>27044213</v>
      </c>
      <c r="GM31" s="88">
        <f>SUM(GM8:GM30)</f>
        <v>28194847</v>
      </c>
      <c r="GN31" s="88">
        <f>SUM(GN8:GN30)</f>
        <v>19507724</v>
      </c>
      <c r="GO31" s="88">
        <f>SUM(GO8:GO30)</f>
        <v>6120939</v>
      </c>
      <c r="GP31" s="88">
        <f>SUM(GP8:GP30)</f>
        <v>124130654</v>
      </c>
      <c r="GQ31" s="132">
        <f>SUM(GQ8:GQ30)</f>
        <v>155034008</v>
      </c>
      <c r="GR31" s="87">
        <f>SUM(GR8:GR30)</f>
        <v>14852596</v>
      </c>
      <c r="GS31" s="88">
        <f>SUM(GS8:GS30)</f>
        <v>39025463</v>
      </c>
      <c r="GT31" s="88">
        <f>SUM(GT8:GT30)</f>
        <v>53878059</v>
      </c>
      <c r="GU31" s="88">
        <f>SUM(GU8:GU30)</f>
        <v>22429084</v>
      </c>
      <c r="GV31" s="88">
        <f>SUM(GV8:GV30)</f>
        <v>342736393</v>
      </c>
      <c r="GW31" s="88">
        <f>SUM(GW8:GW30)</f>
        <v>323611690</v>
      </c>
      <c r="GX31" s="88">
        <f>SUM(GX8:GX30)</f>
        <v>427872111</v>
      </c>
      <c r="GY31" s="88">
        <f>SUM(GY8:GY30)</f>
        <v>492283138</v>
      </c>
      <c r="GZ31" s="88">
        <f>SUM(GZ8:GZ30)</f>
        <v>334214618</v>
      </c>
      <c r="HA31" s="132">
        <f>SUM(HA8:HA30)</f>
        <v>1943147034</v>
      </c>
      <c r="HB31" s="91">
        <f>SUM(HB8:HB30)</f>
        <v>1997025093</v>
      </c>
      <c r="HC31" s="115">
        <f>SUM(HC8:HC30)</f>
        <v>44270578</v>
      </c>
      <c r="HD31" s="88">
        <f>SUM(HD8:HD30)</f>
        <v>42892556</v>
      </c>
      <c r="HE31" s="88">
        <f>SUM(HE8:HE30)</f>
        <v>87163134</v>
      </c>
      <c r="HF31" s="88">
        <f>SUM(HF8:HF30)</f>
        <v>129235158</v>
      </c>
      <c r="HG31" s="88">
        <f>SUM(HG8:HG30)</f>
        <v>462932839</v>
      </c>
      <c r="HH31" s="88">
        <f>SUM(HH8:HH30)</f>
        <v>301082022</v>
      </c>
      <c r="HI31" s="88">
        <f>SUM(HI8:HI30)</f>
        <v>290884613</v>
      </c>
      <c r="HJ31" s="88">
        <f>SUM(HJ8:HJ30)</f>
        <v>205880466</v>
      </c>
      <c r="HK31" s="88">
        <f>SUM(HK8:HK30)</f>
        <v>144531581</v>
      </c>
      <c r="HL31" s="132">
        <f>SUM(HL8:HL30)</f>
        <v>1534546679</v>
      </c>
      <c r="HM31" s="116">
        <f>SUM(HM8:HM30)</f>
        <v>1621709813</v>
      </c>
    </row>
    <row r="32" spans="1:221" s="74" customFormat="1" ht="18" customHeight="1">
      <c r="A32" s="87" t="s">
        <v>37</v>
      </c>
      <c r="B32" s="115">
        <v>19222715</v>
      </c>
      <c r="C32" s="115">
        <v>27441494</v>
      </c>
      <c r="D32" s="115">
        <v>46664209</v>
      </c>
      <c r="E32" s="88">
        <v>23708938</v>
      </c>
      <c r="F32" s="88">
        <v>213463374</v>
      </c>
      <c r="G32" s="88">
        <v>177088188</v>
      </c>
      <c r="H32" s="88">
        <v>172250064</v>
      </c>
      <c r="I32" s="88">
        <v>132162141</v>
      </c>
      <c r="J32" s="88">
        <v>130089264</v>
      </c>
      <c r="K32" s="132">
        <v>848761969</v>
      </c>
      <c r="L32" s="91">
        <v>895426178</v>
      </c>
      <c r="M32" s="87">
        <v>6036655</v>
      </c>
      <c r="N32" s="88">
        <v>7811535</v>
      </c>
      <c r="O32" s="88">
        <v>13848190</v>
      </c>
      <c r="P32" s="88">
        <v>8053262</v>
      </c>
      <c r="Q32" s="88">
        <v>76800436</v>
      </c>
      <c r="R32" s="88">
        <v>64360270</v>
      </c>
      <c r="S32" s="88">
        <v>61705683</v>
      </c>
      <c r="T32" s="88">
        <v>55116067</v>
      </c>
      <c r="U32" s="88">
        <v>67916973</v>
      </c>
      <c r="V32" s="88">
        <v>333952691</v>
      </c>
      <c r="W32" s="88">
        <v>347800881</v>
      </c>
      <c r="X32" s="88">
        <v>5753030</v>
      </c>
      <c r="Y32" s="88">
        <v>7270979</v>
      </c>
      <c r="Z32" s="88">
        <v>13024009</v>
      </c>
      <c r="AA32" s="88">
        <v>7747191</v>
      </c>
      <c r="AB32" s="88">
        <v>70874026</v>
      </c>
      <c r="AC32" s="88">
        <v>55177666</v>
      </c>
      <c r="AD32" s="88">
        <v>49376736</v>
      </c>
      <c r="AE32" s="88">
        <v>41328262</v>
      </c>
      <c r="AF32" s="88">
        <v>42212027</v>
      </c>
      <c r="AG32" s="88">
        <v>266715908</v>
      </c>
      <c r="AH32" s="88">
        <v>279739917</v>
      </c>
      <c r="AI32" s="88">
        <v>0</v>
      </c>
      <c r="AJ32" s="88">
        <v>97764</v>
      </c>
      <c r="AK32" s="88">
        <v>97764</v>
      </c>
      <c r="AL32" s="88">
        <v>0</v>
      </c>
      <c r="AM32" s="88">
        <v>262350</v>
      </c>
      <c r="AN32" s="88">
        <v>1116427</v>
      </c>
      <c r="AO32" s="88">
        <v>2993580</v>
      </c>
      <c r="AP32" s="88">
        <v>5617527</v>
      </c>
      <c r="AQ32" s="88">
        <v>12343114</v>
      </c>
      <c r="AR32" s="88">
        <v>22332998</v>
      </c>
      <c r="AS32" s="88">
        <v>22430762</v>
      </c>
      <c r="AT32" s="88">
        <v>219545</v>
      </c>
      <c r="AU32" s="88">
        <v>274298</v>
      </c>
      <c r="AV32" s="88">
        <v>493843</v>
      </c>
      <c r="AW32" s="88">
        <v>176561</v>
      </c>
      <c r="AX32" s="88">
        <v>4103000</v>
      </c>
      <c r="AY32" s="88">
        <v>6165380</v>
      </c>
      <c r="AZ32" s="88">
        <v>7228578</v>
      </c>
      <c r="BA32" s="88">
        <v>6306768</v>
      </c>
      <c r="BB32" s="88">
        <v>10739083</v>
      </c>
      <c r="BC32" s="88">
        <v>34719370</v>
      </c>
      <c r="BD32" s="88">
        <v>35213213</v>
      </c>
      <c r="BE32" s="88">
        <v>0</v>
      </c>
      <c r="BF32" s="88">
        <v>9734</v>
      </c>
      <c r="BG32" s="88">
        <v>9734</v>
      </c>
      <c r="BH32" s="88">
        <v>0</v>
      </c>
      <c r="BI32" s="88">
        <v>131410</v>
      </c>
      <c r="BJ32" s="88">
        <v>184947</v>
      </c>
      <c r="BK32" s="88">
        <v>320199</v>
      </c>
      <c r="BL32" s="88">
        <v>169880</v>
      </c>
      <c r="BM32" s="88">
        <v>277889</v>
      </c>
      <c r="BN32" s="88">
        <v>1084325</v>
      </c>
      <c r="BO32" s="88">
        <v>1094059</v>
      </c>
      <c r="BP32" s="88">
        <v>64080</v>
      </c>
      <c r="BQ32" s="88">
        <v>158760</v>
      </c>
      <c r="BR32" s="88">
        <v>222840</v>
      </c>
      <c r="BS32" s="88">
        <v>129510</v>
      </c>
      <c r="BT32" s="88">
        <v>1429650</v>
      </c>
      <c r="BU32" s="88">
        <v>1715850</v>
      </c>
      <c r="BV32" s="88">
        <v>1786590</v>
      </c>
      <c r="BW32" s="88">
        <v>1693630</v>
      </c>
      <c r="BX32" s="88">
        <v>2344860</v>
      </c>
      <c r="BY32" s="88">
        <v>9100090</v>
      </c>
      <c r="BZ32" s="88">
        <v>9322930</v>
      </c>
      <c r="CA32" s="88">
        <v>6073829</v>
      </c>
      <c r="CB32" s="88">
        <v>10093450</v>
      </c>
      <c r="CC32" s="88">
        <v>16167279</v>
      </c>
      <c r="CD32" s="88">
        <v>6520139</v>
      </c>
      <c r="CE32" s="88">
        <v>61742391</v>
      </c>
      <c r="CF32" s="88">
        <v>53483188</v>
      </c>
      <c r="CG32" s="88">
        <v>46028343</v>
      </c>
      <c r="CH32" s="88">
        <v>26427262</v>
      </c>
      <c r="CI32" s="88">
        <v>16619622</v>
      </c>
      <c r="CJ32" s="88">
        <v>210820945</v>
      </c>
      <c r="CK32" s="88">
        <v>226988224</v>
      </c>
      <c r="CL32" s="88">
        <v>5452367</v>
      </c>
      <c r="CM32" s="88">
        <v>8739670</v>
      </c>
      <c r="CN32" s="88">
        <v>14192037</v>
      </c>
      <c r="CO32" s="88">
        <v>6090206</v>
      </c>
      <c r="CP32" s="88">
        <v>52601528</v>
      </c>
      <c r="CQ32" s="88">
        <v>40578474</v>
      </c>
      <c r="CR32" s="88">
        <v>31943575</v>
      </c>
      <c r="CS32" s="88">
        <v>18186527</v>
      </c>
      <c r="CT32" s="88">
        <v>11642969</v>
      </c>
      <c r="CU32" s="88">
        <v>161043279</v>
      </c>
      <c r="CV32" s="88">
        <v>175235316</v>
      </c>
      <c r="CW32" s="88">
        <v>621462</v>
      </c>
      <c r="CX32" s="88">
        <v>1353780</v>
      </c>
      <c r="CY32" s="88">
        <v>1975242</v>
      </c>
      <c r="CZ32" s="88">
        <v>429933</v>
      </c>
      <c r="DA32" s="88">
        <v>9140863</v>
      </c>
      <c r="DB32" s="88">
        <v>12904714</v>
      </c>
      <c r="DC32" s="88">
        <v>14084768</v>
      </c>
      <c r="DD32" s="88">
        <v>8240735</v>
      </c>
      <c r="DE32" s="88">
        <v>4976653</v>
      </c>
      <c r="DF32" s="88">
        <v>49777666</v>
      </c>
      <c r="DG32" s="91">
        <v>51752908</v>
      </c>
      <c r="DH32" s="115">
        <v>125962</v>
      </c>
      <c r="DI32" s="88">
        <v>131038</v>
      </c>
      <c r="DJ32" s="88">
        <v>257000</v>
      </c>
      <c r="DK32" s="88">
        <v>0</v>
      </c>
      <c r="DL32" s="88">
        <v>4396391</v>
      </c>
      <c r="DM32" s="88">
        <v>9276845</v>
      </c>
      <c r="DN32" s="88">
        <v>15418038</v>
      </c>
      <c r="DO32" s="88">
        <v>12156720</v>
      </c>
      <c r="DP32" s="88">
        <v>11247936</v>
      </c>
      <c r="DQ32" s="88">
        <v>52495930</v>
      </c>
      <c r="DR32" s="88">
        <v>52752930</v>
      </c>
      <c r="DS32" s="115">
        <v>102413</v>
      </c>
      <c r="DT32" s="88">
        <v>54848</v>
      </c>
      <c r="DU32" s="88">
        <v>157261</v>
      </c>
      <c r="DV32" s="88">
        <v>0</v>
      </c>
      <c r="DW32" s="88">
        <v>2971108</v>
      </c>
      <c r="DX32" s="88">
        <v>5778918</v>
      </c>
      <c r="DY32" s="88">
        <v>9456717</v>
      </c>
      <c r="DZ32" s="88">
        <v>6573753</v>
      </c>
      <c r="EA32" s="88">
        <v>6804664</v>
      </c>
      <c r="EB32" s="88">
        <v>31585160</v>
      </c>
      <c r="EC32" s="88">
        <v>31742421</v>
      </c>
      <c r="ED32" s="88">
        <v>23549</v>
      </c>
      <c r="EE32" s="88">
        <v>76190</v>
      </c>
      <c r="EF32" s="88">
        <v>99739</v>
      </c>
      <c r="EG32" s="88">
        <v>0</v>
      </c>
      <c r="EH32" s="88">
        <v>1355308</v>
      </c>
      <c r="EI32" s="88">
        <v>3265310</v>
      </c>
      <c r="EJ32" s="88">
        <v>5237885</v>
      </c>
      <c r="EK32" s="88">
        <v>5379278</v>
      </c>
      <c r="EL32" s="88">
        <v>3084289</v>
      </c>
      <c r="EM32" s="88">
        <v>18322070</v>
      </c>
      <c r="EN32" s="88">
        <v>18421809</v>
      </c>
      <c r="EO32" s="88">
        <v>0</v>
      </c>
      <c r="EP32" s="88">
        <v>0</v>
      </c>
      <c r="EQ32" s="88">
        <v>0</v>
      </c>
      <c r="ER32" s="88">
        <v>0</v>
      </c>
      <c r="ES32" s="88">
        <v>69975</v>
      </c>
      <c r="ET32" s="88">
        <v>232617</v>
      </c>
      <c r="EU32" s="88">
        <v>723436</v>
      </c>
      <c r="EV32" s="88">
        <v>203689</v>
      </c>
      <c r="EW32" s="88">
        <v>1358983</v>
      </c>
      <c r="EX32" s="132">
        <v>2588700</v>
      </c>
      <c r="EY32" s="91">
        <v>2588700</v>
      </c>
      <c r="EZ32" s="115">
        <v>1967192</v>
      </c>
      <c r="FA32" s="88">
        <v>2278311</v>
      </c>
      <c r="FB32" s="88">
        <v>4245503</v>
      </c>
      <c r="FC32" s="88">
        <v>1214689</v>
      </c>
      <c r="FD32" s="88">
        <v>12973054</v>
      </c>
      <c r="FE32" s="88">
        <v>16338894</v>
      </c>
      <c r="FF32" s="88">
        <v>15133244</v>
      </c>
      <c r="FG32" s="88">
        <v>11520446</v>
      </c>
      <c r="FH32" s="88">
        <v>10469179</v>
      </c>
      <c r="FI32" s="88">
        <v>67649506</v>
      </c>
      <c r="FJ32" s="88">
        <v>71895009</v>
      </c>
      <c r="FK32" s="88">
        <v>322560</v>
      </c>
      <c r="FL32" s="88">
        <v>1480860</v>
      </c>
      <c r="FM32" s="88">
        <v>1803420</v>
      </c>
      <c r="FN32" s="88">
        <v>794961</v>
      </c>
      <c r="FO32" s="88">
        <v>9956457</v>
      </c>
      <c r="FP32" s="88">
        <v>12824628</v>
      </c>
      <c r="FQ32" s="88">
        <v>11862126</v>
      </c>
      <c r="FR32" s="88">
        <v>9520755</v>
      </c>
      <c r="FS32" s="88">
        <v>9701235</v>
      </c>
      <c r="FT32" s="88">
        <v>54660162</v>
      </c>
      <c r="FU32" s="88">
        <v>56463582</v>
      </c>
      <c r="FV32" s="88">
        <v>216774</v>
      </c>
      <c r="FW32" s="88">
        <v>202171</v>
      </c>
      <c r="FX32" s="88">
        <v>418945</v>
      </c>
      <c r="FY32" s="88">
        <v>113382</v>
      </c>
      <c r="FZ32" s="88">
        <v>809502</v>
      </c>
      <c r="GA32" s="88">
        <v>578751</v>
      </c>
      <c r="GB32" s="88">
        <v>1139275</v>
      </c>
      <c r="GC32" s="88">
        <v>814332</v>
      </c>
      <c r="GD32" s="88">
        <v>286143</v>
      </c>
      <c r="GE32" s="88">
        <v>3741385</v>
      </c>
      <c r="GF32" s="88">
        <v>4160330</v>
      </c>
      <c r="GG32" s="88">
        <v>1427858</v>
      </c>
      <c r="GH32" s="88">
        <v>595280</v>
      </c>
      <c r="GI32" s="88">
        <v>2023138</v>
      </c>
      <c r="GJ32" s="88">
        <v>306346</v>
      </c>
      <c r="GK32" s="88">
        <v>2207095</v>
      </c>
      <c r="GL32" s="88">
        <v>2935515</v>
      </c>
      <c r="GM32" s="88">
        <v>2131843</v>
      </c>
      <c r="GN32" s="88">
        <v>1185359</v>
      </c>
      <c r="GO32" s="88">
        <v>481801</v>
      </c>
      <c r="GP32" s="88">
        <v>9247959</v>
      </c>
      <c r="GQ32" s="132">
        <v>11271097</v>
      </c>
      <c r="GR32" s="87">
        <v>2055847</v>
      </c>
      <c r="GS32" s="88">
        <v>4243430</v>
      </c>
      <c r="GT32" s="88">
        <v>6299277</v>
      </c>
      <c r="GU32" s="88">
        <v>2513368</v>
      </c>
      <c r="GV32" s="88">
        <v>27664646</v>
      </c>
      <c r="GW32" s="88">
        <v>15351205</v>
      </c>
      <c r="GX32" s="88">
        <v>17657730</v>
      </c>
      <c r="GY32" s="88">
        <v>17666478</v>
      </c>
      <c r="GZ32" s="88">
        <v>16681380</v>
      </c>
      <c r="HA32" s="132">
        <v>97534807</v>
      </c>
      <c r="HB32" s="91">
        <v>103834084</v>
      </c>
      <c r="HC32" s="115">
        <v>2963230</v>
      </c>
      <c r="HD32" s="88">
        <v>2883730</v>
      </c>
      <c r="HE32" s="88">
        <v>5846960</v>
      </c>
      <c r="HF32" s="88">
        <v>5407480</v>
      </c>
      <c r="HG32" s="88">
        <v>29886456</v>
      </c>
      <c r="HH32" s="88">
        <v>18277786</v>
      </c>
      <c r="HI32" s="88">
        <v>16307026</v>
      </c>
      <c r="HJ32" s="88">
        <v>9275168</v>
      </c>
      <c r="HK32" s="88">
        <v>7154174</v>
      </c>
      <c r="HL32" s="132">
        <v>86308090</v>
      </c>
      <c r="HM32" s="116">
        <v>92155050</v>
      </c>
    </row>
    <row r="33" spans="1:221" s="74" customFormat="1" ht="18" customHeight="1">
      <c r="A33" s="87" t="s">
        <v>38</v>
      </c>
      <c r="B33" s="115">
        <v>8120455</v>
      </c>
      <c r="C33" s="115">
        <v>6820830</v>
      </c>
      <c r="D33" s="115">
        <v>14941285</v>
      </c>
      <c r="E33" s="88">
        <v>14695236</v>
      </c>
      <c r="F33" s="88">
        <v>74348825</v>
      </c>
      <c r="G33" s="88">
        <v>43616063</v>
      </c>
      <c r="H33" s="88">
        <v>36396296</v>
      </c>
      <c r="I33" s="88">
        <v>34691794</v>
      </c>
      <c r="J33" s="88">
        <v>36460130</v>
      </c>
      <c r="K33" s="132">
        <v>240208344</v>
      </c>
      <c r="L33" s="91">
        <v>255149629</v>
      </c>
      <c r="M33" s="87">
        <v>2976273</v>
      </c>
      <c r="N33" s="88">
        <v>2472613</v>
      </c>
      <c r="O33" s="88">
        <v>5448886</v>
      </c>
      <c r="P33" s="88">
        <v>4908535</v>
      </c>
      <c r="Q33" s="88">
        <v>27259253</v>
      </c>
      <c r="R33" s="88">
        <v>14706609</v>
      </c>
      <c r="S33" s="88">
        <v>12409761</v>
      </c>
      <c r="T33" s="88">
        <v>15330059</v>
      </c>
      <c r="U33" s="88">
        <v>20659568</v>
      </c>
      <c r="V33" s="88">
        <v>95273785</v>
      </c>
      <c r="W33" s="88">
        <v>100722671</v>
      </c>
      <c r="X33" s="88">
        <v>2852615</v>
      </c>
      <c r="Y33" s="88">
        <v>2137003</v>
      </c>
      <c r="Z33" s="88">
        <v>4989618</v>
      </c>
      <c r="AA33" s="88">
        <v>4621662</v>
      </c>
      <c r="AB33" s="88">
        <v>23387124</v>
      </c>
      <c r="AC33" s="88">
        <v>12014224</v>
      </c>
      <c r="AD33" s="88">
        <v>9215072</v>
      </c>
      <c r="AE33" s="88">
        <v>10151829</v>
      </c>
      <c r="AF33" s="88">
        <v>12652366</v>
      </c>
      <c r="AG33" s="88">
        <v>72042277</v>
      </c>
      <c r="AH33" s="88">
        <v>77031895</v>
      </c>
      <c r="AI33" s="88">
        <v>0</v>
      </c>
      <c r="AJ33" s="88">
        <v>0</v>
      </c>
      <c r="AK33" s="88">
        <v>0</v>
      </c>
      <c r="AL33" s="88">
        <v>0</v>
      </c>
      <c r="AM33" s="88">
        <v>226575</v>
      </c>
      <c r="AN33" s="88">
        <v>465075</v>
      </c>
      <c r="AO33" s="88">
        <v>761782</v>
      </c>
      <c r="AP33" s="88">
        <v>2396925</v>
      </c>
      <c r="AQ33" s="88">
        <v>3965557</v>
      </c>
      <c r="AR33" s="88">
        <v>7815914</v>
      </c>
      <c r="AS33" s="88">
        <v>7815914</v>
      </c>
      <c r="AT33" s="88">
        <v>38842</v>
      </c>
      <c r="AU33" s="88">
        <v>167822</v>
      </c>
      <c r="AV33" s="88">
        <v>206664</v>
      </c>
      <c r="AW33" s="88">
        <v>150523</v>
      </c>
      <c r="AX33" s="88">
        <v>2554988</v>
      </c>
      <c r="AY33" s="88">
        <v>1430269</v>
      </c>
      <c r="AZ33" s="88">
        <v>1728564</v>
      </c>
      <c r="BA33" s="88">
        <v>2160041</v>
      </c>
      <c r="BB33" s="88">
        <v>3139359</v>
      </c>
      <c r="BC33" s="88">
        <v>11163744</v>
      </c>
      <c r="BD33" s="88">
        <v>11370408</v>
      </c>
      <c r="BE33" s="88">
        <v>24336</v>
      </c>
      <c r="BF33" s="88">
        <v>19468</v>
      </c>
      <c r="BG33" s="88">
        <v>43804</v>
      </c>
      <c r="BH33" s="88">
        <v>0</v>
      </c>
      <c r="BI33" s="88">
        <v>24336</v>
      </c>
      <c r="BJ33" s="88">
        <v>213031</v>
      </c>
      <c r="BK33" s="88">
        <v>119973</v>
      </c>
      <c r="BL33" s="88">
        <v>58404</v>
      </c>
      <c r="BM33" s="88">
        <v>43056</v>
      </c>
      <c r="BN33" s="88">
        <v>458800</v>
      </c>
      <c r="BO33" s="88">
        <v>502604</v>
      </c>
      <c r="BP33" s="88">
        <v>60480</v>
      </c>
      <c r="BQ33" s="88">
        <v>148320</v>
      </c>
      <c r="BR33" s="88">
        <v>208800</v>
      </c>
      <c r="BS33" s="88">
        <v>136350</v>
      </c>
      <c r="BT33" s="88">
        <v>1066230</v>
      </c>
      <c r="BU33" s="88">
        <v>584010</v>
      </c>
      <c r="BV33" s="88">
        <v>584370</v>
      </c>
      <c r="BW33" s="88">
        <v>562860</v>
      </c>
      <c r="BX33" s="88">
        <v>859230</v>
      </c>
      <c r="BY33" s="88">
        <v>3793050</v>
      </c>
      <c r="BZ33" s="88">
        <v>4001850</v>
      </c>
      <c r="CA33" s="88">
        <v>2327838</v>
      </c>
      <c r="CB33" s="88">
        <v>1863066</v>
      </c>
      <c r="CC33" s="88">
        <v>4190904</v>
      </c>
      <c r="CD33" s="88">
        <v>4380321</v>
      </c>
      <c r="CE33" s="88">
        <v>22252611</v>
      </c>
      <c r="CF33" s="88">
        <v>13164930</v>
      </c>
      <c r="CG33" s="88">
        <v>10115530</v>
      </c>
      <c r="CH33" s="88">
        <v>6717566</v>
      </c>
      <c r="CI33" s="88">
        <v>3567631</v>
      </c>
      <c r="CJ33" s="88">
        <v>60198589</v>
      </c>
      <c r="CK33" s="88">
        <v>64389493</v>
      </c>
      <c r="CL33" s="88">
        <v>1916497</v>
      </c>
      <c r="CM33" s="88">
        <v>1385246</v>
      </c>
      <c r="CN33" s="88">
        <v>3301743</v>
      </c>
      <c r="CO33" s="88">
        <v>3781201</v>
      </c>
      <c r="CP33" s="88">
        <v>16829101</v>
      </c>
      <c r="CQ33" s="88">
        <v>9433078</v>
      </c>
      <c r="CR33" s="88">
        <v>6419796</v>
      </c>
      <c r="CS33" s="88">
        <v>4544609</v>
      </c>
      <c r="CT33" s="88">
        <v>1980614</v>
      </c>
      <c r="CU33" s="88">
        <v>42988399</v>
      </c>
      <c r="CV33" s="88">
        <v>46290142</v>
      </c>
      <c r="CW33" s="88">
        <v>411341</v>
      </c>
      <c r="CX33" s="88">
        <v>477820</v>
      </c>
      <c r="CY33" s="88">
        <v>889161</v>
      </c>
      <c r="CZ33" s="88">
        <v>599120</v>
      </c>
      <c r="DA33" s="88">
        <v>5423510</v>
      </c>
      <c r="DB33" s="88">
        <v>3731852</v>
      </c>
      <c r="DC33" s="88">
        <v>3695734</v>
      </c>
      <c r="DD33" s="88">
        <v>2172957</v>
      </c>
      <c r="DE33" s="88">
        <v>1587017</v>
      </c>
      <c r="DF33" s="88">
        <v>17210190</v>
      </c>
      <c r="DG33" s="91">
        <v>18099351</v>
      </c>
      <c r="DH33" s="115">
        <v>108854</v>
      </c>
      <c r="DI33" s="88">
        <v>216400</v>
      </c>
      <c r="DJ33" s="88">
        <v>325254</v>
      </c>
      <c r="DK33" s="88">
        <v>67295</v>
      </c>
      <c r="DL33" s="88">
        <v>3009257</v>
      </c>
      <c r="DM33" s="88">
        <v>3277992</v>
      </c>
      <c r="DN33" s="88">
        <v>3749658</v>
      </c>
      <c r="DO33" s="88">
        <v>2917503</v>
      </c>
      <c r="DP33" s="88">
        <v>3442810</v>
      </c>
      <c r="DQ33" s="88">
        <v>16464515</v>
      </c>
      <c r="DR33" s="88">
        <v>16789769</v>
      </c>
      <c r="DS33" s="115">
        <v>108854</v>
      </c>
      <c r="DT33" s="88">
        <v>178867</v>
      </c>
      <c r="DU33" s="88">
        <v>287721</v>
      </c>
      <c r="DV33" s="88">
        <v>67295</v>
      </c>
      <c r="DW33" s="88">
        <v>2729014</v>
      </c>
      <c r="DX33" s="88">
        <v>2822659</v>
      </c>
      <c r="DY33" s="88">
        <v>3182049</v>
      </c>
      <c r="DZ33" s="88">
        <v>2130896</v>
      </c>
      <c r="EA33" s="88">
        <v>2705563</v>
      </c>
      <c r="EB33" s="88">
        <v>13637476</v>
      </c>
      <c r="EC33" s="88">
        <v>13925197</v>
      </c>
      <c r="ED33" s="88">
        <v>0</v>
      </c>
      <c r="EE33" s="88">
        <v>37533</v>
      </c>
      <c r="EF33" s="88">
        <v>37533</v>
      </c>
      <c r="EG33" s="88">
        <v>0</v>
      </c>
      <c r="EH33" s="88">
        <v>280243</v>
      </c>
      <c r="EI33" s="88">
        <v>455333</v>
      </c>
      <c r="EJ33" s="88">
        <v>485196</v>
      </c>
      <c r="EK33" s="88">
        <v>654226</v>
      </c>
      <c r="EL33" s="88">
        <v>424494</v>
      </c>
      <c r="EM33" s="88">
        <v>2299492</v>
      </c>
      <c r="EN33" s="88">
        <v>2337025</v>
      </c>
      <c r="EO33" s="88">
        <v>0</v>
      </c>
      <c r="EP33" s="88">
        <v>0</v>
      </c>
      <c r="EQ33" s="88">
        <v>0</v>
      </c>
      <c r="ER33" s="88">
        <v>0</v>
      </c>
      <c r="ES33" s="88">
        <v>0</v>
      </c>
      <c r="ET33" s="88">
        <v>0</v>
      </c>
      <c r="EU33" s="88">
        <v>82413</v>
      </c>
      <c r="EV33" s="88">
        <v>132381</v>
      </c>
      <c r="EW33" s="88">
        <v>312753</v>
      </c>
      <c r="EX33" s="132">
        <v>527547</v>
      </c>
      <c r="EY33" s="91">
        <v>527547</v>
      </c>
      <c r="EZ33" s="115">
        <v>677326</v>
      </c>
      <c r="FA33" s="88">
        <v>381870</v>
      </c>
      <c r="FB33" s="88">
        <v>1059196</v>
      </c>
      <c r="FC33" s="88">
        <v>781227</v>
      </c>
      <c r="FD33" s="88">
        <v>3828471</v>
      </c>
      <c r="FE33" s="88">
        <v>3544781</v>
      </c>
      <c r="FF33" s="88">
        <v>3240051</v>
      </c>
      <c r="FG33" s="88">
        <v>3171446</v>
      </c>
      <c r="FH33" s="88">
        <v>3293527</v>
      </c>
      <c r="FI33" s="88">
        <v>17859503</v>
      </c>
      <c r="FJ33" s="88">
        <v>18918699</v>
      </c>
      <c r="FK33" s="88">
        <v>235980</v>
      </c>
      <c r="FL33" s="88">
        <v>340290</v>
      </c>
      <c r="FM33" s="88">
        <v>576270</v>
      </c>
      <c r="FN33" s="88">
        <v>454212</v>
      </c>
      <c r="FO33" s="88">
        <v>3200211</v>
      </c>
      <c r="FP33" s="88">
        <v>3009420</v>
      </c>
      <c r="FQ33" s="88">
        <v>3004938</v>
      </c>
      <c r="FR33" s="88">
        <v>2639880</v>
      </c>
      <c r="FS33" s="88">
        <v>2860047</v>
      </c>
      <c r="FT33" s="88">
        <v>15168708</v>
      </c>
      <c r="FU33" s="88">
        <v>15744978</v>
      </c>
      <c r="FV33" s="88">
        <v>152194</v>
      </c>
      <c r="FW33" s="88">
        <v>0</v>
      </c>
      <c r="FX33" s="88">
        <v>152194</v>
      </c>
      <c r="FY33" s="88">
        <v>57915</v>
      </c>
      <c r="FZ33" s="88">
        <v>206560</v>
      </c>
      <c r="GA33" s="88">
        <v>177671</v>
      </c>
      <c r="GB33" s="88">
        <v>80271</v>
      </c>
      <c r="GC33" s="88">
        <v>178119</v>
      </c>
      <c r="GD33" s="88">
        <v>105210</v>
      </c>
      <c r="GE33" s="88">
        <v>805746</v>
      </c>
      <c r="GF33" s="88">
        <v>957940</v>
      </c>
      <c r="GG33" s="88">
        <v>289152</v>
      </c>
      <c r="GH33" s="88">
        <v>41580</v>
      </c>
      <c r="GI33" s="88">
        <v>330732</v>
      </c>
      <c r="GJ33" s="88">
        <v>269100</v>
      </c>
      <c r="GK33" s="88">
        <v>421700</v>
      </c>
      <c r="GL33" s="88">
        <v>357690</v>
      </c>
      <c r="GM33" s="88">
        <v>154842</v>
      </c>
      <c r="GN33" s="88">
        <v>353447</v>
      </c>
      <c r="GO33" s="88">
        <v>328270</v>
      </c>
      <c r="GP33" s="88">
        <v>1885049</v>
      </c>
      <c r="GQ33" s="132">
        <v>2215781</v>
      </c>
      <c r="GR33" s="87">
        <v>875824</v>
      </c>
      <c r="GS33" s="88">
        <v>1293024</v>
      </c>
      <c r="GT33" s="88">
        <v>2168848</v>
      </c>
      <c r="GU33" s="88">
        <v>1468093</v>
      </c>
      <c r="GV33" s="88">
        <v>8893379</v>
      </c>
      <c r="GW33" s="88">
        <v>4830364</v>
      </c>
      <c r="GX33" s="88">
        <v>3161015</v>
      </c>
      <c r="GY33" s="88">
        <v>4015726</v>
      </c>
      <c r="GZ33" s="88">
        <v>3294829</v>
      </c>
      <c r="HA33" s="132">
        <v>25663406</v>
      </c>
      <c r="HB33" s="91">
        <v>27832254</v>
      </c>
      <c r="HC33" s="115">
        <v>1154340</v>
      </c>
      <c r="HD33" s="88">
        <v>593857</v>
      </c>
      <c r="HE33" s="88">
        <v>1748197</v>
      </c>
      <c r="HF33" s="88">
        <v>3089765</v>
      </c>
      <c r="HG33" s="88">
        <v>9105854</v>
      </c>
      <c r="HH33" s="88">
        <v>4091387</v>
      </c>
      <c r="HI33" s="88">
        <v>3720281</v>
      </c>
      <c r="HJ33" s="88">
        <v>2539494</v>
      </c>
      <c r="HK33" s="88">
        <v>2201765</v>
      </c>
      <c r="HL33" s="132">
        <v>24748546</v>
      </c>
      <c r="HM33" s="116">
        <v>26496743</v>
      </c>
    </row>
    <row r="34" spans="1:221" s="74" customFormat="1" ht="18" customHeight="1">
      <c r="A34" s="87" t="s">
        <v>39</v>
      </c>
      <c r="B34" s="115">
        <v>2667342</v>
      </c>
      <c r="C34" s="115">
        <v>10529455</v>
      </c>
      <c r="D34" s="115">
        <v>13196797</v>
      </c>
      <c r="E34" s="88">
        <v>5869741</v>
      </c>
      <c r="F34" s="88">
        <v>58006821</v>
      </c>
      <c r="G34" s="88">
        <v>68231418</v>
      </c>
      <c r="H34" s="88">
        <v>67459730</v>
      </c>
      <c r="I34" s="88">
        <v>57307754</v>
      </c>
      <c r="J34" s="88">
        <v>52053391</v>
      </c>
      <c r="K34" s="132">
        <v>308928855</v>
      </c>
      <c r="L34" s="91">
        <v>322125652</v>
      </c>
      <c r="M34" s="87">
        <v>1290589</v>
      </c>
      <c r="N34" s="88">
        <v>3943648</v>
      </c>
      <c r="O34" s="88">
        <v>5234237</v>
      </c>
      <c r="P34" s="88">
        <v>2841156</v>
      </c>
      <c r="Q34" s="88">
        <v>25618411</v>
      </c>
      <c r="R34" s="88">
        <v>27333906</v>
      </c>
      <c r="S34" s="88">
        <v>24469598</v>
      </c>
      <c r="T34" s="88">
        <v>24972912</v>
      </c>
      <c r="U34" s="88">
        <v>32601624</v>
      </c>
      <c r="V34" s="88">
        <v>137837607</v>
      </c>
      <c r="W34" s="88">
        <v>143071844</v>
      </c>
      <c r="X34" s="88">
        <v>1191159</v>
      </c>
      <c r="Y34" s="88">
        <v>3659490</v>
      </c>
      <c r="Z34" s="88">
        <v>4850649</v>
      </c>
      <c r="AA34" s="88">
        <v>2732657</v>
      </c>
      <c r="AB34" s="88">
        <v>23157966</v>
      </c>
      <c r="AC34" s="88">
        <v>23721156</v>
      </c>
      <c r="AD34" s="88">
        <v>20668844</v>
      </c>
      <c r="AE34" s="88">
        <v>19913110</v>
      </c>
      <c r="AF34" s="88">
        <v>22952144</v>
      </c>
      <c r="AG34" s="88">
        <v>113145877</v>
      </c>
      <c r="AH34" s="88">
        <v>117996526</v>
      </c>
      <c r="AI34" s="88">
        <v>0</v>
      </c>
      <c r="AJ34" s="88">
        <v>0</v>
      </c>
      <c r="AK34" s="88">
        <v>0</v>
      </c>
      <c r="AL34" s="88">
        <v>0</v>
      </c>
      <c r="AM34" s="88">
        <v>0</v>
      </c>
      <c r="AN34" s="88">
        <v>239040</v>
      </c>
      <c r="AO34" s="88">
        <v>417915</v>
      </c>
      <c r="AP34" s="88">
        <v>1337588</v>
      </c>
      <c r="AQ34" s="88">
        <v>4342973</v>
      </c>
      <c r="AR34" s="88">
        <v>6337516</v>
      </c>
      <c r="AS34" s="88">
        <v>6337516</v>
      </c>
      <c r="AT34" s="88">
        <v>69522</v>
      </c>
      <c r="AU34" s="88">
        <v>151974</v>
      </c>
      <c r="AV34" s="88">
        <v>221496</v>
      </c>
      <c r="AW34" s="88">
        <v>76611</v>
      </c>
      <c r="AX34" s="88">
        <v>1797969</v>
      </c>
      <c r="AY34" s="88">
        <v>2471473</v>
      </c>
      <c r="AZ34" s="88">
        <v>2453854</v>
      </c>
      <c r="BA34" s="88">
        <v>2708455</v>
      </c>
      <c r="BB34" s="88">
        <v>4390087</v>
      </c>
      <c r="BC34" s="88">
        <v>13898449</v>
      </c>
      <c r="BD34" s="88">
        <v>14119945</v>
      </c>
      <c r="BE34" s="88">
        <v>19468</v>
      </c>
      <c r="BF34" s="88">
        <v>57844</v>
      </c>
      <c r="BG34" s="88">
        <v>77312</v>
      </c>
      <c r="BH34" s="88">
        <v>19468</v>
      </c>
      <c r="BI34" s="88">
        <v>254776</v>
      </c>
      <c r="BJ34" s="88">
        <v>339647</v>
      </c>
      <c r="BK34" s="88">
        <v>126545</v>
      </c>
      <c r="BL34" s="88">
        <v>184949</v>
      </c>
      <c r="BM34" s="88">
        <v>150880</v>
      </c>
      <c r="BN34" s="88">
        <v>1076265</v>
      </c>
      <c r="BO34" s="88">
        <v>1153577</v>
      </c>
      <c r="BP34" s="88">
        <v>10440</v>
      </c>
      <c r="BQ34" s="88">
        <v>74340</v>
      </c>
      <c r="BR34" s="88">
        <v>84780</v>
      </c>
      <c r="BS34" s="88">
        <v>12420</v>
      </c>
      <c r="BT34" s="88">
        <v>407700</v>
      </c>
      <c r="BU34" s="88">
        <v>562590</v>
      </c>
      <c r="BV34" s="88">
        <v>802440</v>
      </c>
      <c r="BW34" s="88">
        <v>828810</v>
      </c>
      <c r="BX34" s="88">
        <v>765540</v>
      </c>
      <c r="BY34" s="88">
        <v>3379500</v>
      </c>
      <c r="BZ34" s="88">
        <v>3464280</v>
      </c>
      <c r="CA34" s="88">
        <v>325092</v>
      </c>
      <c r="CB34" s="88">
        <v>3334440</v>
      </c>
      <c r="CC34" s="88">
        <v>3659532</v>
      </c>
      <c r="CD34" s="88">
        <v>944824</v>
      </c>
      <c r="CE34" s="88">
        <v>13362197</v>
      </c>
      <c r="CF34" s="88">
        <v>17987289</v>
      </c>
      <c r="CG34" s="88">
        <v>16129597</v>
      </c>
      <c r="CH34" s="88">
        <v>10787112</v>
      </c>
      <c r="CI34" s="88">
        <v>4266170</v>
      </c>
      <c r="CJ34" s="88">
        <v>63477189</v>
      </c>
      <c r="CK34" s="88">
        <v>67136721</v>
      </c>
      <c r="CL34" s="88">
        <v>198922</v>
      </c>
      <c r="CM34" s="88">
        <v>1813840</v>
      </c>
      <c r="CN34" s="88">
        <v>2012762</v>
      </c>
      <c r="CO34" s="88">
        <v>788022</v>
      </c>
      <c r="CP34" s="88">
        <v>9184565</v>
      </c>
      <c r="CQ34" s="88">
        <v>11090945</v>
      </c>
      <c r="CR34" s="88">
        <v>9837077</v>
      </c>
      <c r="CS34" s="88">
        <v>7234392</v>
      </c>
      <c r="CT34" s="88">
        <v>2457009</v>
      </c>
      <c r="CU34" s="88">
        <v>40592010</v>
      </c>
      <c r="CV34" s="88">
        <v>42604772</v>
      </c>
      <c r="CW34" s="88">
        <v>126170</v>
      </c>
      <c r="CX34" s="88">
        <v>1520600</v>
      </c>
      <c r="CY34" s="88">
        <v>1646770</v>
      </c>
      <c r="CZ34" s="88">
        <v>156802</v>
      </c>
      <c r="DA34" s="88">
        <v>4177632</v>
      </c>
      <c r="DB34" s="88">
        <v>6896344</v>
      </c>
      <c r="DC34" s="88">
        <v>6292520</v>
      </c>
      <c r="DD34" s="88">
        <v>3552720</v>
      </c>
      <c r="DE34" s="88">
        <v>1809161</v>
      </c>
      <c r="DF34" s="88">
        <v>22885179</v>
      </c>
      <c r="DG34" s="91">
        <v>24531949</v>
      </c>
      <c r="DH34" s="115">
        <v>0</v>
      </c>
      <c r="DI34" s="88">
        <v>54165</v>
      </c>
      <c r="DJ34" s="88">
        <v>54165</v>
      </c>
      <c r="DK34" s="88">
        <v>0</v>
      </c>
      <c r="DL34" s="88">
        <v>635959</v>
      </c>
      <c r="DM34" s="88">
        <v>1924714</v>
      </c>
      <c r="DN34" s="88">
        <v>4452307</v>
      </c>
      <c r="DO34" s="88">
        <v>3104834</v>
      </c>
      <c r="DP34" s="88">
        <v>2361122</v>
      </c>
      <c r="DQ34" s="88">
        <v>12478936</v>
      </c>
      <c r="DR34" s="88">
        <v>12533101</v>
      </c>
      <c r="DS34" s="115">
        <v>0</v>
      </c>
      <c r="DT34" s="88">
        <v>54165</v>
      </c>
      <c r="DU34" s="88">
        <v>54165</v>
      </c>
      <c r="DV34" s="88">
        <v>0</v>
      </c>
      <c r="DW34" s="88">
        <v>401416</v>
      </c>
      <c r="DX34" s="88">
        <v>1344269</v>
      </c>
      <c r="DY34" s="88">
        <v>3126005</v>
      </c>
      <c r="DZ34" s="88">
        <v>2429386</v>
      </c>
      <c r="EA34" s="88">
        <v>1686437</v>
      </c>
      <c r="EB34" s="88">
        <v>8987513</v>
      </c>
      <c r="EC34" s="88">
        <v>9041678</v>
      </c>
      <c r="ED34" s="88">
        <v>0</v>
      </c>
      <c r="EE34" s="88">
        <v>0</v>
      </c>
      <c r="EF34" s="88">
        <v>0</v>
      </c>
      <c r="EG34" s="88">
        <v>0</v>
      </c>
      <c r="EH34" s="88">
        <v>234543</v>
      </c>
      <c r="EI34" s="88">
        <v>580445</v>
      </c>
      <c r="EJ34" s="88">
        <v>1326302</v>
      </c>
      <c r="EK34" s="88">
        <v>675448</v>
      </c>
      <c r="EL34" s="88">
        <v>560359</v>
      </c>
      <c r="EM34" s="88">
        <v>3377097</v>
      </c>
      <c r="EN34" s="88">
        <v>3377097</v>
      </c>
      <c r="EO34" s="88">
        <v>0</v>
      </c>
      <c r="EP34" s="88">
        <v>0</v>
      </c>
      <c r="EQ34" s="88">
        <v>0</v>
      </c>
      <c r="ER34" s="88">
        <v>0</v>
      </c>
      <c r="ES34" s="88">
        <v>0</v>
      </c>
      <c r="ET34" s="88">
        <v>0</v>
      </c>
      <c r="EU34" s="88">
        <v>0</v>
      </c>
      <c r="EV34" s="88">
        <v>0</v>
      </c>
      <c r="EW34" s="88">
        <v>114326</v>
      </c>
      <c r="EX34" s="132">
        <v>114326</v>
      </c>
      <c r="EY34" s="91">
        <v>114326</v>
      </c>
      <c r="EZ34" s="115">
        <v>506915</v>
      </c>
      <c r="FA34" s="88">
        <v>800239</v>
      </c>
      <c r="FB34" s="88">
        <v>1307154</v>
      </c>
      <c r="FC34" s="88">
        <v>149400</v>
      </c>
      <c r="FD34" s="88">
        <v>3002821</v>
      </c>
      <c r="FE34" s="88">
        <v>5705116</v>
      </c>
      <c r="FF34" s="88">
        <v>5279481</v>
      </c>
      <c r="FG34" s="88">
        <v>3180000</v>
      </c>
      <c r="FH34" s="88">
        <v>3318867</v>
      </c>
      <c r="FI34" s="88">
        <v>20635685</v>
      </c>
      <c r="FJ34" s="88">
        <v>21942839</v>
      </c>
      <c r="FK34" s="88">
        <v>45000</v>
      </c>
      <c r="FL34" s="88">
        <v>322650</v>
      </c>
      <c r="FM34" s="88">
        <v>367650</v>
      </c>
      <c r="FN34" s="88">
        <v>149400</v>
      </c>
      <c r="FO34" s="88">
        <v>2360124</v>
      </c>
      <c r="FP34" s="88">
        <v>4372254</v>
      </c>
      <c r="FQ34" s="88">
        <v>4341870</v>
      </c>
      <c r="FR34" s="88">
        <v>3090015</v>
      </c>
      <c r="FS34" s="88">
        <v>3262761</v>
      </c>
      <c r="FT34" s="88">
        <v>17576424</v>
      </c>
      <c r="FU34" s="88">
        <v>17944074</v>
      </c>
      <c r="FV34" s="88">
        <v>15120</v>
      </c>
      <c r="FW34" s="88">
        <v>32130</v>
      </c>
      <c r="FX34" s="88">
        <v>47250</v>
      </c>
      <c r="FY34" s="88">
        <v>0</v>
      </c>
      <c r="FZ34" s="88">
        <v>156158</v>
      </c>
      <c r="GA34" s="88">
        <v>256578</v>
      </c>
      <c r="GB34" s="88">
        <v>312876</v>
      </c>
      <c r="GC34" s="88">
        <v>11056</v>
      </c>
      <c r="GD34" s="88">
        <v>29106</v>
      </c>
      <c r="GE34" s="88">
        <v>765774</v>
      </c>
      <c r="GF34" s="88">
        <v>813024</v>
      </c>
      <c r="GG34" s="88">
        <v>446795</v>
      </c>
      <c r="GH34" s="88">
        <v>445459</v>
      </c>
      <c r="GI34" s="88">
        <v>892254</v>
      </c>
      <c r="GJ34" s="88">
        <v>0</v>
      </c>
      <c r="GK34" s="88">
        <v>486539</v>
      </c>
      <c r="GL34" s="88">
        <v>1076284</v>
      </c>
      <c r="GM34" s="88">
        <v>624735</v>
      </c>
      <c r="GN34" s="88">
        <v>78929</v>
      </c>
      <c r="GO34" s="88">
        <v>27000</v>
      </c>
      <c r="GP34" s="88">
        <v>2293487</v>
      </c>
      <c r="GQ34" s="132">
        <v>3185741</v>
      </c>
      <c r="GR34" s="87">
        <v>126576</v>
      </c>
      <c r="GS34" s="88">
        <v>1338023</v>
      </c>
      <c r="GT34" s="88">
        <v>1464599</v>
      </c>
      <c r="GU34" s="88">
        <v>421969</v>
      </c>
      <c r="GV34" s="88">
        <v>6765255</v>
      </c>
      <c r="GW34" s="88">
        <v>9171603</v>
      </c>
      <c r="GX34" s="88">
        <v>11883543</v>
      </c>
      <c r="GY34" s="88">
        <v>12155726</v>
      </c>
      <c r="GZ34" s="88">
        <v>7192397</v>
      </c>
      <c r="HA34" s="132">
        <v>47590493</v>
      </c>
      <c r="HB34" s="91">
        <v>49055092</v>
      </c>
      <c r="HC34" s="115">
        <v>418170</v>
      </c>
      <c r="HD34" s="88">
        <v>1058940</v>
      </c>
      <c r="HE34" s="88">
        <v>1477110</v>
      </c>
      <c r="HF34" s="88">
        <v>1512392</v>
      </c>
      <c r="HG34" s="88">
        <v>8622178</v>
      </c>
      <c r="HH34" s="88">
        <v>6108790</v>
      </c>
      <c r="HI34" s="88">
        <v>5245204</v>
      </c>
      <c r="HJ34" s="88">
        <v>3107170</v>
      </c>
      <c r="HK34" s="88">
        <v>2313211</v>
      </c>
      <c r="HL34" s="132">
        <v>26908945</v>
      </c>
      <c r="HM34" s="116">
        <v>28386055</v>
      </c>
    </row>
    <row r="35" spans="1:221" s="74" customFormat="1" ht="18" customHeight="1">
      <c r="A35" s="87" t="s">
        <v>40</v>
      </c>
      <c r="B35" s="115">
        <v>4996202</v>
      </c>
      <c r="C35" s="115">
        <v>13544459</v>
      </c>
      <c r="D35" s="115">
        <v>18540661</v>
      </c>
      <c r="E35" s="88">
        <v>9542564</v>
      </c>
      <c r="F35" s="88">
        <v>62007759</v>
      </c>
      <c r="G35" s="88">
        <v>67514491</v>
      </c>
      <c r="H35" s="88">
        <v>61202085</v>
      </c>
      <c r="I35" s="88">
        <v>62409181</v>
      </c>
      <c r="J35" s="88">
        <v>50917782</v>
      </c>
      <c r="K35" s="132">
        <v>313593862</v>
      </c>
      <c r="L35" s="91">
        <v>332134523</v>
      </c>
      <c r="M35" s="87">
        <v>2373749</v>
      </c>
      <c r="N35" s="88">
        <v>4718943</v>
      </c>
      <c r="O35" s="88">
        <v>7092692</v>
      </c>
      <c r="P35" s="88">
        <v>4499928</v>
      </c>
      <c r="Q35" s="88">
        <v>23127572</v>
      </c>
      <c r="R35" s="88">
        <v>27025607</v>
      </c>
      <c r="S35" s="88">
        <v>24502883</v>
      </c>
      <c r="T35" s="88">
        <v>27462203</v>
      </c>
      <c r="U35" s="88">
        <v>28214826</v>
      </c>
      <c r="V35" s="88">
        <v>134833019</v>
      </c>
      <c r="W35" s="88">
        <v>141925711</v>
      </c>
      <c r="X35" s="88">
        <v>2226013</v>
      </c>
      <c r="Y35" s="88">
        <v>4134902</v>
      </c>
      <c r="Z35" s="88">
        <v>6360915</v>
      </c>
      <c r="AA35" s="88">
        <v>4196752</v>
      </c>
      <c r="AB35" s="88">
        <v>19944921</v>
      </c>
      <c r="AC35" s="88">
        <v>21726862</v>
      </c>
      <c r="AD35" s="88">
        <v>18502539</v>
      </c>
      <c r="AE35" s="88">
        <v>19570560</v>
      </c>
      <c r="AF35" s="88">
        <v>18727497</v>
      </c>
      <c r="AG35" s="88">
        <v>102669131</v>
      </c>
      <c r="AH35" s="88">
        <v>109030046</v>
      </c>
      <c r="AI35" s="88">
        <v>0</v>
      </c>
      <c r="AJ35" s="88">
        <v>0</v>
      </c>
      <c r="AK35" s="88">
        <v>0</v>
      </c>
      <c r="AL35" s="88">
        <v>0</v>
      </c>
      <c r="AM35" s="88">
        <v>107325</v>
      </c>
      <c r="AN35" s="88">
        <v>131175</v>
      </c>
      <c r="AO35" s="88">
        <v>858600</v>
      </c>
      <c r="AP35" s="88">
        <v>1707006</v>
      </c>
      <c r="AQ35" s="88">
        <v>4022877</v>
      </c>
      <c r="AR35" s="88">
        <v>6826983</v>
      </c>
      <c r="AS35" s="88">
        <v>6826983</v>
      </c>
      <c r="AT35" s="88">
        <v>132796</v>
      </c>
      <c r="AU35" s="88">
        <v>553081</v>
      </c>
      <c r="AV35" s="88">
        <v>685877</v>
      </c>
      <c r="AW35" s="88">
        <v>268076</v>
      </c>
      <c r="AX35" s="88">
        <v>2392316</v>
      </c>
      <c r="AY35" s="88">
        <v>4231480</v>
      </c>
      <c r="AZ35" s="88">
        <v>4211123</v>
      </c>
      <c r="BA35" s="88">
        <v>4816191</v>
      </c>
      <c r="BB35" s="88">
        <v>4434970</v>
      </c>
      <c r="BC35" s="88">
        <v>20354156</v>
      </c>
      <c r="BD35" s="88">
        <v>21040033</v>
      </c>
      <c r="BE35" s="88">
        <v>0</v>
      </c>
      <c r="BF35" s="88">
        <v>0</v>
      </c>
      <c r="BG35" s="88">
        <v>0</v>
      </c>
      <c r="BH35" s="88">
        <v>0</v>
      </c>
      <c r="BI35" s="88">
        <v>0</v>
      </c>
      <c r="BJ35" s="88">
        <v>0</v>
      </c>
      <c r="BK35" s="88">
        <v>14601</v>
      </c>
      <c r="BL35" s="88">
        <v>39236</v>
      </c>
      <c r="BM35" s="88">
        <v>146762</v>
      </c>
      <c r="BN35" s="88">
        <v>200599</v>
      </c>
      <c r="BO35" s="88">
        <v>200599</v>
      </c>
      <c r="BP35" s="88">
        <v>14940</v>
      </c>
      <c r="BQ35" s="88">
        <v>30960</v>
      </c>
      <c r="BR35" s="88">
        <v>45900</v>
      </c>
      <c r="BS35" s="88">
        <v>35100</v>
      </c>
      <c r="BT35" s="88">
        <v>683010</v>
      </c>
      <c r="BU35" s="88">
        <v>936090</v>
      </c>
      <c r="BV35" s="88">
        <v>916020</v>
      </c>
      <c r="BW35" s="88">
        <v>1329210</v>
      </c>
      <c r="BX35" s="88">
        <v>882720</v>
      </c>
      <c r="BY35" s="88">
        <v>4782150</v>
      </c>
      <c r="BZ35" s="88">
        <v>4828050</v>
      </c>
      <c r="CA35" s="88">
        <v>690164</v>
      </c>
      <c r="CB35" s="88">
        <v>4061293</v>
      </c>
      <c r="CC35" s="88">
        <v>4751457</v>
      </c>
      <c r="CD35" s="88">
        <v>1330170</v>
      </c>
      <c r="CE35" s="88">
        <v>16844519</v>
      </c>
      <c r="CF35" s="88">
        <v>18000397</v>
      </c>
      <c r="CG35" s="88">
        <v>13487150</v>
      </c>
      <c r="CH35" s="88">
        <v>11388750</v>
      </c>
      <c r="CI35" s="88">
        <v>5228195</v>
      </c>
      <c r="CJ35" s="88">
        <v>66279181</v>
      </c>
      <c r="CK35" s="88">
        <v>71030638</v>
      </c>
      <c r="CL35" s="88">
        <v>446014</v>
      </c>
      <c r="CM35" s="88">
        <v>2331267</v>
      </c>
      <c r="CN35" s="88">
        <v>2777281</v>
      </c>
      <c r="CO35" s="88">
        <v>875756</v>
      </c>
      <c r="CP35" s="88">
        <v>10510752</v>
      </c>
      <c r="CQ35" s="88">
        <v>10770303</v>
      </c>
      <c r="CR35" s="88">
        <v>8117069</v>
      </c>
      <c r="CS35" s="88">
        <v>6605672</v>
      </c>
      <c r="CT35" s="88">
        <v>3679661</v>
      </c>
      <c r="CU35" s="88">
        <v>40559213</v>
      </c>
      <c r="CV35" s="88">
        <v>43336494</v>
      </c>
      <c r="CW35" s="88">
        <v>244150</v>
      </c>
      <c r="CX35" s="88">
        <v>1730026</v>
      </c>
      <c r="CY35" s="88">
        <v>1974176</v>
      </c>
      <c r="CZ35" s="88">
        <v>454414</v>
      </c>
      <c r="DA35" s="88">
        <v>6333767</v>
      </c>
      <c r="DB35" s="88">
        <v>7230094</v>
      </c>
      <c r="DC35" s="88">
        <v>5370081</v>
      </c>
      <c r="DD35" s="88">
        <v>4783078</v>
      </c>
      <c r="DE35" s="88">
        <v>1548534</v>
      </c>
      <c r="DF35" s="88">
        <v>25719968</v>
      </c>
      <c r="DG35" s="91">
        <v>27694144</v>
      </c>
      <c r="DH35" s="115">
        <v>0</v>
      </c>
      <c r="DI35" s="88">
        <v>64143</v>
      </c>
      <c r="DJ35" s="88">
        <v>64143</v>
      </c>
      <c r="DK35" s="88">
        <v>0</v>
      </c>
      <c r="DL35" s="88">
        <v>1191076</v>
      </c>
      <c r="DM35" s="88">
        <v>3214703</v>
      </c>
      <c r="DN35" s="88">
        <v>4463864</v>
      </c>
      <c r="DO35" s="88">
        <v>5446624</v>
      </c>
      <c r="DP35" s="88">
        <v>4667710</v>
      </c>
      <c r="DQ35" s="88">
        <v>18983977</v>
      </c>
      <c r="DR35" s="88">
        <v>19048120</v>
      </c>
      <c r="DS35" s="115">
        <v>0</v>
      </c>
      <c r="DT35" s="88">
        <v>26095</v>
      </c>
      <c r="DU35" s="88">
        <v>26095</v>
      </c>
      <c r="DV35" s="88">
        <v>0</v>
      </c>
      <c r="DW35" s="88">
        <v>814769</v>
      </c>
      <c r="DX35" s="88">
        <v>2659682</v>
      </c>
      <c r="DY35" s="88">
        <v>3229240</v>
      </c>
      <c r="DZ35" s="88">
        <v>3907275</v>
      </c>
      <c r="EA35" s="88">
        <v>3049027</v>
      </c>
      <c r="EB35" s="88">
        <v>13659993</v>
      </c>
      <c r="EC35" s="88">
        <v>13686088</v>
      </c>
      <c r="ED35" s="88">
        <v>0</v>
      </c>
      <c r="EE35" s="88">
        <v>38048</v>
      </c>
      <c r="EF35" s="88">
        <v>38048</v>
      </c>
      <c r="EG35" s="88">
        <v>0</v>
      </c>
      <c r="EH35" s="88">
        <v>376307</v>
      </c>
      <c r="EI35" s="88">
        <v>555021</v>
      </c>
      <c r="EJ35" s="88">
        <v>1234624</v>
      </c>
      <c r="EK35" s="88">
        <v>1539349</v>
      </c>
      <c r="EL35" s="88">
        <v>1618683</v>
      </c>
      <c r="EM35" s="88">
        <v>5323984</v>
      </c>
      <c r="EN35" s="88">
        <v>5362032</v>
      </c>
      <c r="EO35" s="88">
        <v>0</v>
      </c>
      <c r="EP35" s="88">
        <v>0</v>
      </c>
      <c r="EQ35" s="88">
        <v>0</v>
      </c>
      <c r="ER35" s="88">
        <v>0</v>
      </c>
      <c r="ES35" s="88">
        <v>0</v>
      </c>
      <c r="ET35" s="88">
        <v>0</v>
      </c>
      <c r="EU35" s="88">
        <v>0</v>
      </c>
      <c r="EV35" s="88">
        <v>0</v>
      </c>
      <c r="EW35" s="88">
        <v>0</v>
      </c>
      <c r="EX35" s="132">
        <v>0</v>
      </c>
      <c r="EY35" s="91">
        <v>0</v>
      </c>
      <c r="EZ35" s="115">
        <v>502452</v>
      </c>
      <c r="FA35" s="88">
        <v>802791</v>
      </c>
      <c r="FB35" s="88">
        <v>1305243</v>
      </c>
      <c r="FC35" s="88">
        <v>811053</v>
      </c>
      <c r="FD35" s="88">
        <v>3321579</v>
      </c>
      <c r="FE35" s="88">
        <v>4793401</v>
      </c>
      <c r="FF35" s="88">
        <v>4845040</v>
      </c>
      <c r="FG35" s="88">
        <v>4519162</v>
      </c>
      <c r="FH35" s="88">
        <v>3412489</v>
      </c>
      <c r="FI35" s="88">
        <v>21702724</v>
      </c>
      <c r="FJ35" s="88">
        <v>23007967</v>
      </c>
      <c r="FK35" s="88">
        <v>161316</v>
      </c>
      <c r="FL35" s="88">
        <v>587493</v>
      </c>
      <c r="FM35" s="88">
        <v>748809</v>
      </c>
      <c r="FN35" s="88">
        <v>386415</v>
      </c>
      <c r="FO35" s="88">
        <v>2480625</v>
      </c>
      <c r="FP35" s="88">
        <v>4199382</v>
      </c>
      <c r="FQ35" s="88">
        <v>4160664</v>
      </c>
      <c r="FR35" s="88">
        <v>4064832</v>
      </c>
      <c r="FS35" s="88">
        <v>3324231</v>
      </c>
      <c r="FT35" s="88">
        <v>18616149</v>
      </c>
      <c r="FU35" s="88">
        <v>19364958</v>
      </c>
      <c r="FV35" s="88">
        <v>80136</v>
      </c>
      <c r="FW35" s="88">
        <v>15498</v>
      </c>
      <c r="FX35" s="88">
        <v>95634</v>
      </c>
      <c r="FY35" s="88">
        <v>93978</v>
      </c>
      <c r="FZ35" s="88">
        <v>295163</v>
      </c>
      <c r="GA35" s="88">
        <v>275442</v>
      </c>
      <c r="GB35" s="88">
        <v>207168</v>
      </c>
      <c r="GC35" s="88">
        <v>114760</v>
      </c>
      <c r="GD35" s="88">
        <v>48478</v>
      </c>
      <c r="GE35" s="88">
        <v>1034989</v>
      </c>
      <c r="GF35" s="88">
        <v>1130623</v>
      </c>
      <c r="GG35" s="88">
        <v>261000</v>
      </c>
      <c r="GH35" s="88">
        <v>199800</v>
      </c>
      <c r="GI35" s="88">
        <v>460800</v>
      </c>
      <c r="GJ35" s="88">
        <v>330660</v>
      </c>
      <c r="GK35" s="88">
        <v>545791</v>
      </c>
      <c r="GL35" s="88">
        <v>318577</v>
      </c>
      <c r="GM35" s="88">
        <v>477208</v>
      </c>
      <c r="GN35" s="88">
        <v>339570</v>
      </c>
      <c r="GO35" s="88">
        <v>39780</v>
      </c>
      <c r="GP35" s="88">
        <v>2051586</v>
      </c>
      <c r="GQ35" s="132">
        <v>2512386</v>
      </c>
      <c r="GR35" s="87">
        <v>618407</v>
      </c>
      <c r="GS35" s="88">
        <v>2520349</v>
      </c>
      <c r="GT35" s="88">
        <v>3138756</v>
      </c>
      <c r="GU35" s="88">
        <v>333916</v>
      </c>
      <c r="GV35" s="88">
        <v>8358116</v>
      </c>
      <c r="GW35" s="88">
        <v>8004596</v>
      </c>
      <c r="GX35" s="88">
        <v>8792412</v>
      </c>
      <c r="GY35" s="88">
        <v>9855708</v>
      </c>
      <c r="GZ35" s="88">
        <v>6683363</v>
      </c>
      <c r="HA35" s="132">
        <v>42028111</v>
      </c>
      <c r="HB35" s="91">
        <v>45166867</v>
      </c>
      <c r="HC35" s="115">
        <v>811430</v>
      </c>
      <c r="HD35" s="88">
        <v>1376940</v>
      </c>
      <c r="HE35" s="88">
        <v>2188370</v>
      </c>
      <c r="HF35" s="88">
        <v>2567497</v>
      </c>
      <c r="HG35" s="88">
        <v>9164897</v>
      </c>
      <c r="HH35" s="88">
        <v>6475787</v>
      </c>
      <c r="HI35" s="88">
        <v>5110736</v>
      </c>
      <c r="HJ35" s="88">
        <v>3736734</v>
      </c>
      <c r="HK35" s="88">
        <v>2711199</v>
      </c>
      <c r="HL35" s="132">
        <v>29766850</v>
      </c>
      <c r="HM35" s="116">
        <v>31955220</v>
      </c>
    </row>
    <row r="36" spans="1:221" s="74" customFormat="1" ht="18" customHeight="1">
      <c r="A36" s="87" t="s">
        <v>41</v>
      </c>
      <c r="B36" s="115">
        <v>3819065</v>
      </c>
      <c r="C36" s="115">
        <v>4149962</v>
      </c>
      <c r="D36" s="115">
        <v>7969027</v>
      </c>
      <c r="E36" s="88">
        <v>5605846</v>
      </c>
      <c r="F36" s="88">
        <v>36068704</v>
      </c>
      <c r="G36" s="88">
        <v>24576089</v>
      </c>
      <c r="H36" s="88">
        <v>25195916</v>
      </c>
      <c r="I36" s="88">
        <v>21715327</v>
      </c>
      <c r="J36" s="88">
        <v>11760334</v>
      </c>
      <c r="K36" s="132">
        <v>124922216</v>
      </c>
      <c r="L36" s="91">
        <v>132891243</v>
      </c>
      <c r="M36" s="87">
        <v>1166660</v>
      </c>
      <c r="N36" s="88">
        <v>818790</v>
      </c>
      <c r="O36" s="88">
        <v>1985450</v>
      </c>
      <c r="P36" s="88">
        <v>1769721</v>
      </c>
      <c r="Q36" s="88">
        <v>9311583</v>
      </c>
      <c r="R36" s="88">
        <v>6581010</v>
      </c>
      <c r="S36" s="88">
        <v>6329721</v>
      </c>
      <c r="T36" s="88">
        <v>7579579</v>
      </c>
      <c r="U36" s="88">
        <v>6405131</v>
      </c>
      <c r="V36" s="88">
        <v>37976745</v>
      </c>
      <c r="W36" s="88">
        <v>39962195</v>
      </c>
      <c r="X36" s="88">
        <v>1089652</v>
      </c>
      <c r="Y36" s="88">
        <v>659118</v>
      </c>
      <c r="Z36" s="88">
        <v>1748770</v>
      </c>
      <c r="AA36" s="88">
        <v>1492709</v>
      </c>
      <c r="AB36" s="88">
        <v>6641004</v>
      </c>
      <c r="AC36" s="88">
        <v>4451099</v>
      </c>
      <c r="AD36" s="88">
        <v>3677596</v>
      </c>
      <c r="AE36" s="88">
        <v>4344227</v>
      </c>
      <c r="AF36" s="88">
        <v>3376904</v>
      </c>
      <c r="AG36" s="88">
        <v>23983539</v>
      </c>
      <c r="AH36" s="88">
        <v>25732309</v>
      </c>
      <c r="AI36" s="88">
        <v>0</v>
      </c>
      <c r="AJ36" s="88">
        <v>0</v>
      </c>
      <c r="AK36" s="88">
        <v>0</v>
      </c>
      <c r="AL36" s="88">
        <v>33750</v>
      </c>
      <c r="AM36" s="88">
        <v>247500</v>
      </c>
      <c r="AN36" s="88">
        <v>101250</v>
      </c>
      <c r="AO36" s="88">
        <v>562500</v>
      </c>
      <c r="AP36" s="88">
        <v>964125</v>
      </c>
      <c r="AQ36" s="88">
        <v>1237500</v>
      </c>
      <c r="AR36" s="88">
        <v>3146625</v>
      </c>
      <c r="AS36" s="88">
        <v>3146625</v>
      </c>
      <c r="AT36" s="88">
        <v>68008</v>
      </c>
      <c r="AU36" s="88">
        <v>155172</v>
      </c>
      <c r="AV36" s="88">
        <v>223180</v>
      </c>
      <c r="AW36" s="88">
        <v>229762</v>
      </c>
      <c r="AX36" s="88">
        <v>2141914</v>
      </c>
      <c r="AY36" s="88">
        <v>1812931</v>
      </c>
      <c r="AZ36" s="88">
        <v>1870814</v>
      </c>
      <c r="BA36" s="88">
        <v>2078987</v>
      </c>
      <c r="BB36" s="88">
        <v>1621257</v>
      </c>
      <c r="BC36" s="88">
        <v>9755665</v>
      </c>
      <c r="BD36" s="88">
        <v>9978845</v>
      </c>
      <c r="BE36" s="88">
        <v>0</v>
      </c>
      <c r="BF36" s="88">
        <v>0</v>
      </c>
      <c r="BG36" s="88">
        <v>0</v>
      </c>
      <c r="BH36" s="88">
        <v>0</v>
      </c>
      <c r="BI36" s="88">
        <v>23225</v>
      </c>
      <c r="BJ36" s="88">
        <v>0</v>
      </c>
      <c r="BK36" s="88">
        <v>47361</v>
      </c>
      <c r="BL36" s="88">
        <v>0</v>
      </c>
      <c r="BM36" s="88">
        <v>0</v>
      </c>
      <c r="BN36" s="88">
        <v>70586</v>
      </c>
      <c r="BO36" s="88">
        <v>70586</v>
      </c>
      <c r="BP36" s="88">
        <v>9000</v>
      </c>
      <c r="BQ36" s="88">
        <v>4500</v>
      </c>
      <c r="BR36" s="88">
        <v>13500</v>
      </c>
      <c r="BS36" s="88">
        <v>13500</v>
      </c>
      <c r="BT36" s="88">
        <v>257940</v>
      </c>
      <c r="BU36" s="88">
        <v>215730</v>
      </c>
      <c r="BV36" s="88">
        <v>171450</v>
      </c>
      <c r="BW36" s="88">
        <v>192240</v>
      </c>
      <c r="BX36" s="88">
        <v>169470</v>
      </c>
      <c r="BY36" s="88">
        <v>1020330</v>
      </c>
      <c r="BZ36" s="88">
        <v>1033830</v>
      </c>
      <c r="CA36" s="88">
        <v>1880368</v>
      </c>
      <c r="CB36" s="88">
        <v>2377507</v>
      </c>
      <c r="CC36" s="88">
        <v>4257875</v>
      </c>
      <c r="CD36" s="88">
        <v>2389488</v>
      </c>
      <c r="CE36" s="88">
        <v>16558737</v>
      </c>
      <c r="CF36" s="88">
        <v>11108675</v>
      </c>
      <c r="CG36" s="88">
        <v>9662364</v>
      </c>
      <c r="CH36" s="88">
        <v>6035473</v>
      </c>
      <c r="CI36" s="88">
        <v>1537325</v>
      </c>
      <c r="CJ36" s="88">
        <v>47292062</v>
      </c>
      <c r="CK36" s="88">
        <v>51549937</v>
      </c>
      <c r="CL36" s="88">
        <v>1170765</v>
      </c>
      <c r="CM36" s="88">
        <v>1454493</v>
      </c>
      <c r="CN36" s="88">
        <v>2625258</v>
      </c>
      <c r="CO36" s="88">
        <v>1669867</v>
      </c>
      <c r="CP36" s="88">
        <v>10460591</v>
      </c>
      <c r="CQ36" s="88">
        <v>7400640</v>
      </c>
      <c r="CR36" s="88">
        <v>6238551</v>
      </c>
      <c r="CS36" s="88">
        <v>3769739</v>
      </c>
      <c r="CT36" s="88">
        <v>1113161</v>
      </c>
      <c r="CU36" s="88">
        <v>30652549</v>
      </c>
      <c r="CV36" s="88">
        <v>33277807</v>
      </c>
      <c r="CW36" s="88">
        <v>709603</v>
      </c>
      <c r="CX36" s="88">
        <v>923014</v>
      </c>
      <c r="CY36" s="88">
        <v>1632617</v>
      </c>
      <c r="CZ36" s="88">
        <v>719621</v>
      </c>
      <c r="DA36" s="88">
        <v>6098146</v>
      </c>
      <c r="DB36" s="88">
        <v>3708035</v>
      </c>
      <c r="DC36" s="88">
        <v>3423813</v>
      </c>
      <c r="DD36" s="88">
        <v>2265734</v>
      </c>
      <c r="DE36" s="88">
        <v>424164</v>
      </c>
      <c r="DF36" s="88">
        <v>16639513</v>
      </c>
      <c r="DG36" s="91">
        <v>18272130</v>
      </c>
      <c r="DH36" s="115">
        <v>0</v>
      </c>
      <c r="DI36" s="88">
        <v>126152</v>
      </c>
      <c r="DJ36" s="88">
        <v>126152</v>
      </c>
      <c r="DK36" s="88">
        <v>119638</v>
      </c>
      <c r="DL36" s="88">
        <v>1662649</v>
      </c>
      <c r="DM36" s="88">
        <v>2323673</v>
      </c>
      <c r="DN36" s="88">
        <v>3960249</v>
      </c>
      <c r="DO36" s="88">
        <v>3145226</v>
      </c>
      <c r="DP36" s="88">
        <v>1476787</v>
      </c>
      <c r="DQ36" s="88">
        <v>12688222</v>
      </c>
      <c r="DR36" s="88">
        <v>12814374</v>
      </c>
      <c r="DS36" s="115">
        <v>0</v>
      </c>
      <c r="DT36" s="88">
        <v>126152</v>
      </c>
      <c r="DU36" s="88">
        <v>126152</v>
      </c>
      <c r="DV36" s="88">
        <v>119638</v>
      </c>
      <c r="DW36" s="88">
        <v>1394690</v>
      </c>
      <c r="DX36" s="88">
        <v>2008000</v>
      </c>
      <c r="DY36" s="88">
        <v>3551877</v>
      </c>
      <c r="DZ36" s="88">
        <v>2986897</v>
      </c>
      <c r="EA36" s="88">
        <v>1304421</v>
      </c>
      <c r="EB36" s="88">
        <v>11365523</v>
      </c>
      <c r="EC36" s="88">
        <v>11491675</v>
      </c>
      <c r="ED36" s="88">
        <v>0</v>
      </c>
      <c r="EE36" s="88">
        <v>0</v>
      </c>
      <c r="EF36" s="88">
        <v>0</v>
      </c>
      <c r="EG36" s="88">
        <v>0</v>
      </c>
      <c r="EH36" s="88">
        <v>267959</v>
      </c>
      <c r="EI36" s="88">
        <v>315673</v>
      </c>
      <c r="EJ36" s="88">
        <v>408372</v>
      </c>
      <c r="EK36" s="88">
        <v>158329</v>
      </c>
      <c r="EL36" s="88">
        <v>172366</v>
      </c>
      <c r="EM36" s="88">
        <v>1322699</v>
      </c>
      <c r="EN36" s="88">
        <v>1322699</v>
      </c>
      <c r="EO36" s="88">
        <v>0</v>
      </c>
      <c r="EP36" s="88">
        <v>0</v>
      </c>
      <c r="EQ36" s="88">
        <v>0</v>
      </c>
      <c r="ER36" s="88">
        <v>0</v>
      </c>
      <c r="ES36" s="88">
        <v>0</v>
      </c>
      <c r="ET36" s="88">
        <v>0</v>
      </c>
      <c r="EU36" s="88">
        <v>0</v>
      </c>
      <c r="EV36" s="88">
        <v>0</v>
      </c>
      <c r="EW36" s="88">
        <v>0</v>
      </c>
      <c r="EX36" s="132">
        <v>0</v>
      </c>
      <c r="EY36" s="91">
        <v>0</v>
      </c>
      <c r="EZ36" s="115">
        <v>65291</v>
      </c>
      <c r="FA36" s="88">
        <v>303588</v>
      </c>
      <c r="FB36" s="88">
        <v>368879</v>
      </c>
      <c r="FC36" s="88">
        <v>97560</v>
      </c>
      <c r="FD36" s="88">
        <v>1850792</v>
      </c>
      <c r="FE36" s="88">
        <v>1665976</v>
      </c>
      <c r="FF36" s="88">
        <v>2073366</v>
      </c>
      <c r="FG36" s="88">
        <v>2384163</v>
      </c>
      <c r="FH36" s="88">
        <v>995283</v>
      </c>
      <c r="FI36" s="88">
        <v>9067140</v>
      </c>
      <c r="FJ36" s="88">
        <v>9436019</v>
      </c>
      <c r="FK36" s="88">
        <v>16605</v>
      </c>
      <c r="FL36" s="88">
        <v>120258</v>
      </c>
      <c r="FM36" s="88">
        <v>136863</v>
      </c>
      <c r="FN36" s="88">
        <v>97560</v>
      </c>
      <c r="FO36" s="88">
        <v>1342881</v>
      </c>
      <c r="FP36" s="88">
        <v>1520721</v>
      </c>
      <c r="FQ36" s="88">
        <v>1867356</v>
      </c>
      <c r="FR36" s="88">
        <v>1908765</v>
      </c>
      <c r="FS36" s="88">
        <v>981675</v>
      </c>
      <c r="FT36" s="88">
        <v>7718958</v>
      </c>
      <c r="FU36" s="88">
        <v>7855821</v>
      </c>
      <c r="FV36" s="88">
        <v>48686</v>
      </c>
      <c r="FW36" s="88">
        <v>33453</v>
      </c>
      <c r="FX36" s="88">
        <v>82139</v>
      </c>
      <c r="FY36" s="88">
        <v>0</v>
      </c>
      <c r="FZ36" s="88">
        <v>89442</v>
      </c>
      <c r="GA36" s="88">
        <v>20412</v>
      </c>
      <c r="GB36" s="88">
        <v>37044</v>
      </c>
      <c r="GC36" s="88">
        <v>24381</v>
      </c>
      <c r="GD36" s="88">
        <v>13608</v>
      </c>
      <c r="GE36" s="88">
        <v>184887</v>
      </c>
      <c r="GF36" s="88">
        <v>267026</v>
      </c>
      <c r="GG36" s="88">
        <v>0</v>
      </c>
      <c r="GH36" s="88">
        <v>149877</v>
      </c>
      <c r="GI36" s="88">
        <v>149877</v>
      </c>
      <c r="GJ36" s="88">
        <v>0</v>
      </c>
      <c r="GK36" s="88">
        <v>418469</v>
      </c>
      <c r="GL36" s="88">
        <v>124843</v>
      </c>
      <c r="GM36" s="88">
        <v>168966</v>
      </c>
      <c r="GN36" s="88">
        <v>451017</v>
      </c>
      <c r="GO36" s="88">
        <v>0</v>
      </c>
      <c r="GP36" s="88">
        <v>1163295</v>
      </c>
      <c r="GQ36" s="132">
        <v>1313172</v>
      </c>
      <c r="GR36" s="87">
        <v>0</v>
      </c>
      <c r="GS36" s="88">
        <v>151337</v>
      </c>
      <c r="GT36" s="88">
        <v>151337</v>
      </c>
      <c r="GU36" s="88">
        <v>0</v>
      </c>
      <c r="GV36" s="88">
        <v>1935421</v>
      </c>
      <c r="GW36" s="88">
        <v>714264</v>
      </c>
      <c r="GX36" s="88">
        <v>793294</v>
      </c>
      <c r="GY36" s="88">
        <v>815714</v>
      </c>
      <c r="GZ36" s="88">
        <v>464658</v>
      </c>
      <c r="HA36" s="132">
        <v>4723351</v>
      </c>
      <c r="HB36" s="91">
        <v>4874688</v>
      </c>
      <c r="HC36" s="115">
        <v>706746</v>
      </c>
      <c r="HD36" s="88">
        <v>372588</v>
      </c>
      <c r="HE36" s="88">
        <v>1079334</v>
      </c>
      <c r="HF36" s="88">
        <v>1229439</v>
      </c>
      <c r="HG36" s="88">
        <v>4749522</v>
      </c>
      <c r="HH36" s="88">
        <v>2182491</v>
      </c>
      <c r="HI36" s="88">
        <v>2376922</v>
      </c>
      <c r="HJ36" s="88">
        <v>1755172</v>
      </c>
      <c r="HK36" s="88">
        <v>881150</v>
      </c>
      <c r="HL36" s="132">
        <v>13174696</v>
      </c>
      <c r="HM36" s="116">
        <v>14254030</v>
      </c>
    </row>
    <row r="37" spans="1:221" s="74" customFormat="1" ht="18" customHeight="1">
      <c r="A37" s="87" t="s">
        <v>42</v>
      </c>
      <c r="B37" s="115">
        <v>6635018</v>
      </c>
      <c r="C37" s="115">
        <v>8971970</v>
      </c>
      <c r="D37" s="115">
        <v>15606988</v>
      </c>
      <c r="E37" s="88">
        <v>10040816</v>
      </c>
      <c r="F37" s="88">
        <v>83955030</v>
      </c>
      <c r="G37" s="88">
        <v>72150039</v>
      </c>
      <c r="H37" s="88">
        <v>73013481</v>
      </c>
      <c r="I37" s="88">
        <v>70702865</v>
      </c>
      <c r="J37" s="88">
        <v>54527968</v>
      </c>
      <c r="K37" s="132">
        <v>364390199</v>
      </c>
      <c r="L37" s="91">
        <v>379997187</v>
      </c>
      <c r="M37" s="87">
        <v>2295952</v>
      </c>
      <c r="N37" s="88">
        <v>2827868</v>
      </c>
      <c r="O37" s="88">
        <v>5123820</v>
      </c>
      <c r="P37" s="88">
        <v>3676633</v>
      </c>
      <c r="Q37" s="88">
        <v>29547138</v>
      </c>
      <c r="R37" s="88">
        <v>23053646</v>
      </c>
      <c r="S37" s="88">
        <v>21512141</v>
      </c>
      <c r="T37" s="88">
        <v>25455338</v>
      </c>
      <c r="U37" s="88">
        <v>27429562</v>
      </c>
      <c r="V37" s="88">
        <v>130674458</v>
      </c>
      <c r="W37" s="88">
        <v>135798278</v>
      </c>
      <c r="X37" s="88">
        <v>2155484</v>
      </c>
      <c r="Y37" s="88">
        <v>2434131</v>
      </c>
      <c r="Z37" s="88">
        <v>4589615</v>
      </c>
      <c r="AA37" s="88">
        <v>3541937</v>
      </c>
      <c r="AB37" s="88">
        <v>26012105</v>
      </c>
      <c r="AC37" s="88">
        <v>19549033</v>
      </c>
      <c r="AD37" s="88">
        <v>16184990</v>
      </c>
      <c r="AE37" s="88">
        <v>17483000</v>
      </c>
      <c r="AF37" s="88">
        <v>15628285</v>
      </c>
      <c r="AG37" s="88">
        <v>98399350</v>
      </c>
      <c r="AH37" s="88">
        <v>102988965</v>
      </c>
      <c r="AI37" s="88">
        <v>0</v>
      </c>
      <c r="AJ37" s="88">
        <v>0</v>
      </c>
      <c r="AK37" s="88">
        <v>0</v>
      </c>
      <c r="AL37" s="88">
        <v>0</v>
      </c>
      <c r="AM37" s="88">
        <v>143100</v>
      </c>
      <c r="AN37" s="88">
        <v>250425</v>
      </c>
      <c r="AO37" s="88">
        <v>1180575</v>
      </c>
      <c r="AP37" s="88">
        <v>3598064</v>
      </c>
      <c r="AQ37" s="88">
        <v>5589922</v>
      </c>
      <c r="AR37" s="88">
        <v>10762086</v>
      </c>
      <c r="AS37" s="88">
        <v>10762086</v>
      </c>
      <c r="AT37" s="88">
        <v>46238</v>
      </c>
      <c r="AU37" s="88">
        <v>261798</v>
      </c>
      <c r="AV37" s="88">
        <v>308036</v>
      </c>
      <c r="AW37" s="88">
        <v>62336</v>
      </c>
      <c r="AX37" s="88">
        <v>2396055</v>
      </c>
      <c r="AY37" s="88">
        <v>2615325</v>
      </c>
      <c r="AZ37" s="88">
        <v>3175566</v>
      </c>
      <c r="BA37" s="88">
        <v>3488044</v>
      </c>
      <c r="BB37" s="88">
        <v>5233304</v>
      </c>
      <c r="BC37" s="88">
        <v>16970630</v>
      </c>
      <c r="BD37" s="88">
        <v>17278666</v>
      </c>
      <c r="BE37" s="88">
        <v>0</v>
      </c>
      <c r="BF37" s="88">
        <v>62729</v>
      </c>
      <c r="BG37" s="88">
        <v>62729</v>
      </c>
      <c r="BH37" s="88">
        <v>0</v>
      </c>
      <c r="BI37" s="88">
        <v>155188</v>
      </c>
      <c r="BJ37" s="88">
        <v>47923</v>
      </c>
      <c r="BK37" s="88">
        <v>42120</v>
      </c>
      <c r="BL37" s="88">
        <v>56160</v>
      </c>
      <c r="BM37" s="88">
        <v>14601</v>
      </c>
      <c r="BN37" s="88">
        <v>315992</v>
      </c>
      <c r="BO37" s="88">
        <v>378721</v>
      </c>
      <c r="BP37" s="88">
        <v>94230</v>
      </c>
      <c r="BQ37" s="88">
        <v>69210</v>
      </c>
      <c r="BR37" s="88">
        <v>163440</v>
      </c>
      <c r="BS37" s="88">
        <v>72360</v>
      </c>
      <c r="BT37" s="88">
        <v>840690</v>
      </c>
      <c r="BU37" s="88">
        <v>590940</v>
      </c>
      <c r="BV37" s="88">
        <v>928890</v>
      </c>
      <c r="BW37" s="88">
        <v>830070</v>
      </c>
      <c r="BX37" s="88">
        <v>963450</v>
      </c>
      <c r="BY37" s="88">
        <v>4226400</v>
      </c>
      <c r="BZ37" s="88">
        <v>4389840</v>
      </c>
      <c r="CA37" s="88">
        <v>1148223</v>
      </c>
      <c r="CB37" s="88">
        <v>3094089</v>
      </c>
      <c r="CC37" s="88">
        <v>4242312</v>
      </c>
      <c r="CD37" s="88">
        <v>2320711</v>
      </c>
      <c r="CE37" s="88">
        <v>22579843</v>
      </c>
      <c r="CF37" s="88">
        <v>22768117</v>
      </c>
      <c r="CG37" s="88">
        <v>21484573</v>
      </c>
      <c r="CH37" s="88">
        <v>14525133</v>
      </c>
      <c r="CI37" s="88">
        <v>5557042</v>
      </c>
      <c r="CJ37" s="88">
        <v>89235419</v>
      </c>
      <c r="CK37" s="88">
        <v>93477731</v>
      </c>
      <c r="CL37" s="88">
        <v>810353</v>
      </c>
      <c r="CM37" s="88">
        <v>2494648</v>
      </c>
      <c r="CN37" s="88">
        <v>3305001</v>
      </c>
      <c r="CO37" s="88">
        <v>1884864</v>
      </c>
      <c r="CP37" s="88">
        <v>17309403</v>
      </c>
      <c r="CQ37" s="88">
        <v>15364591</v>
      </c>
      <c r="CR37" s="88">
        <v>12751381</v>
      </c>
      <c r="CS37" s="88">
        <v>8829178</v>
      </c>
      <c r="CT37" s="88">
        <v>3342575</v>
      </c>
      <c r="CU37" s="88">
        <v>59481992</v>
      </c>
      <c r="CV37" s="88">
        <v>62786993</v>
      </c>
      <c r="CW37" s="88">
        <v>337870</v>
      </c>
      <c r="CX37" s="88">
        <v>599441</v>
      </c>
      <c r="CY37" s="88">
        <v>937311</v>
      </c>
      <c r="CZ37" s="88">
        <v>435847</v>
      </c>
      <c r="DA37" s="88">
        <v>5270440</v>
      </c>
      <c r="DB37" s="88">
        <v>7403526</v>
      </c>
      <c r="DC37" s="88">
        <v>8733192</v>
      </c>
      <c r="DD37" s="88">
        <v>5695955</v>
      </c>
      <c r="DE37" s="88">
        <v>2214467</v>
      </c>
      <c r="DF37" s="88">
        <v>29753427</v>
      </c>
      <c r="DG37" s="91">
        <v>30690738</v>
      </c>
      <c r="DH37" s="115">
        <v>78660</v>
      </c>
      <c r="DI37" s="88">
        <v>82011</v>
      </c>
      <c r="DJ37" s="88">
        <v>160671</v>
      </c>
      <c r="DK37" s="88">
        <v>25684</v>
      </c>
      <c r="DL37" s="88">
        <v>3517953</v>
      </c>
      <c r="DM37" s="88">
        <v>5586756</v>
      </c>
      <c r="DN37" s="88">
        <v>8932464</v>
      </c>
      <c r="DO37" s="88">
        <v>9124757</v>
      </c>
      <c r="DP37" s="88">
        <v>5549167</v>
      </c>
      <c r="DQ37" s="88">
        <v>32736781</v>
      </c>
      <c r="DR37" s="88">
        <v>32897452</v>
      </c>
      <c r="DS37" s="115">
        <v>78660</v>
      </c>
      <c r="DT37" s="88">
        <v>32450</v>
      </c>
      <c r="DU37" s="88">
        <v>111110</v>
      </c>
      <c r="DV37" s="88">
        <v>25684</v>
      </c>
      <c r="DW37" s="88">
        <v>2856354</v>
      </c>
      <c r="DX37" s="88">
        <v>3727421</v>
      </c>
      <c r="DY37" s="88">
        <v>6679903</v>
      </c>
      <c r="DZ37" s="88">
        <v>5976284</v>
      </c>
      <c r="EA37" s="88">
        <v>3661206</v>
      </c>
      <c r="EB37" s="88">
        <v>22926852</v>
      </c>
      <c r="EC37" s="88">
        <v>23037962</v>
      </c>
      <c r="ED37" s="88">
        <v>0</v>
      </c>
      <c r="EE37" s="88">
        <v>49561</v>
      </c>
      <c r="EF37" s="88">
        <v>49561</v>
      </c>
      <c r="EG37" s="88">
        <v>0</v>
      </c>
      <c r="EH37" s="88">
        <v>661599</v>
      </c>
      <c r="EI37" s="88">
        <v>1859335</v>
      </c>
      <c r="EJ37" s="88">
        <v>2252561</v>
      </c>
      <c r="EK37" s="88">
        <v>3148473</v>
      </c>
      <c r="EL37" s="88">
        <v>1606144</v>
      </c>
      <c r="EM37" s="88">
        <v>9528112</v>
      </c>
      <c r="EN37" s="88">
        <v>9577673</v>
      </c>
      <c r="EO37" s="88">
        <v>0</v>
      </c>
      <c r="EP37" s="88">
        <v>0</v>
      </c>
      <c r="EQ37" s="88">
        <v>0</v>
      </c>
      <c r="ER37" s="88">
        <v>0</v>
      </c>
      <c r="ES37" s="88">
        <v>0</v>
      </c>
      <c r="ET37" s="88">
        <v>0</v>
      </c>
      <c r="EU37" s="88">
        <v>0</v>
      </c>
      <c r="EV37" s="88">
        <v>0</v>
      </c>
      <c r="EW37" s="88">
        <v>281817</v>
      </c>
      <c r="EX37" s="132">
        <v>281817</v>
      </c>
      <c r="EY37" s="91">
        <v>281817</v>
      </c>
      <c r="EZ37" s="115">
        <v>1426044</v>
      </c>
      <c r="FA37" s="88">
        <v>1154383</v>
      </c>
      <c r="FB37" s="88">
        <v>2580427</v>
      </c>
      <c r="FC37" s="88">
        <v>974718</v>
      </c>
      <c r="FD37" s="88">
        <v>5350639</v>
      </c>
      <c r="FE37" s="88">
        <v>6418084</v>
      </c>
      <c r="FF37" s="88">
        <v>5667021</v>
      </c>
      <c r="FG37" s="88">
        <v>6186456</v>
      </c>
      <c r="FH37" s="88">
        <v>4991567</v>
      </c>
      <c r="FI37" s="88">
        <v>29588485</v>
      </c>
      <c r="FJ37" s="88">
        <v>32168912</v>
      </c>
      <c r="FK37" s="88">
        <v>207405</v>
      </c>
      <c r="FL37" s="88">
        <v>393795</v>
      </c>
      <c r="FM37" s="88">
        <v>601200</v>
      </c>
      <c r="FN37" s="88">
        <v>472275</v>
      </c>
      <c r="FO37" s="88">
        <v>3589173</v>
      </c>
      <c r="FP37" s="88">
        <v>5331366</v>
      </c>
      <c r="FQ37" s="88">
        <v>4991553</v>
      </c>
      <c r="FR37" s="88">
        <v>5555502</v>
      </c>
      <c r="FS37" s="88">
        <v>4603455</v>
      </c>
      <c r="FT37" s="88">
        <v>24543324</v>
      </c>
      <c r="FU37" s="88">
        <v>25144524</v>
      </c>
      <c r="FV37" s="88">
        <v>18900</v>
      </c>
      <c r="FW37" s="88">
        <v>162010</v>
      </c>
      <c r="FX37" s="88">
        <v>180910</v>
      </c>
      <c r="FY37" s="88">
        <v>24948</v>
      </c>
      <c r="FZ37" s="88">
        <v>253522</v>
      </c>
      <c r="GA37" s="88">
        <v>414042</v>
      </c>
      <c r="GB37" s="88">
        <v>213999</v>
      </c>
      <c r="GC37" s="88">
        <v>173565</v>
      </c>
      <c r="GD37" s="88">
        <v>104162</v>
      </c>
      <c r="GE37" s="88">
        <v>1184238</v>
      </c>
      <c r="GF37" s="88">
        <v>1365148</v>
      </c>
      <c r="GG37" s="88">
        <v>1199739</v>
      </c>
      <c r="GH37" s="88">
        <v>598578</v>
      </c>
      <c r="GI37" s="88">
        <v>1798317</v>
      </c>
      <c r="GJ37" s="88">
        <v>477495</v>
      </c>
      <c r="GK37" s="88">
        <v>1507944</v>
      </c>
      <c r="GL37" s="88">
        <v>672676</v>
      </c>
      <c r="GM37" s="88">
        <v>461469</v>
      </c>
      <c r="GN37" s="88">
        <v>457389</v>
      </c>
      <c r="GO37" s="88">
        <v>283950</v>
      </c>
      <c r="GP37" s="88">
        <v>3860923</v>
      </c>
      <c r="GQ37" s="132">
        <v>5659240</v>
      </c>
      <c r="GR37" s="87">
        <v>787789</v>
      </c>
      <c r="GS37" s="88">
        <v>871809</v>
      </c>
      <c r="GT37" s="88">
        <v>1659598</v>
      </c>
      <c r="GU37" s="88">
        <v>590618</v>
      </c>
      <c r="GV37" s="88">
        <v>11187917</v>
      </c>
      <c r="GW37" s="88">
        <v>6780576</v>
      </c>
      <c r="GX37" s="88">
        <v>8724324</v>
      </c>
      <c r="GY37" s="88">
        <v>10334487</v>
      </c>
      <c r="GZ37" s="88">
        <v>7920188</v>
      </c>
      <c r="HA37" s="132">
        <v>45538110</v>
      </c>
      <c r="HB37" s="91">
        <v>47197708</v>
      </c>
      <c r="HC37" s="115">
        <v>898350</v>
      </c>
      <c r="HD37" s="88">
        <v>941810</v>
      </c>
      <c r="HE37" s="88">
        <v>1840160</v>
      </c>
      <c r="HF37" s="88">
        <v>2452452</v>
      </c>
      <c r="HG37" s="88">
        <v>11771540</v>
      </c>
      <c r="HH37" s="88">
        <v>7542860</v>
      </c>
      <c r="HI37" s="88">
        <v>6692958</v>
      </c>
      <c r="HJ37" s="88">
        <v>5076694</v>
      </c>
      <c r="HK37" s="88">
        <v>3080442</v>
      </c>
      <c r="HL37" s="132">
        <v>36616946</v>
      </c>
      <c r="HM37" s="116">
        <v>38457106</v>
      </c>
    </row>
    <row r="38" spans="1:221" s="74" customFormat="1" ht="18" customHeight="1">
      <c r="A38" s="87" t="s">
        <v>43</v>
      </c>
      <c r="B38" s="115">
        <v>2221970</v>
      </c>
      <c r="C38" s="115">
        <v>4218535</v>
      </c>
      <c r="D38" s="115">
        <v>6440505</v>
      </c>
      <c r="E38" s="88">
        <v>5473405</v>
      </c>
      <c r="F38" s="88">
        <v>36658052</v>
      </c>
      <c r="G38" s="88">
        <v>32417957</v>
      </c>
      <c r="H38" s="88">
        <v>37593782</v>
      </c>
      <c r="I38" s="88">
        <v>25774472</v>
      </c>
      <c r="J38" s="88">
        <v>18261529</v>
      </c>
      <c r="K38" s="132">
        <v>156179197</v>
      </c>
      <c r="L38" s="91">
        <v>162619702</v>
      </c>
      <c r="M38" s="87">
        <v>816388</v>
      </c>
      <c r="N38" s="88">
        <v>1710224</v>
      </c>
      <c r="O38" s="88">
        <v>2526612</v>
      </c>
      <c r="P38" s="88">
        <v>2292114</v>
      </c>
      <c r="Q38" s="88">
        <v>13303438</v>
      </c>
      <c r="R38" s="88">
        <v>13049359</v>
      </c>
      <c r="S38" s="88">
        <v>11736742</v>
      </c>
      <c r="T38" s="88">
        <v>10552748</v>
      </c>
      <c r="U38" s="88">
        <v>10681320</v>
      </c>
      <c r="V38" s="88">
        <v>61615721</v>
      </c>
      <c r="W38" s="88">
        <v>64142333</v>
      </c>
      <c r="X38" s="88">
        <v>774686</v>
      </c>
      <c r="Y38" s="88">
        <v>1575422</v>
      </c>
      <c r="Z38" s="88">
        <v>2350108</v>
      </c>
      <c r="AA38" s="88">
        <v>2123631</v>
      </c>
      <c r="AB38" s="88">
        <v>11827569</v>
      </c>
      <c r="AC38" s="88">
        <v>11692462</v>
      </c>
      <c r="AD38" s="88">
        <v>9532747</v>
      </c>
      <c r="AE38" s="88">
        <v>7677044</v>
      </c>
      <c r="AF38" s="88">
        <v>6009389</v>
      </c>
      <c r="AG38" s="88">
        <v>48862842</v>
      </c>
      <c r="AH38" s="88">
        <v>51212950</v>
      </c>
      <c r="AI38" s="88">
        <v>0</v>
      </c>
      <c r="AJ38" s="88">
        <v>0</v>
      </c>
      <c r="AK38" s="88">
        <v>0</v>
      </c>
      <c r="AL38" s="88">
        <v>0</v>
      </c>
      <c r="AM38" s="88">
        <v>59625</v>
      </c>
      <c r="AN38" s="88">
        <v>59625</v>
      </c>
      <c r="AO38" s="88">
        <v>381600</v>
      </c>
      <c r="AP38" s="88">
        <v>1526400</v>
      </c>
      <c r="AQ38" s="88">
        <v>2391322</v>
      </c>
      <c r="AR38" s="88">
        <v>4418572</v>
      </c>
      <c r="AS38" s="88">
        <v>4418572</v>
      </c>
      <c r="AT38" s="88">
        <v>31262</v>
      </c>
      <c r="AU38" s="88">
        <v>35802</v>
      </c>
      <c r="AV38" s="88">
        <v>67064</v>
      </c>
      <c r="AW38" s="88">
        <v>43383</v>
      </c>
      <c r="AX38" s="88">
        <v>1006932</v>
      </c>
      <c r="AY38" s="88">
        <v>753402</v>
      </c>
      <c r="AZ38" s="88">
        <v>1283400</v>
      </c>
      <c r="BA38" s="88">
        <v>1010308</v>
      </c>
      <c r="BB38" s="88">
        <v>1942413</v>
      </c>
      <c r="BC38" s="88">
        <v>6039838</v>
      </c>
      <c r="BD38" s="88">
        <v>6106902</v>
      </c>
      <c r="BE38" s="88">
        <v>0</v>
      </c>
      <c r="BF38" s="88">
        <v>0</v>
      </c>
      <c r="BG38" s="88">
        <v>0</v>
      </c>
      <c r="BH38" s="88">
        <v>0</v>
      </c>
      <c r="BI38" s="88">
        <v>62092</v>
      </c>
      <c r="BJ38" s="88">
        <v>22770</v>
      </c>
      <c r="BK38" s="88">
        <v>135525</v>
      </c>
      <c r="BL38" s="88">
        <v>38936</v>
      </c>
      <c r="BM38" s="88">
        <v>28416</v>
      </c>
      <c r="BN38" s="88">
        <v>287739</v>
      </c>
      <c r="BO38" s="88">
        <v>287739</v>
      </c>
      <c r="BP38" s="88">
        <v>10440</v>
      </c>
      <c r="BQ38" s="88">
        <v>99000</v>
      </c>
      <c r="BR38" s="88">
        <v>109440</v>
      </c>
      <c r="BS38" s="88">
        <v>125100</v>
      </c>
      <c r="BT38" s="88">
        <v>347220</v>
      </c>
      <c r="BU38" s="88">
        <v>521100</v>
      </c>
      <c r="BV38" s="88">
        <v>403470</v>
      </c>
      <c r="BW38" s="88">
        <v>300060</v>
      </c>
      <c r="BX38" s="88">
        <v>309780</v>
      </c>
      <c r="BY38" s="88">
        <v>2006730</v>
      </c>
      <c r="BZ38" s="88">
        <v>2116170</v>
      </c>
      <c r="CA38" s="88">
        <v>584856</v>
      </c>
      <c r="CB38" s="88">
        <v>1539375</v>
      </c>
      <c r="CC38" s="88">
        <v>2124231</v>
      </c>
      <c r="CD38" s="88">
        <v>1203547</v>
      </c>
      <c r="CE38" s="88">
        <v>10452918</v>
      </c>
      <c r="CF38" s="88">
        <v>8495099</v>
      </c>
      <c r="CG38" s="88">
        <v>10979109</v>
      </c>
      <c r="CH38" s="88">
        <v>6223147</v>
      </c>
      <c r="CI38" s="88">
        <v>2322045</v>
      </c>
      <c r="CJ38" s="88">
        <v>39675865</v>
      </c>
      <c r="CK38" s="88">
        <v>41800096</v>
      </c>
      <c r="CL38" s="88">
        <v>395854</v>
      </c>
      <c r="CM38" s="88">
        <v>739717</v>
      </c>
      <c r="CN38" s="88">
        <v>1135571</v>
      </c>
      <c r="CO38" s="88">
        <v>840990</v>
      </c>
      <c r="CP38" s="88">
        <v>6012106</v>
      </c>
      <c r="CQ38" s="88">
        <v>5188273</v>
      </c>
      <c r="CR38" s="88">
        <v>5623042</v>
      </c>
      <c r="CS38" s="88">
        <v>2492937</v>
      </c>
      <c r="CT38" s="88">
        <v>624170</v>
      </c>
      <c r="CU38" s="88">
        <v>20781518</v>
      </c>
      <c r="CV38" s="88">
        <v>21917089</v>
      </c>
      <c r="CW38" s="88">
        <v>189002</v>
      </c>
      <c r="CX38" s="88">
        <v>799658</v>
      </c>
      <c r="CY38" s="88">
        <v>988660</v>
      </c>
      <c r="CZ38" s="88">
        <v>362557</v>
      </c>
      <c r="DA38" s="88">
        <v>4440812</v>
      </c>
      <c r="DB38" s="88">
        <v>3306826</v>
      </c>
      <c r="DC38" s="88">
        <v>5356067</v>
      </c>
      <c r="DD38" s="88">
        <v>3730210</v>
      </c>
      <c r="DE38" s="88">
        <v>1697875</v>
      </c>
      <c r="DF38" s="88">
        <v>18894347</v>
      </c>
      <c r="DG38" s="91">
        <v>19883007</v>
      </c>
      <c r="DH38" s="115">
        <v>0</v>
      </c>
      <c r="DI38" s="88">
        <v>30092</v>
      </c>
      <c r="DJ38" s="88">
        <v>30092</v>
      </c>
      <c r="DK38" s="88">
        <v>46910</v>
      </c>
      <c r="DL38" s="88">
        <v>1612956</v>
      </c>
      <c r="DM38" s="88">
        <v>2246666</v>
      </c>
      <c r="DN38" s="88">
        <v>4160302</v>
      </c>
      <c r="DO38" s="88">
        <v>2476990</v>
      </c>
      <c r="DP38" s="88">
        <v>1100161</v>
      </c>
      <c r="DQ38" s="88">
        <v>11643985</v>
      </c>
      <c r="DR38" s="88">
        <v>11674077</v>
      </c>
      <c r="DS38" s="115">
        <v>0</v>
      </c>
      <c r="DT38" s="88">
        <v>30092</v>
      </c>
      <c r="DU38" s="88">
        <v>30092</v>
      </c>
      <c r="DV38" s="88">
        <v>46910</v>
      </c>
      <c r="DW38" s="88">
        <v>1176276</v>
      </c>
      <c r="DX38" s="88">
        <v>1643901</v>
      </c>
      <c r="DY38" s="88">
        <v>3223451</v>
      </c>
      <c r="DZ38" s="88">
        <v>1644856</v>
      </c>
      <c r="EA38" s="88">
        <v>729209</v>
      </c>
      <c r="EB38" s="88">
        <v>8464603</v>
      </c>
      <c r="EC38" s="88">
        <v>8494695</v>
      </c>
      <c r="ED38" s="88">
        <v>0</v>
      </c>
      <c r="EE38" s="88">
        <v>0</v>
      </c>
      <c r="EF38" s="88">
        <v>0</v>
      </c>
      <c r="EG38" s="88">
        <v>0</v>
      </c>
      <c r="EH38" s="88">
        <v>436680</v>
      </c>
      <c r="EI38" s="88">
        <v>443500</v>
      </c>
      <c r="EJ38" s="88">
        <v>733100</v>
      </c>
      <c r="EK38" s="88">
        <v>502281</v>
      </c>
      <c r="EL38" s="88">
        <v>370952</v>
      </c>
      <c r="EM38" s="88">
        <v>2486513</v>
      </c>
      <c r="EN38" s="88">
        <v>2486513</v>
      </c>
      <c r="EO38" s="88">
        <v>0</v>
      </c>
      <c r="EP38" s="88">
        <v>0</v>
      </c>
      <c r="EQ38" s="88">
        <v>0</v>
      </c>
      <c r="ER38" s="88">
        <v>0</v>
      </c>
      <c r="ES38" s="88">
        <v>0</v>
      </c>
      <c r="ET38" s="88">
        <v>159265</v>
      </c>
      <c r="EU38" s="88">
        <v>203751</v>
      </c>
      <c r="EV38" s="88">
        <v>329853</v>
      </c>
      <c r="EW38" s="88">
        <v>0</v>
      </c>
      <c r="EX38" s="132">
        <v>692869</v>
      </c>
      <c r="EY38" s="91">
        <v>692869</v>
      </c>
      <c r="EZ38" s="115">
        <v>214020</v>
      </c>
      <c r="FA38" s="88">
        <v>283419</v>
      </c>
      <c r="FB38" s="88">
        <v>497439</v>
      </c>
      <c r="FC38" s="88">
        <v>191025</v>
      </c>
      <c r="FD38" s="88">
        <v>2391276</v>
      </c>
      <c r="FE38" s="88">
        <v>2744416</v>
      </c>
      <c r="FF38" s="88">
        <v>3503099</v>
      </c>
      <c r="FG38" s="88">
        <v>2562777</v>
      </c>
      <c r="FH38" s="88">
        <v>1790658</v>
      </c>
      <c r="FI38" s="88">
        <v>13183251</v>
      </c>
      <c r="FJ38" s="88">
        <v>13680690</v>
      </c>
      <c r="FK38" s="88">
        <v>28800</v>
      </c>
      <c r="FL38" s="88">
        <v>251100</v>
      </c>
      <c r="FM38" s="88">
        <v>279900</v>
      </c>
      <c r="FN38" s="88">
        <v>191025</v>
      </c>
      <c r="FO38" s="88">
        <v>1674117</v>
      </c>
      <c r="FP38" s="88">
        <v>2428110</v>
      </c>
      <c r="FQ38" s="88">
        <v>2904993</v>
      </c>
      <c r="FR38" s="88">
        <v>2143305</v>
      </c>
      <c r="FS38" s="88">
        <v>1767033</v>
      </c>
      <c r="FT38" s="88">
        <v>11108583</v>
      </c>
      <c r="FU38" s="88">
        <v>11388483</v>
      </c>
      <c r="FV38" s="88">
        <v>63315</v>
      </c>
      <c r="FW38" s="88">
        <v>32319</v>
      </c>
      <c r="FX38" s="88">
        <v>95634</v>
      </c>
      <c r="FY38" s="88">
        <v>0</v>
      </c>
      <c r="FZ38" s="88">
        <v>180856</v>
      </c>
      <c r="GA38" s="88">
        <v>68266</v>
      </c>
      <c r="GB38" s="88">
        <v>186056</v>
      </c>
      <c r="GC38" s="88">
        <v>87516</v>
      </c>
      <c r="GD38" s="88">
        <v>0</v>
      </c>
      <c r="GE38" s="88">
        <v>522694</v>
      </c>
      <c r="GF38" s="88">
        <v>618328</v>
      </c>
      <c r="GG38" s="88">
        <v>121905</v>
      </c>
      <c r="GH38" s="88">
        <v>0</v>
      </c>
      <c r="GI38" s="88">
        <v>121905</v>
      </c>
      <c r="GJ38" s="88">
        <v>0</v>
      </c>
      <c r="GK38" s="88">
        <v>536303</v>
      </c>
      <c r="GL38" s="88">
        <v>248040</v>
      </c>
      <c r="GM38" s="88">
        <v>412050</v>
      </c>
      <c r="GN38" s="88">
        <v>331956</v>
      </c>
      <c r="GO38" s="88">
        <v>23625</v>
      </c>
      <c r="GP38" s="88">
        <v>1551974</v>
      </c>
      <c r="GQ38" s="132">
        <v>1673879</v>
      </c>
      <c r="GR38" s="87">
        <v>298246</v>
      </c>
      <c r="GS38" s="88">
        <v>146095</v>
      </c>
      <c r="GT38" s="88">
        <v>444341</v>
      </c>
      <c r="GU38" s="88">
        <v>497553</v>
      </c>
      <c r="GV38" s="88">
        <v>3346584</v>
      </c>
      <c r="GW38" s="88">
        <v>2438443</v>
      </c>
      <c r="GX38" s="88">
        <v>3657131</v>
      </c>
      <c r="GY38" s="88">
        <v>2015926</v>
      </c>
      <c r="GZ38" s="88">
        <v>1161452</v>
      </c>
      <c r="HA38" s="132">
        <v>13117089</v>
      </c>
      <c r="HB38" s="91">
        <v>13561430</v>
      </c>
      <c r="HC38" s="115">
        <v>308460</v>
      </c>
      <c r="HD38" s="88">
        <v>509330</v>
      </c>
      <c r="HE38" s="88">
        <v>817790</v>
      </c>
      <c r="HF38" s="88">
        <v>1242256</v>
      </c>
      <c r="HG38" s="88">
        <v>5550880</v>
      </c>
      <c r="HH38" s="88">
        <v>3443974</v>
      </c>
      <c r="HI38" s="88">
        <v>3557399</v>
      </c>
      <c r="HJ38" s="88">
        <v>1942884</v>
      </c>
      <c r="HK38" s="88">
        <v>1205893</v>
      </c>
      <c r="HL38" s="132">
        <v>16943286</v>
      </c>
      <c r="HM38" s="116">
        <v>17761076</v>
      </c>
    </row>
    <row r="39" spans="1:221" s="74" customFormat="1" ht="18" customHeight="1">
      <c r="A39" s="87" t="s">
        <v>44</v>
      </c>
      <c r="B39" s="115">
        <v>4930960</v>
      </c>
      <c r="C39" s="115">
        <v>13504991</v>
      </c>
      <c r="D39" s="115">
        <v>18435951</v>
      </c>
      <c r="E39" s="88">
        <v>8821192</v>
      </c>
      <c r="F39" s="88">
        <v>73295864</v>
      </c>
      <c r="G39" s="88">
        <v>71027026</v>
      </c>
      <c r="H39" s="88">
        <v>62504051</v>
      </c>
      <c r="I39" s="88">
        <v>42581034</v>
      </c>
      <c r="J39" s="88">
        <v>46860738</v>
      </c>
      <c r="K39" s="132">
        <v>305089905</v>
      </c>
      <c r="L39" s="91">
        <v>323525856</v>
      </c>
      <c r="M39" s="87">
        <v>2363520</v>
      </c>
      <c r="N39" s="88">
        <v>5005688</v>
      </c>
      <c r="O39" s="88">
        <v>7369208</v>
      </c>
      <c r="P39" s="88">
        <v>3275669</v>
      </c>
      <c r="Q39" s="88">
        <v>26285108</v>
      </c>
      <c r="R39" s="88">
        <v>23555206</v>
      </c>
      <c r="S39" s="88">
        <v>21534705</v>
      </c>
      <c r="T39" s="88">
        <v>15443317</v>
      </c>
      <c r="U39" s="88">
        <v>26535314</v>
      </c>
      <c r="V39" s="88">
        <v>116629319</v>
      </c>
      <c r="W39" s="88">
        <v>123998527</v>
      </c>
      <c r="X39" s="88">
        <v>2148479</v>
      </c>
      <c r="Y39" s="88">
        <v>4269627</v>
      </c>
      <c r="Z39" s="88">
        <v>6418106</v>
      </c>
      <c r="AA39" s="88">
        <v>3146451</v>
      </c>
      <c r="AB39" s="88">
        <v>22324156</v>
      </c>
      <c r="AC39" s="88">
        <v>18780175</v>
      </c>
      <c r="AD39" s="88">
        <v>16073871</v>
      </c>
      <c r="AE39" s="88">
        <v>10326339</v>
      </c>
      <c r="AF39" s="88">
        <v>16936864</v>
      </c>
      <c r="AG39" s="88">
        <v>87587856</v>
      </c>
      <c r="AH39" s="88">
        <v>94005962</v>
      </c>
      <c r="AI39" s="88">
        <v>0</v>
      </c>
      <c r="AJ39" s="88">
        <v>73323</v>
      </c>
      <c r="AK39" s="88">
        <v>73323</v>
      </c>
      <c r="AL39" s="88">
        <v>0</v>
      </c>
      <c r="AM39" s="88">
        <v>107325</v>
      </c>
      <c r="AN39" s="88">
        <v>262350</v>
      </c>
      <c r="AO39" s="88">
        <v>672785</v>
      </c>
      <c r="AP39" s="88">
        <v>1347202</v>
      </c>
      <c r="AQ39" s="88">
        <v>3606903</v>
      </c>
      <c r="AR39" s="88">
        <v>5996565</v>
      </c>
      <c r="AS39" s="88">
        <v>6069888</v>
      </c>
      <c r="AT39" s="88">
        <v>137731</v>
      </c>
      <c r="AU39" s="88">
        <v>603248</v>
      </c>
      <c r="AV39" s="88">
        <v>740979</v>
      </c>
      <c r="AW39" s="88">
        <v>57758</v>
      </c>
      <c r="AX39" s="88">
        <v>3050109</v>
      </c>
      <c r="AY39" s="88">
        <v>3383656</v>
      </c>
      <c r="AZ39" s="88">
        <v>3655696</v>
      </c>
      <c r="BA39" s="88">
        <v>2768127</v>
      </c>
      <c r="BB39" s="88">
        <v>5079112</v>
      </c>
      <c r="BC39" s="88">
        <v>17994458</v>
      </c>
      <c r="BD39" s="88">
        <v>18735437</v>
      </c>
      <c r="BE39" s="88">
        <v>0</v>
      </c>
      <c r="BF39" s="88">
        <v>0</v>
      </c>
      <c r="BG39" s="88">
        <v>0</v>
      </c>
      <c r="BH39" s="88">
        <v>0</v>
      </c>
      <c r="BI39" s="88">
        <v>19618</v>
      </c>
      <c r="BJ39" s="88">
        <v>125795</v>
      </c>
      <c r="BK39" s="88">
        <v>187533</v>
      </c>
      <c r="BL39" s="88">
        <v>98679</v>
      </c>
      <c r="BM39" s="88">
        <v>82815</v>
      </c>
      <c r="BN39" s="88">
        <v>514440</v>
      </c>
      <c r="BO39" s="88">
        <v>514440</v>
      </c>
      <c r="BP39" s="88">
        <v>77310</v>
      </c>
      <c r="BQ39" s="88">
        <v>59490</v>
      </c>
      <c r="BR39" s="88">
        <v>136800</v>
      </c>
      <c r="BS39" s="88">
        <v>71460</v>
      </c>
      <c r="BT39" s="88">
        <v>783900</v>
      </c>
      <c r="BU39" s="88">
        <v>1003230</v>
      </c>
      <c r="BV39" s="88">
        <v>944820</v>
      </c>
      <c r="BW39" s="88">
        <v>902970</v>
      </c>
      <c r="BX39" s="88">
        <v>829620</v>
      </c>
      <c r="BY39" s="88">
        <v>4536000</v>
      </c>
      <c r="BZ39" s="88">
        <v>4672800</v>
      </c>
      <c r="CA39" s="88">
        <v>990484</v>
      </c>
      <c r="CB39" s="88">
        <v>3816582</v>
      </c>
      <c r="CC39" s="88">
        <v>4807066</v>
      </c>
      <c r="CD39" s="88">
        <v>1653291</v>
      </c>
      <c r="CE39" s="88">
        <v>18570793</v>
      </c>
      <c r="CF39" s="88">
        <v>20172511</v>
      </c>
      <c r="CG39" s="88">
        <v>13889447</v>
      </c>
      <c r="CH39" s="88">
        <v>5551089</v>
      </c>
      <c r="CI39" s="88">
        <v>3118673</v>
      </c>
      <c r="CJ39" s="88">
        <v>62955804</v>
      </c>
      <c r="CK39" s="88">
        <v>67762870</v>
      </c>
      <c r="CL39" s="88">
        <v>890718</v>
      </c>
      <c r="CM39" s="88">
        <v>3202904</v>
      </c>
      <c r="CN39" s="88">
        <v>4093622</v>
      </c>
      <c r="CO39" s="88">
        <v>1557298</v>
      </c>
      <c r="CP39" s="88">
        <v>14567280</v>
      </c>
      <c r="CQ39" s="88">
        <v>14062047</v>
      </c>
      <c r="CR39" s="88">
        <v>10506192</v>
      </c>
      <c r="CS39" s="88">
        <v>4084139</v>
      </c>
      <c r="CT39" s="88">
        <v>2502916</v>
      </c>
      <c r="CU39" s="88">
        <v>47279872</v>
      </c>
      <c r="CV39" s="88">
        <v>51373494</v>
      </c>
      <c r="CW39" s="88">
        <v>99766</v>
      </c>
      <c r="CX39" s="88">
        <v>613678</v>
      </c>
      <c r="CY39" s="88">
        <v>713444</v>
      </c>
      <c r="CZ39" s="88">
        <v>95993</v>
      </c>
      <c r="DA39" s="88">
        <v>4003513</v>
      </c>
      <c r="DB39" s="88">
        <v>6110464</v>
      </c>
      <c r="DC39" s="88">
        <v>3383255</v>
      </c>
      <c r="DD39" s="88">
        <v>1466950</v>
      </c>
      <c r="DE39" s="88">
        <v>615757</v>
      </c>
      <c r="DF39" s="88">
        <v>15675932</v>
      </c>
      <c r="DG39" s="91">
        <v>16389376</v>
      </c>
      <c r="DH39" s="115">
        <v>0</v>
      </c>
      <c r="DI39" s="88">
        <v>106992</v>
      </c>
      <c r="DJ39" s="88">
        <v>106992</v>
      </c>
      <c r="DK39" s="88">
        <v>54792</v>
      </c>
      <c r="DL39" s="88">
        <v>1481537</v>
      </c>
      <c r="DM39" s="88">
        <v>3179018</v>
      </c>
      <c r="DN39" s="88">
        <v>4582840</v>
      </c>
      <c r="DO39" s="88">
        <v>4154471</v>
      </c>
      <c r="DP39" s="88">
        <v>3782618</v>
      </c>
      <c r="DQ39" s="88">
        <v>17235276</v>
      </c>
      <c r="DR39" s="88">
        <v>17342268</v>
      </c>
      <c r="DS39" s="115">
        <v>0</v>
      </c>
      <c r="DT39" s="88">
        <v>106992</v>
      </c>
      <c r="DU39" s="88">
        <v>106992</v>
      </c>
      <c r="DV39" s="88">
        <v>26712</v>
      </c>
      <c r="DW39" s="88">
        <v>1226461</v>
      </c>
      <c r="DX39" s="88">
        <v>2531528</v>
      </c>
      <c r="DY39" s="88">
        <v>3986404</v>
      </c>
      <c r="DZ39" s="88">
        <v>4076128</v>
      </c>
      <c r="EA39" s="88">
        <v>3142756</v>
      </c>
      <c r="EB39" s="88">
        <v>14989989</v>
      </c>
      <c r="EC39" s="88">
        <v>15096981</v>
      </c>
      <c r="ED39" s="88">
        <v>0</v>
      </c>
      <c r="EE39" s="88">
        <v>0</v>
      </c>
      <c r="EF39" s="88">
        <v>0</v>
      </c>
      <c r="EG39" s="88">
        <v>28080</v>
      </c>
      <c r="EH39" s="88">
        <v>255076</v>
      </c>
      <c r="EI39" s="88">
        <v>647490</v>
      </c>
      <c r="EJ39" s="88">
        <v>596436</v>
      </c>
      <c r="EK39" s="88">
        <v>78343</v>
      </c>
      <c r="EL39" s="88">
        <v>639862</v>
      </c>
      <c r="EM39" s="88">
        <v>2245287</v>
      </c>
      <c r="EN39" s="88">
        <v>2245287</v>
      </c>
      <c r="EO39" s="88">
        <v>0</v>
      </c>
      <c r="EP39" s="88">
        <v>0</v>
      </c>
      <c r="EQ39" s="88">
        <v>0</v>
      </c>
      <c r="ER39" s="88">
        <v>0</v>
      </c>
      <c r="ES39" s="88">
        <v>0</v>
      </c>
      <c r="ET39" s="88">
        <v>0</v>
      </c>
      <c r="EU39" s="88">
        <v>0</v>
      </c>
      <c r="EV39" s="88">
        <v>0</v>
      </c>
      <c r="EW39" s="88">
        <v>0</v>
      </c>
      <c r="EX39" s="132">
        <v>0</v>
      </c>
      <c r="EY39" s="91">
        <v>0</v>
      </c>
      <c r="EZ39" s="115">
        <v>63720</v>
      </c>
      <c r="FA39" s="88">
        <v>823671</v>
      </c>
      <c r="FB39" s="88">
        <v>887391</v>
      </c>
      <c r="FC39" s="88">
        <v>450334</v>
      </c>
      <c r="FD39" s="88">
        <v>4365745</v>
      </c>
      <c r="FE39" s="88">
        <v>5962352</v>
      </c>
      <c r="FF39" s="88">
        <v>4701777</v>
      </c>
      <c r="FG39" s="88">
        <v>3238898</v>
      </c>
      <c r="FH39" s="88">
        <v>4071105</v>
      </c>
      <c r="FI39" s="88">
        <v>22790211</v>
      </c>
      <c r="FJ39" s="88">
        <v>23677602</v>
      </c>
      <c r="FK39" s="88">
        <v>63720</v>
      </c>
      <c r="FL39" s="88">
        <v>823671</v>
      </c>
      <c r="FM39" s="88">
        <v>887391</v>
      </c>
      <c r="FN39" s="88">
        <v>201357</v>
      </c>
      <c r="FO39" s="88">
        <v>2948175</v>
      </c>
      <c r="FP39" s="88">
        <v>5137209</v>
      </c>
      <c r="FQ39" s="88">
        <v>4237623</v>
      </c>
      <c r="FR39" s="88">
        <v>2785758</v>
      </c>
      <c r="FS39" s="88">
        <v>3934134</v>
      </c>
      <c r="FT39" s="88">
        <v>19244256</v>
      </c>
      <c r="FU39" s="88">
        <v>20131647</v>
      </c>
      <c r="FV39" s="88">
        <v>0</v>
      </c>
      <c r="FW39" s="88">
        <v>0</v>
      </c>
      <c r="FX39" s="88">
        <v>0</v>
      </c>
      <c r="FY39" s="88">
        <v>84207</v>
      </c>
      <c r="FZ39" s="88">
        <v>383382</v>
      </c>
      <c r="GA39" s="88">
        <v>782788</v>
      </c>
      <c r="GB39" s="88">
        <v>464154</v>
      </c>
      <c r="GC39" s="88">
        <v>453140</v>
      </c>
      <c r="GD39" s="88">
        <v>136971</v>
      </c>
      <c r="GE39" s="88">
        <v>2304642</v>
      </c>
      <c r="GF39" s="88">
        <v>2304642</v>
      </c>
      <c r="GG39" s="88">
        <v>0</v>
      </c>
      <c r="GH39" s="88">
        <v>0</v>
      </c>
      <c r="GI39" s="88">
        <v>0</v>
      </c>
      <c r="GJ39" s="88">
        <v>164770</v>
      </c>
      <c r="GK39" s="88">
        <v>1034188</v>
      </c>
      <c r="GL39" s="88">
        <v>42355</v>
      </c>
      <c r="GM39" s="88">
        <v>0</v>
      </c>
      <c r="GN39" s="88">
        <v>0</v>
      </c>
      <c r="GO39" s="88">
        <v>0</v>
      </c>
      <c r="GP39" s="88">
        <v>1241313</v>
      </c>
      <c r="GQ39" s="132">
        <v>1241313</v>
      </c>
      <c r="GR39" s="87">
        <v>655936</v>
      </c>
      <c r="GS39" s="88">
        <v>2220888</v>
      </c>
      <c r="GT39" s="88">
        <v>2876824</v>
      </c>
      <c r="GU39" s="88">
        <v>1105204</v>
      </c>
      <c r="GV39" s="88">
        <v>11365061</v>
      </c>
      <c r="GW39" s="88">
        <v>11237496</v>
      </c>
      <c r="GX39" s="88">
        <v>12249383</v>
      </c>
      <c r="GY39" s="88">
        <v>11474526</v>
      </c>
      <c r="GZ39" s="88">
        <v>6784872</v>
      </c>
      <c r="HA39" s="132">
        <v>54216542</v>
      </c>
      <c r="HB39" s="91">
        <v>57093366</v>
      </c>
      <c r="HC39" s="115">
        <v>857300</v>
      </c>
      <c r="HD39" s="88">
        <v>1531170</v>
      </c>
      <c r="HE39" s="88">
        <v>2388470</v>
      </c>
      <c r="HF39" s="88">
        <v>2281902</v>
      </c>
      <c r="HG39" s="88">
        <v>11227620</v>
      </c>
      <c r="HH39" s="88">
        <v>6920443</v>
      </c>
      <c r="HI39" s="88">
        <v>5545899</v>
      </c>
      <c r="HJ39" s="88">
        <v>2718733</v>
      </c>
      <c r="HK39" s="88">
        <v>2568156</v>
      </c>
      <c r="HL39" s="132">
        <v>31262753</v>
      </c>
      <c r="HM39" s="116">
        <v>33651223</v>
      </c>
    </row>
    <row r="40" spans="1:221" s="74" customFormat="1" ht="18" customHeight="1">
      <c r="A40" s="87" t="s">
        <v>45</v>
      </c>
      <c r="B40" s="115">
        <v>8494921</v>
      </c>
      <c r="C40" s="115">
        <v>19100242</v>
      </c>
      <c r="D40" s="115">
        <v>27595163</v>
      </c>
      <c r="E40" s="88">
        <v>9530318</v>
      </c>
      <c r="F40" s="88">
        <v>156674160</v>
      </c>
      <c r="G40" s="88">
        <v>134569367</v>
      </c>
      <c r="H40" s="88">
        <v>139939900</v>
      </c>
      <c r="I40" s="88">
        <v>119971468</v>
      </c>
      <c r="J40" s="88">
        <v>117041655</v>
      </c>
      <c r="K40" s="132">
        <v>677726868</v>
      </c>
      <c r="L40" s="91">
        <v>705322031</v>
      </c>
      <c r="M40" s="87">
        <v>3266087</v>
      </c>
      <c r="N40" s="88">
        <v>6365614</v>
      </c>
      <c r="O40" s="88">
        <v>9631701</v>
      </c>
      <c r="P40" s="88">
        <v>3590917</v>
      </c>
      <c r="Q40" s="88">
        <v>53027524</v>
      </c>
      <c r="R40" s="88">
        <v>42040200</v>
      </c>
      <c r="S40" s="88">
        <v>45090450</v>
      </c>
      <c r="T40" s="88">
        <v>45083539</v>
      </c>
      <c r="U40" s="88">
        <v>59687167</v>
      </c>
      <c r="V40" s="88">
        <v>248519797</v>
      </c>
      <c r="W40" s="88">
        <v>258151498</v>
      </c>
      <c r="X40" s="88">
        <v>2999793</v>
      </c>
      <c r="Y40" s="88">
        <v>5769257</v>
      </c>
      <c r="Z40" s="88">
        <v>8769050</v>
      </c>
      <c r="AA40" s="88">
        <v>3466952</v>
      </c>
      <c r="AB40" s="88">
        <v>47135355</v>
      </c>
      <c r="AC40" s="88">
        <v>34029531</v>
      </c>
      <c r="AD40" s="88">
        <v>34762999</v>
      </c>
      <c r="AE40" s="88">
        <v>32081626</v>
      </c>
      <c r="AF40" s="88">
        <v>37332111</v>
      </c>
      <c r="AG40" s="88">
        <v>188808574</v>
      </c>
      <c r="AH40" s="88">
        <v>197577624</v>
      </c>
      <c r="AI40" s="88">
        <v>0</v>
      </c>
      <c r="AJ40" s="88">
        <v>40735</v>
      </c>
      <c r="AK40" s="88">
        <v>40735</v>
      </c>
      <c r="AL40" s="88">
        <v>0</v>
      </c>
      <c r="AM40" s="88">
        <v>59625</v>
      </c>
      <c r="AN40" s="88">
        <v>465075</v>
      </c>
      <c r="AO40" s="88">
        <v>1365231</v>
      </c>
      <c r="AP40" s="88">
        <v>3205369</v>
      </c>
      <c r="AQ40" s="88">
        <v>8490935</v>
      </c>
      <c r="AR40" s="88">
        <v>13586235</v>
      </c>
      <c r="AS40" s="88">
        <v>13626970</v>
      </c>
      <c r="AT40" s="88">
        <v>185514</v>
      </c>
      <c r="AU40" s="88">
        <v>461212</v>
      </c>
      <c r="AV40" s="88">
        <v>646726</v>
      </c>
      <c r="AW40" s="88">
        <v>76985</v>
      </c>
      <c r="AX40" s="88">
        <v>4332028</v>
      </c>
      <c r="AY40" s="88">
        <v>6099388</v>
      </c>
      <c r="AZ40" s="88">
        <v>6743200</v>
      </c>
      <c r="BA40" s="88">
        <v>7742139</v>
      </c>
      <c r="BB40" s="88">
        <v>11786274</v>
      </c>
      <c r="BC40" s="88">
        <v>36780014</v>
      </c>
      <c r="BD40" s="88">
        <v>37426740</v>
      </c>
      <c r="BE40" s="88">
        <v>34070</v>
      </c>
      <c r="BF40" s="88">
        <v>0</v>
      </c>
      <c r="BG40" s="88">
        <v>34070</v>
      </c>
      <c r="BH40" s="88">
        <v>0</v>
      </c>
      <c r="BI40" s="88">
        <v>73476</v>
      </c>
      <c r="BJ40" s="88">
        <v>77126</v>
      </c>
      <c r="BK40" s="88">
        <v>201490</v>
      </c>
      <c r="BL40" s="88">
        <v>253055</v>
      </c>
      <c r="BM40" s="88">
        <v>150317</v>
      </c>
      <c r="BN40" s="88">
        <v>755464</v>
      </c>
      <c r="BO40" s="88">
        <v>789534</v>
      </c>
      <c r="BP40" s="88">
        <v>46710</v>
      </c>
      <c r="BQ40" s="88">
        <v>94410</v>
      </c>
      <c r="BR40" s="88">
        <v>141120</v>
      </c>
      <c r="BS40" s="88">
        <v>46980</v>
      </c>
      <c r="BT40" s="88">
        <v>1427040</v>
      </c>
      <c r="BU40" s="88">
        <v>1369080</v>
      </c>
      <c r="BV40" s="88">
        <v>2017530</v>
      </c>
      <c r="BW40" s="88">
        <v>1801350</v>
      </c>
      <c r="BX40" s="88">
        <v>1927530</v>
      </c>
      <c r="BY40" s="88">
        <v>8589510</v>
      </c>
      <c r="BZ40" s="88">
        <v>8730630</v>
      </c>
      <c r="CA40" s="88">
        <v>1988337</v>
      </c>
      <c r="CB40" s="88">
        <v>7265192</v>
      </c>
      <c r="CC40" s="88">
        <v>9253529</v>
      </c>
      <c r="CD40" s="88">
        <v>2294193</v>
      </c>
      <c r="CE40" s="88">
        <v>47709086</v>
      </c>
      <c r="CF40" s="88">
        <v>49602938</v>
      </c>
      <c r="CG40" s="88">
        <v>41809643</v>
      </c>
      <c r="CH40" s="88">
        <v>27834626</v>
      </c>
      <c r="CI40" s="88">
        <v>17103285</v>
      </c>
      <c r="CJ40" s="88">
        <v>186353771</v>
      </c>
      <c r="CK40" s="88">
        <v>195607300</v>
      </c>
      <c r="CL40" s="88">
        <v>1860997</v>
      </c>
      <c r="CM40" s="88">
        <v>6896179</v>
      </c>
      <c r="CN40" s="88">
        <v>8757176</v>
      </c>
      <c r="CO40" s="88">
        <v>2184816</v>
      </c>
      <c r="CP40" s="88">
        <v>43652022</v>
      </c>
      <c r="CQ40" s="88">
        <v>44377710</v>
      </c>
      <c r="CR40" s="88">
        <v>36148868</v>
      </c>
      <c r="CS40" s="88">
        <v>25014648</v>
      </c>
      <c r="CT40" s="88">
        <v>14180337</v>
      </c>
      <c r="CU40" s="88">
        <v>165558401</v>
      </c>
      <c r="CV40" s="88">
        <v>174315577</v>
      </c>
      <c r="CW40" s="88">
        <v>127340</v>
      </c>
      <c r="CX40" s="88">
        <v>369013</v>
      </c>
      <c r="CY40" s="88">
        <v>496353</v>
      </c>
      <c r="CZ40" s="88">
        <v>109377</v>
      </c>
      <c r="DA40" s="88">
        <v>4057064</v>
      </c>
      <c r="DB40" s="88">
        <v>5225228</v>
      </c>
      <c r="DC40" s="88">
        <v>5660775</v>
      </c>
      <c r="DD40" s="88">
        <v>2819978</v>
      </c>
      <c r="DE40" s="88">
        <v>2922948</v>
      </c>
      <c r="DF40" s="88">
        <v>20795370</v>
      </c>
      <c r="DG40" s="91">
        <v>21291723</v>
      </c>
      <c r="DH40" s="115">
        <v>57564</v>
      </c>
      <c r="DI40" s="88">
        <v>308809</v>
      </c>
      <c r="DJ40" s="88">
        <v>366373</v>
      </c>
      <c r="DK40" s="88">
        <v>64254</v>
      </c>
      <c r="DL40" s="88">
        <v>5903588</v>
      </c>
      <c r="DM40" s="88">
        <v>10098319</v>
      </c>
      <c r="DN40" s="88">
        <v>16080386</v>
      </c>
      <c r="DO40" s="88">
        <v>15755888</v>
      </c>
      <c r="DP40" s="88">
        <v>16065813</v>
      </c>
      <c r="DQ40" s="88">
        <v>63968248</v>
      </c>
      <c r="DR40" s="88">
        <v>64334621</v>
      </c>
      <c r="DS40" s="115">
        <v>57564</v>
      </c>
      <c r="DT40" s="88">
        <v>292429</v>
      </c>
      <c r="DU40" s="88">
        <v>349993</v>
      </c>
      <c r="DV40" s="88">
        <v>64254</v>
      </c>
      <c r="DW40" s="88">
        <v>5597782</v>
      </c>
      <c r="DX40" s="88">
        <v>9349692</v>
      </c>
      <c r="DY40" s="88">
        <v>14979674</v>
      </c>
      <c r="DZ40" s="88">
        <v>14989346</v>
      </c>
      <c r="EA40" s="88">
        <v>14514842</v>
      </c>
      <c r="EB40" s="88">
        <v>59495590</v>
      </c>
      <c r="EC40" s="88">
        <v>59845583</v>
      </c>
      <c r="ED40" s="88">
        <v>0</v>
      </c>
      <c r="EE40" s="88">
        <v>16380</v>
      </c>
      <c r="EF40" s="88">
        <v>16380</v>
      </c>
      <c r="EG40" s="88">
        <v>0</v>
      </c>
      <c r="EH40" s="88">
        <v>305806</v>
      </c>
      <c r="EI40" s="88">
        <v>748627</v>
      </c>
      <c r="EJ40" s="88">
        <v>1100712</v>
      </c>
      <c r="EK40" s="88">
        <v>766542</v>
      </c>
      <c r="EL40" s="88">
        <v>1550971</v>
      </c>
      <c r="EM40" s="88">
        <v>4472658</v>
      </c>
      <c r="EN40" s="88">
        <v>4489038</v>
      </c>
      <c r="EO40" s="88">
        <v>0</v>
      </c>
      <c r="EP40" s="88">
        <v>0</v>
      </c>
      <c r="EQ40" s="88">
        <v>0</v>
      </c>
      <c r="ER40" s="88">
        <v>0</v>
      </c>
      <c r="ES40" s="88">
        <v>0</v>
      </c>
      <c r="ET40" s="88">
        <v>0</v>
      </c>
      <c r="EU40" s="88">
        <v>0</v>
      </c>
      <c r="EV40" s="88">
        <v>0</v>
      </c>
      <c r="EW40" s="88">
        <v>0</v>
      </c>
      <c r="EX40" s="132">
        <v>0</v>
      </c>
      <c r="EY40" s="91">
        <v>0</v>
      </c>
      <c r="EZ40" s="115">
        <v>1025226</v>
      </c>
      <c r="FA40" s="88">
        <v>1496003</v>
      </c>
      <c r="FB40" s="88">
        <v>2521229</v>
      </c>
      <c r="FC40" s="88">
        <v>326295</v>
      </c>
      <c r="FD40" s="88">
        <v>9486754</v>
      </c>
      <c r="FE40" s="88">
        <v>10259877</v>
      </c>
      <c r="FF40" s="88">
        <v>9549667</v>
      </c>
      <c r="FG40" s="88">
        <v>8148668</v>
      </c>
      <c r="FH40" s="88">
        <v>8316918</v>
      </c>
      <c r="FI40" s="88">
        <v>46088179</v>
      </c>
      <c r="FJ40" s="88">
        <v>48609408</v>
      </c>
      <c r="FK40" s="88">
        <v>151200</v>
      </c>
      <c r="FL40" s="88">
        <v>671598</v>
      </c>
      <c r="FM40" s="88">
        <v>822798</v>
      </c>
      <c r="FN40" s="88">
        <v>302859</v>
      </c>
      <c r="FO40" s="88">
        <v>6094296</v>
      </c>
      <c r="FP40" s="88">
        <v>7918848</v>
      </c>
      <c r="FQ40" s="88">
        <v>7781490</v>
      </c>
      <c r="FR40" s="88">
        <v>7033329</v>
      </c>
      <c r="FS40" s="88">
        <v>7687296</v>
      </c>
      <c r="FT40" s="88">
        <v>36818118</v>
      </c>
      <c r="FU40" s="88">
        <v>37640916</v>
      </c>
      <c r="FV40" s="88">
        <v>71838</v>
      </c>
      <c r="FW40" s="88">
        <v>245655</v>
      </c>
      <c r="FX40" s="88">
        <v>317493</v>
      </c>
      <c r="FY40" s="88">
        <v>6804</v>
      </c>
      <c r="FZ40" s="88">
        <v>649536</v>
      </c>
      <c r="GA40" s="88">
        <v>692083</v>
      </c>
      <c r="GB40" s="88">
        <v>679537</v>
      </c>
      <c r="GC40" s="88">
        <v>238872</v>
      </c>
      <c r="GD40" s="88">
        <v>556272</v>
      </c>
      <c r="GE40" s="88">
        <v>2823104</v>
      </c>
      <c r="GF40" s="88">
        <v>3140597</v>
      </c>
      <c r="GG40" s="88">
        <v>802188</v>
      </c>
      <c r="GH40" s="88">
        <v>578750</v>
      </c>
      <c r="GI40" s="88">
        <v>1380938</v>
      </c>
      <c r="GJ40" s="88">
        <v>16632</v>
      </c>
      <c r="GK40" s="88">
        <v>2742922</v>
      </c>
      <c r="GL40" s="88">
        <v>1648946</v>
      </c>
      <c r="GM40" s="88">
        <v>1088640</v>
      </c>
      <c r="GN40" s="88">
        <v>876467</v>
      </c>
      <c r="GO40" s="88">
        <v>73350</v>
      </c>
      <c r="GP40" s="88">
        <v>6446957</v>
      </c>
      <c r="GQ40" s="132">
        <v>7827895</v>
      </c>
      <c r="GR40" s="87">
        <v>806737</v>
      </c>
      <c r="GS40" s="88">
        <v>1381384</v>
      </c>
      <c r="GT40" s="88">
        <v>2188121</v>
      </c>
      <c r="GU40" s="88">
        <v>768236</v>
      </c>
      <c r="GV40" s="88">
        <v>16665710</v>
      </c>
      <c r="GW40" s="88">
        <v>8465793</v>
      </c>
      <c r="GX40" s="88">
        <v>14551032</v>
      </c>
      <c r="GY40" s="88">
        <v>14910603</v>
      </c>
      <c r="GZ40" s="88">
        <v>9510403</v>
      </c>
      <c r="HA40" s="132">
        <v>64871777</v>
      </c>
      <c r="HB40" s="91">
        <v>67059898</v>
      </c>
      <c r="HC40" s="115">
        <v>1350970</v>
      </c>
      <c r="HD40" s="88">
        <v>2283240</v>
      </c>
      <c r="HE40" s="88">
        <v>3634210</v>
      </c>
      <c r="HF40" s="88">
        <v>2486423</v>
      </c>
      <c r="HG40" s="88">
        <v>23881498</v>
      </c>
      <c r="HH40" s="88">
        <v>14102240</v>
      </c>
      <c r="HI40" s="88">
        <v>12858722</v>
      </c>
      <c r="HJ40" s="88">
        <v>8238144</v>
      </c>
      <c r="HK40" s="88">
        <v>6358069</v>
      </c>
      <c r="HL40" s="132">
        <v>67925096</v>
      </c>
      <c r="HM40" s="116">
        <v>71559306</v>
      </c>
    </row>
    <row r="41" spans="1:221" s="74" customFormat="1" ht="18" customHeight="1">
      <c r="A41" s="87" t="s">
        <v>46</v>
      </c>
      <c r="B41" s="115">
        <v>2714474</v>
      </c>
      <c r="C41" s="115">
        <v>5062589</v>
      </c>
      <c r="D41" s="115">
        <v>7777063</v>
      </c>
      <c r="E41" s="88">
        <v>6596330</v>
      </c>
      <c r="F41" s="88">
        <v>48748313</v>
      </c>
      <c r="G41" s="88">
        <v>35907607</v>
      </c>
      <c r="H41" s="88">
        <v>29733237</v>
      </c>
      <c r="I41" s="88">
        <v>33073096</v>
      </c>
      <c r="J41" s="88">
        <v>22458764</v>
      </c>
      <c r="K41" s="132">
        <v>176517347</v>
      </c>
      <c r="L41" s="91">
        <v>184294410</v>
      </c>
      <c r="M41" s="87">
        <v>1018397</v>
      </c>
      <c r="N41" s="88">
        <v>1192866</v>
      </c>
      <c r="O41" s="88">
        <v>2211263</v>
      </c>
      <c r="P41" s="88">
        <v>2609624</v>
      </c>
      <c r="Q41" s="88">
        <v>16639036</v>
      </c>
      <c r="R41" s="88">
        <v>13518973</v>
      </c>
      <c r="S41" s="88">
        <v>7975927</v>
      </c>
      <c r="T41" s="88">
        <v>11629999</v>
      </c>
      <c r="U41" s="88">
        <v>12774480</v>
      </c>
      <c r="V41" s="88">
        <v>65148039</v>
      </c>
      <c r="W41" s="88">
        <v>67359302</v>
      </c>
      <c r="X41" s="88">
        <v>961489</v>
      </c>
      <c r="Y41" s="88">
        <v>1050006</v>
      </c>
      <c r="Z41" s="88">
        <v>2011495</v>
      </c>
      <c r="AA41" s="88">
        <v>2405380</v>
      </c>
      <c r="AB41" s="88">
        <v>14385068</v>
      </c>
      <c r="AC41" s="88">
        <v>11107367</v>
      </c>
      <c r="AD41" s="88">
        <v>6069557</v>
      </c>
      <c r="AE41" s="88">
        <v>8271214</v>
      </c>
      <c r="AF41" s="88">
        <v>8090869</v>
      </c>
      <c r="AG41" s="88">
        <v>50329455</v>
      </c>
      <c r="AH41" s="88">
        <v>52340950</v>
      </c>
      <c r="AI41" s="88">
        <v>0</v>
      </c>
      <c r="AJ41" s="88">
        <v>0</v>
      </c>
      <c r="AK41" s="88">
        <v>0</v>
      </c>
      <c r="AL41" s="88">
        <v>0</v>
      </c>
      <c r="AM41" s="88">
        <v>59625</v>
      </c>
      <c r="AN41" s="88">
        <v>187222</v>
      </c>
      <c r="AO41" s="88">
        <v>477000</v>
      </c>
      <c r="AP41" s="88">
        <v>1209194</v>
      </c>
      <c r="AQ41" s="88">
        <v>2536447</v>
      </c>
      <c r="AR41" s="88">
        <v>4469488</v>
      </c>
      <c r="AS41" s="88">
        <v>4469488</v>
      </c>
      <c r="AT41" s="88">
        <v>56908</v>
      </c>
      <c r="AU41" s="88">
        <v>62524</v>
      </c>
      <c r="AV41" s="88">
        <v>119432</v>
      </c>
      <c r="AW41" s="88">
        <v>155374</v>
      </c>
      <c r="AX41" s="88">
        <v>1486995</v>
      </c>
      <c r="AY41" s="88">
        <v>1804693</v>
      </c>
      <c r="AZ41" s="88">
        <v>922092</v>
      </c>
      <c r="BA41" s="88">
        <v>1529362</v>
      </c>
      <c r="BB41" s="88">
        <v>1557523</v>
      </c>
      <c r="BC41" s="88">
        <v>7456039</v>
      </c>
      <c r="BD41" s="88">
        <v>7575471</v>
      </c>
      <c r="BE41" s="88">
        <v>0</v>
      </c>
      <c r="BF41" s="88">
        <v>38936</v>
      </c>
      <c r="BG41" s="88">
        <v>38936</v>
      </c>
      <c r="BH41" s="88">
        <v>0</v>
      </c>
      <c r="BI41" s="88">
        <v>153128</v>
      </c>
      <c r="BJ41" s="88">
        <v>14601</v>
      </c>
      <c r="BK41" s="88">
        <v>150878</v>
      </c>
      <c r="BL41" s="88">
        <v>150879</v>
      </c>
      <c r="BM41" s="88">
        <v>190941</v>
      </c>
      <c r="BN41" s="88">
        <v>660427</v>
      </c>
      <c r="BO41" s="88">
        <v>699363</v>
      </c>
      <c r="BP41" s="88">
        <v>0</v>
      </c>
      <c r="BQ41" s="88">
        <v>41400</v>
      </c>
      <c r="BR41" s="88">
        <v>41400</v>
      </c>
      <c r="BS41" s="88">
        <v>48870</v>
      </c>
      <c r="BT41" s="88">
        <v>554220</v>
      </c>
      <c r="BU41" s="88">
        <v>405090</v>
      </c>
      <c r="BV41" s="88">
        <v>356400</v>
      </c>
      <c r="BW41" s="88">
        <v>469350</v>
      </c>
      <c r="BX41" s="88">
        <v>398700</v>
      </c>
      <c r="BY41" s="88">
        <v>2232630</v>
      </c>
      <c r="BZ41" s="88">
        <v>2274030</v>
      </c>
      <c r="CA41" s="88">
        <v>783253</v>
      </c>
      <c r="CB41" s="88">
        <v>1897035</v>
      </c>
      <c r="CC41" s="88">
        <v>2680288</v>
      </c>
      <c r="CD41" s="88">
        <v>1566153</v>
      </c>
      <c r="CE41" s="88">
        <v>14141045</v>
      </c>
      <c r="CF41" s="88">
        <v>10121923</v>
      </c>
      <c r="CG41" s="88">
        <v>7128234</v>
      </c>
      <c r="CH41" s="88">
        <v>6239193</v>
      </c>
      <c r="CI41" s="88">
        <v>974547</v>
      </c>
      <c r="CJ41" s="88">
        <v>40171095</v>
      </c>
      <c r="CK41" s="88">
        <v>42851383</v>
      </c>
      <c r="CL41" s="88">
        <v>553105</v>
      </c>
      <c r="CM41" s="88">
        <v>1339863</v>
      </c>
      <c r="CN41" s="88">
        <v>1892968</v>
      </c>
      <c r="CO41" s="88">
        <v>1437224</v>
      </c>
      <c r="CP41" s="88">
        <v>11416934</v>
      </c>
      <c r="CQ41" s="88">
        <v>7607901</v>
      </c>
      <c r="CR41" s="88">
        <v>5183574</v>
      </c>
      <c r="CS41" s="88">
        <v>3852052</v>
      </c>
      <c r="CT41" s="88">
        <v>524448</v>
      </c>
      <c r="CU41" s="88">
        <v>30022133</v>
      </c>
      <c r="CV41" s="88">
        <v>31915101</v>
      </c>
      <c r="CW41" s="88">
        <v>230148</v>
      </c>
      <c r="CX41" s="88">
        <v>557172</v>
      </c>
      <c r="CY41" s="88">
        <v>787320</v>
      </c>
      <c r="CZ41" s="88">
        <v>128929</v>
      </c>
      <c r="DA41" s="88">
        <v>2724111</v>
      </c>
      <c r="DB41" s="88">
        <v>2514022</v>
      </c>
      <c r="DC41" s="88">
        <v>1944660</v>
      </c>
      <c r="DD41" s="88">
        <v>2387141</v>
      </c>
      <c r="DE41" s="88">
        <v>450099</v>
      </c>
      <c r="DF41" s="88">
        <v>10148962</v>
      </c>
      <c r="DG41" s="91">
        <v>10936282</v>
      </c>
      <c r="DH41" s="115">
        <v>46519</v>
      </c>
      <c r="DI41" s="88">
        <v>0</v>
      </c>
      <c r="DJ41" s="88">
        <v>46519</v>
      </c>
      <c r="DK41" s="88">
        <v>0</v>
      </c>
      <c r="DL41" s="88">
        <v>1085754</v>
      </c>
      <c r="DM41" s="88">
        <v>1842567</v>
      </c>
      <c r="DN41" s="88">
        <v>3841690</v>
      </c>
      <c r="DO41" s="88">
        <v>2808527</v>
      </c>
      <c r="DP41" s="88">
        <v>1791792</v>
      </c>
      <c r="DQ41" s="88">
        <v>11370330</v>
      </c>
      <c r="DR41" s="88">
        <v>11416849</v>
      </c>
      <c r="DS41" s="115">
        <v>0</v>
      </c>
      <c r="DT41" s="88">
        <v>0</v>
      </c>
      <c r="DU41" s="88">
        <v>0</v>
      </c>
      <c r="DV41" s="88">
        <v>0</v>
      </c>
      <c r="DW41" s="88">
        <v>897412</v>
      </c>
      <c r="DX41" s="88">
        <v>1401454</v>
      </c>
      <c r="DY41" s="88">
        <v>3080894</v>
      </c>
      <c r="DZ41" s="88">
        <v>1824022</v>
      </c>
      <c r="EA41" s="88">
        <v>938691</v>
      </c>
      <c r="EB41" s="88">
        <v>8142473</v>
      </c>
      <c r="EC41" s="88">
        <v>8142473</v>
      </c>
      <c r="ED41" s="88">
        <v>46519</v>
      </c>
      <c r="EE41" s="88">
        <v>0</v>
      </c>
      <c r="EF41" s="88">
        <v>46519</v>
      </c>
      <c r="EG41" s="88">
        <v>0</v>
      </c>
      <c r="EH41" s="88">
        <v>188342</v>
      </c>
      <c r="EI41" s="88">
        <v>441113</v>
      </c>
      <c r="EJ41" s="88">
        <v>760796</v>
      </c>
      <c r="EK41" s="88">
        <v>984505</v>
      </c>
      <c r="EL41" s="88">
        <v>853101</v>
      </c>
      <c r="EM41" s="88">
        <v>3227857</v>
      </c>
      <c r="EN41" s="88">
        <v>3274376</v>
      </c>
      <c r="EO41" s="88">
        <v>0</v>
      </c>
      <c r="EP41" s="88">
        <v>0</v>
      </c>
      <c r="EQ41" s="88">
        <v>0</v>
      </c>
      <c r="ER41" s="88">
        <v>0</v>
      </c>
      <c r="ES41" s="88">
        <v>0</v>
      </c>
      <c r="ET41" s="88">
        <v>0</v>
      </c>
      <c r="EU41" s="88">
        <v>0</v>
      </c>
      <c r="EV41" s="88">
        <v>0</v>
      </c>
      <c r="EW41" s="88">
        <v>0</v>
      </c>
      <c r="EX41" s="132">
        <v>0</v>
      </c>
      <c r="EY41" s="91">
        <v>0</v>
      </c>
      <c r="EZ41" s="115">
        <v>327951</v>
      </c>
      <c r="FA41" s="88">
        <v>384498</v>
      </c>
      <c r="FB41" s="88">
        <v>712449</v>
      </c>
      <c r="FC41" s="88">
        <v>504540</v>
      </c>
      <c r="FD41" s="88">
        <v>3382669</v>
      </c>
      <c r="FE41" s="88">
        <v>3037774</v>
      </c>
      <c r="FF41" s="88">
        <v>2623424</v>
      </c>
      <c r="FG41" s="88">
        <v>2172060</v>
      </c>
      <c r="FH41" s="88">
        <v>1884798</v>
      </c>
      <c r="FI41" s="88">
        <v>13605265</v>
      </c>
      <c r="FJ41" s="88">
        <v>14317714</v>
      </c>
      <c r="FK41" s="88">
        <v>49050</v>
      </c>
      <c r="FL41" s="88">
        <v>64800</v>
      </c>
      <c r="FM41" s="88">
        <v>113850</v>
      </c>
      <c r="FN41" s="88">
        <v>152550</v>
      </c>
      <c r="FO41" s="88">
        <v>2230173</v>
      </c>
      <c r="FP41" s="88">
        <v>2438550</v>
      </c>
      <c r="FQ41" s="88">
        <v>1753686</v>
      </c>
      <c r="FR41" s="88">
        <v>2172060</v>
      </c>
      <c r="FS41" s="88">
        <v>1704798</v>
      </c>
      <c r="FT41" s="88">
        <v>10451817</v>
      </c>
      <c r="FU41" s="88">
        <v>10565667</v>
      </c>
      <c r="FV41" s="88">
        <v>11151</v>
      </c>
      <c r="FW41" s="88">
        <v>26298</v>
      </c>
      <c r="FX41" s="88">
        <v>37449</v>
      </c>
      <c r="FY41" s="88">
        <v>0</v>
      </c>
      <c r="FZ41" s="88">
        <v>256033</v>
      </c>
      <c r="GA41" s="88">
        <v>138528</v>
      </c>
      <c r="GB41" s="88">
        <v>126478</v>
      </c>
      <c r="GC41" s="88">
        <v>0</v>
      </c>
      <c r="GD41" s="88">
        <v>0</v>
      </c>
      <c r="GE41" s="88">
        <v>521039</v>
      </c>
      <c r="GF41" s="88">
        <v>558488</v>
      </c>
      <c r="GG41" s="88">
        <v>267750</v>
      </c>
      <c r="GH41" s="88">
        <v>293400</v>
      </c>
      <c r="GI41" s="88">
        <v>561150</v>
      </c>
      <c r="GJ41" s="88">
        <v>351990</v>
      </c>
      <c r="GK41" s="88">
        <v>896463</v>
      </c>
      <c r="GL41" s="88">
        <v>460696</v>
      </c>
      <c r="GM41" s="88">
        <v>743260</v>
      </c>
      <c r="GN41" s="88">
        <v>0</v>
      </c>
      <c r="GO41" s="88">
        <v>180000</v>
      </c>
      <c r="GP41" s="88">
        <v>2632409</v>
      </c>
      <c r="GQ41" s="132">
        <v>3193559</v>
      </c>
      <c r="GR41" s="87">
        <v>64004</v>
      </c>
      <c r="GS41" s="88">
        <v>1077800</v>
      </c>
      <c r="GT41" s="88">
        <v>1141804</v>
      </c>
      <c r="GU41" s="88">
        <v>264231</v>
      </c>
      <c r="GV41" s="88">
        <v>6894763</v>
      </c>
      <c r="GW41" s="88">
        <v>3814350</v>
      </c>
      <c r="GX41" s="88">
        <v>5570501</v>
      </c>
      <c r="GY41" s="88">
        <v>8197657</v>
      </c>
      <c r="GZ41" s="88">
        <v>3886969</v>
      </c>
      <c r="HA41" s="132">
        <v>28628471</v>
      </c>
      <c r="HB41" s="91">
        <v>29770275</v>
      </c>
      <c r="HC41" s="115">
        <v>474350</v>
      </c>
      <c r="HD41" s="88">
        <v>510390</v>
      </c>
      <c r="HE41" s="88">
        <v>984740</v>
      </c>
      <c r="HF41" s="88">
        <v>1651782</v>
      </c>
      <c r="HG41" s="88">
        <v>6605046</v>
      </c>
      <c r="HH41" s="88">
        <v>3572020</v>
      </c>
      <c r="HI41" s="88">
        <v>2593461</v>
      </c>
      <c r="HJ41" s="88">
        <v>2025660</v>
      </c>
      <c r="HK41" s="88">
        <v>1146178</v>
      </c>
      <c r="HL41" s="132">
        <v>17594147</v>
      </c>
      <c r="HM41" s="116">
        <v>18578887</v>
      </c>
    </row>
    <row r="42" spans="1:221" s="74" customFormat="1" ht="18" customHeight="1">
      <c r="A42" s="87" t="s">
        <v>47</v>
      </c>
      <c r="B42" s="115">
        <v>6084569</v>
      </c>
      <c r="C42" s="115">
        <v>7123457</v>
      </c>
      <c r="D42" s="115">
        <v>13208026</v>
      </c>
      <c r="E42" s="88">
        <v>11090621</v>
      </c>
      <c r="F42" s="88">
        <v>65248087</v>
      </c>
      <c r="G42" s="88">
        <v>44871383</v>
      </c>
      <c r="H42" s="88">
        <v>46746618</v>
      </c>
      <c r="I42" s="88">
        <v>38069099</v>
      </c>
      <c r="J42" s="88">
        <v>36056622</v>
      </c>
      <c r="K42" s="132">
        <v>242082430</v>
      </c>
      <c r="L42" s="91">
        <v>255290456</v>
      </c>
      <c r="M42" s="87">
        <v>2215307</v>
      </c>
      <c r="N42" s="88">
        <v>2217466</v>
      </c>
      <c r="O42" s="88">
        <v>4432773</v>
      </c>
      <c r="P42" s="88">
        <v>4464894</v>
      </c>
      <c r="Q42" s="88">
        <v>23996648</v>
      </c>
      <c r="R42" s="88">
        <v>17085699</v>
      </c>
      <c r="S42" s="88">
        <v>14384900</v>
      </c>
      <c r="T42" s="88">
        <v>16160677</v>
      </c>
      <c r="U42" s="88">
        <v>21674076</v>
      </c>
      <c r="V42" s="88">
        <v>97766894</v>
      </c>
      <c r="W42" s="88">
        <v>102199667</v>
      </c>
      <c r="X42" s="88">
        <v>1987427</v>
      </c>
      <c r="Y42" s="88">
        <v>1780528</v>
      </c>
      <c r="Z42" s="88">
        <v>3767955</v>
      </c>
      <c r="AA42" s="88">
        <v>4001764</v>
      </c>
      <c r="AB42" s="88">
        <v>19857630</v>
      </c>
      <c r="AC42" s="88">
        <v>12735369</v>
      </c>
      <c r="AD42" s="88">
        <v>10515687</v>
      </c>
      <c r="AE42" s="88">
        <v>9816712</v>
      </c>
      <c r="AF42" s="88">
        <v>12990104</v>
      </c>
      <c r="AG42" s="88">
        <v>69917266</v>
      </c>
      <c r="AH42" s="88">
        <v>73685221</v>
      </c>
      <c r="AI42" s="88">
        <v>0</v>
      </c>
      <c r="AJ42" s="88">
        <v>0</v>
      </c>
      <c r="AK42" s="88">
        <v>0</v>
      </c>
      <c r="AL42" s="88">
        <v>0</v>
      </c>
      <c r="AM42" s="88">
        <v>178875</v>
      </c>
      <c r="AN42" s="88">
        <v>388802</v>
      </c>
      <c r="AO42" s="88">
        <v>696420</v>
      </c>
      <c r="AP42" s="88">
        <v>2341525</v>
      </c>
      <c r="AQ42" s="88">
        <v>4301712</v>
      </c>
      <c r="AR42" s="88">
        <v>7907334</v>
      </c>
      <c r="AS42" s="88">
        <v>7907334</v>
      </c>
      <c r="AT42" s="88">
        <v>190080</v>
      </c>
      <c r="AU42" s="88">
        <v>349638</v>
      </c>
      <c r="AV42" s="88">
        <v>539718</v>
      </c>
      <c r="AW42" s="88">
        <v>284840</v>
      </c>
      <c r="AX42" s="88">
        <v>2969419</v>
      </c>
      <c r="AY42" s="88">
        <v>3216154</v>
      </c>
      <c r="AZ42" s="88">
        <v>2261059</v>
      </c>
      <c r="BA42" s="88">
        <v>3252215</v>
      </c>
      <c r="BB42" s="88">
        <v>3576306</v>
      </c>
      <c r="BC42" s="88">
        <v>15559993</v>
      </c>
      <c r="BD42" s="88">
        <v>16099711</v>
      </c>
      <c r="BE42" s="88">
        <v>0</v>
      </c>
      <c r="BF42" s="88">
        <v>14040</v>
      </c>
      <c r="BG42" s="88">
        <v>14040</v>
      </c>
      <c r="BH42" s="88">
        <v>0</v>
      </c>
      <c r="BI42" s="88">
        <v>131224</v>
      </c>
      <c r="BJ42" s="88">
        <v>203484</v>
      </c>
      <c r="BK42" s="88">
        <v>316924</v>
      </c>
      <c r="BL42" s="88">
        <v>207975</v>
      </c>
      <c r="BM42" s="88">
        <v>182074</v>
      </c>
      <c r="BN42" s="88">
        <v>1041681</v>
      </c>
      <c r="BO42" s="88">
        <v>1055721</v>
      </c>
      <c r="BP42" s="88">
        <v>37800</v>
      </c>
      <c r="BQ42" s="88">
        <v>73260</v>
      </c>
      <c r="BR42" s="88">
        <v>111060</v>
      </c>
      <c r="BS42" s="88">
        <v>178290</v>
      </c>
      <c r="BT42" s="88">
        <v>859500</v>
      </c>
      <c r="BU42" s="88">
        <v>541890</v>
      </c>
      <c r="BV42" s="88">
        <v>594810</v>
      </c>
      <c r="BW42" s="88">
        <v>542250</v>
      </c>
      <c r="BX42" s="88">
        <v>623880</v>
      </c>
      <c r="BY42" s="88">
        <v>3340620</v>
      </c>
      <c r="BZ42" s="88">
        <v>3451680</v>
      </c>
      <c r="CA42" s="88">
        <v>1595288</v>
      </c>
      <c r="CB42" s="88">
        <v>2815327</v>
      </c>
      <c r="CC42" s="88">
        <v>4410615</v>
      </c>
      <c r="CD42" s="88">
        <v>2838392</v>
      </c>
      <c r="CE42" s="88">
        <v>18525269</v>
      </c>
      <c r="CF42" s="88">
        <v>13116078</v>
      </c>
      <c r="CG42" s="88">
        <v>12996899</v>
      </c>
      <c r="CH42" s="88">
        <v>7431107</v>
      </c>
      <c r="CI42" s="88">
        <v>4521791</v>
      </c>
      <c r="CJ42" s="88">
        <v>59429536</v>
      </c>
      <c r="CK42" s="88">
        <v>63840151</v>
      </c>
      <c r="CL42" s="88">
        <v>1395756</v>
      </c>
      <c r="CM42" s="88">
        <v>2486821</v>
      </c>
      <c r="CN42" s="88">
        <v>3882577</v>
      </c>
      <c r="CO42" s="88">
        <v>2530924</v>
      </c>
      <c r="CP42" s="88">
        <v>16796601</v>
      </c>
      <c r="CQ42" s="88">
        <v>11304606</v>
      </c>
      <c r="CR42" s="88">
        <v>10365921</v>
      </c>
      <c r="CS42" s="88">
        <v>5758553</v>
      </c>
      <c r="CT42" s="88">
        <v>3485966</v>
      </c>
      <c r="CU42" s="88">
        <v>50242571</v>
      </c>
      <c r="CV42" s="88">
        <v>54125148</v>
      </c>
      <c r="CW42" s="88">
        <v>199532</v>
      </c>
      <c r="CX42" s="88">
        <v>328506</v>
      </c>
      <c r="CY42" s="88">
        <v>528038</v>
      </c>
      <c r="CZ42" s="88">
        <v>307468</v>
      </c>
      <c r="DA42" s="88">
        <v>1728668</v>
      </c>
      <c r="DB42" s="88">
        <v>1811472</v>
      </c>
      <c r="DC42" s="88">
        <v>2630978</v>
      </c>
      <c r="DD42" s="88">
        <v>1672554</v>
      </c>
      <c r="DE42" s="88">
        <v>1035825</v>
      </c>
      <c r="DF42" s="88">
        <v>9186965</v>
      </c>
      <c r="DG42" s="91">
        <v>9715003</v>
      </c>
      <c r="DH42" s="115">
        <v>13253</v>
      </c>
      <c r="DI42" s="88">
        <v>63777</v>
      </c>
      <c r="DJ42" s="88">
        <v>77030</v>
      </c>
      <c r="DK42" s="88">
        <v>105880</v>
      </c>
      <c r="DL42" s="88">
        <v>2959512</v>
      </c>
      <c r="DM42" s="88">
        <v>3432646</v>
      </c>
      <c r="DN42" s="88">
        <v>4479534</v>
      </c>
      <c r="DO42" s="88">
        <v>2538385</v>
      </c>
      <c r="DP42" s="88">
        <v>2430034</v>
      </c>
      <c r="DQ42" s="88">
        <v>15945991</v>
      </c>
      <c r="DR42" s="88">
        <v>16023021</v>
      </c>
      <c r="DS42" s="115">
        <v>13253</v>
      </c>
      <c r="DT42" s="88">
        <v>63777</v>
      </c>
      <c r="DU42" s="88">
        <v>77030</v>
      </c>
      <c r="DV42" s="88">
        <v>105880</v>
      </c>
      <c r="DW42" s="88">
        <v>2530727</v>
      </c>
      <c r="DX42" s="88">
        <v>2906704</v>
      </c>
      <c r="DY42" s="88">
        <v>3863408</v>
      </c>
      <c r="DZ42" s="88">
        <v>2019032</v>
      </c>
      <c r="EA42" s="88">
        <v>2041335</v>
      </c>
      <c r="EB42" s="88">
        <v>13467086</v>
      </c>
      <c r="EC42" s="88">
        <v>13544116</v>
      </c>
      <c r="ED42" s="88">
        <v>0</v>
      </c>
      <c r="EE42" s="88">
        <v>0</v>
      </c>
      <c r="EF42" s="88">
        <v>0</v>
      </c>
      <c r="EG42" s="88">
        <v>0</v>
      </c>
      <c r="EH42" s="88">
        <v>428785</v>
      </c>
      <c r="EI42" s="88">
        <v>525942</v>
      </c>
      <c r="EJ42" s="88">
        <v>616126</v>
      </c>
      <c r="EK42" s="88">
        <v>519353</v>
      </c>
      <c r="EL42" s="88">
        <v>388699</v>
      </c>
      <c r="EM42" s="88">
        <v>2478905</v>
      </c>
      <c r="EN42" s="88">
        <v>2478905</v>
      </c>
      <c r="EO42" s="88">
        <v>0</v>
      </c>
      <c r="EP42" s="88">
        <v>0</v>
      </c>
      <c r="EQ42" s="88">
        <v>0</v>
      </c>
      <c r="ER42" s="88">
        <v>0</v>
      </c>
      <c r="ES42" s="88">
        <v>0</v>
      </c>
      <c r="ET42" s="88">
        <v>0</v>
      </c>
      <c r="EU42" s="88">
        <v>0</v>
      </c>
      <c r="EV42" s="88">
        <v>0</v>
      </c>
      <c r="EW42" s="88">
        <v>0</v>
      </c>
      <c r="EX42" s="132">
        <v>0</v>
      </c>
      <c r="EY42" s="91">
        <v>0</v>
      </c>
      <c r="EZ42" s="115">
        <v>924712</v>
      </c>
      <c r="FA42" s="88">
        <v>474767</v>
      </c>
      <c r="FB42" s="88">
        <v>1399479</v>
      </c>
      <c r="FC42" s="88">
        <v>537808</v>
      </c>
      <c r="FD42" s="88">
        <v>3882657</v>
      </c>
      <c r="FE42" s="88">
        <v>4105811</v>
      </c>
      <c r="FF42" s="88">
        <v>4050048</v>
      </c>
      <c r="FG42" s="88">
        <v>3312451</v>
      </c>
      <c r="FH42" s="88">
        <v>3421948</v>
      </c>
      <c r="FI42" s="88">
        <v>19310723</v>
      </c>
      <c r="FJ42" s="88">
        <v>20710202</v>
      </c>
      <c r="FK42" s="88">
        <v>274410</v>
      </c>
      <c r="FL42" s="88">
        <v>251847</v>
      </c>
      <c r="FM42" s="88">
        <v>526257</v>
      </c>
      <c r="FN42" s="88">
        <v>515979</v>
      </c>
      <c r="FO42" s="88">
        <v>3346596</v>
      </c>
      <c r="FP42" s="88">
        <v>3334176</v>
      </c>
      <c r="FQ42" s="88">
        <v>3624876</v>
      </c>
      <c r="FR42" s="88">
        <v>2944422</v>
      </c>
      <c r="FS42" s="88">
        <v>2945790</v>
      </c>
      <c r="FT42" s="88">
        <v>16711839</v>
      </c>
      <c r="FU42" s="88">
        <v>17238096</v>
      </c>
      <c r="FV42" s="88">
        <v>239083</v>
      </c>
      <c r="FW42" s="88">
        <v>9072</v>
      </c>
      <c r="FX42" s="88">
        <v>248155</v>
      </c>
      <c r="FY42" s="88">
        <v>21829</v>
      </c>
      <c r="FZ42" s="88">
        <v>105556</v>
      </c>
      <c r="GA42" s="88">
        <v>194992</v>
      </c>
      <c r="GB42" s="88">
        <v>148878</v>
      </c>
      <c r="GC42" s="88">
        <v>188029</v>
      </c>
      <c r="GD42" s="88">
        <v>238891</v>
      </c>
      <c r="GE42" s="88">
        <v>898175</v>
      </c>
      <c r="GF42" s="88">
        <v>1146330</v>
      </c>
      <c r="GG42" s="88">
        <v>411219</v>
      </c>
      <c r="GH42" s="88">
        <v>213848</v>
      </c>
      <c r="GI42" s="88">
        <v>625067</v>
      </c>
      <c r="GJ42" s="88">
        <v>0</v>
      </c>
      <c r="GK42" s="88">
        <v>430505</v>
      </c>
      <c r="GL42" s="88">
        <v>576643</v>
      </c>
      <c r="GM42" s="88">
        <v>276294</v>
      </c>
      <c r="GN42" s="88">
        <v>180000</v>
      </c>
      <c r="GO42" s="88">
        <v>237267</v>
      </c>
      <c r="GP42" s="88">
        <v>1700709</v>
      </c>
      <c r="GQ42" s="132">
        <v>2325776</v>
      </c>
      <c r="GR42" s="87">
        <v>425999</v>
      </c>
      <c r="GS42" s="88">
        <v>879550</v>
      </c>
      <c r="GT42" s="88">
        <v>1305549</v>
      </c>
      <c r="GU42" s="88">
        <v>624385</v>
      </c>
      <c r="GV42" s="88">
        <v>7348225</v>
      </c>
      <c r="GW42" s="88">
        <v>2681729</v>
      </c>
      <c r="GX42" s="88">
        <v>6593941</v>
      </c>
      <c r="GY42" s="88">
        <v>5815416</v>
      </c>
      <c r="GZ42" s="88">
        <v>1853692</v>
      </c>
      <c r="HA42" s="132">
        <v>24917388</v>
      </c>
      <c r="HB42" s="91">
        <v>26222937</v>
      </c>
      <c r="HC42" s="115">
        <v>910010</v>
      </c>
      <c r="HD42" s="88">
        <v>672570</v>
      </c>
      <c r="HE42" s="88">
        <v>1582580</v>
      </c>
      <c r="HF42" s="88">
        <v>2519262</v>
      </c>
      <c r="HG42" s="88">
        <v>8535776</v>
      </c>
      <c r="HH42" s="88">
        <v>4449420</v>
      </c>
      <c r="HI42" s="88">
        <v>4241296</v>
      </c>
      <c r="HJ42" s="88">
        <v>2811063</v>
      </c>
      <c r="HK42" s="88">
        <v>2155081</v>
      </c>
      <c r="HL42" s="132">
        <v>24711898</v>
      </c>
      <c r="HM42" s="116">
        <v>26294478</v>
      </c>
    </row>
    <row r="43" spans="1:221" s="74" customFormat="1" ht="18" customHeight="1">
      <c r="A43" s="87" t="s">
        <v>48</v>
      </c>
      <c r="B43" s="115">
        <v>3971730</v>
      </c>
      <c r="C43" s="115">
        <v>7494736</v>
      </c>
      <c r="D43" s="115">
        <v>11466466</v>
      </c>
      <c r="E43" s="88">
        <v>7294911</v>
      </c>
      <c r="F43" s="88">
        <v>63389366</v>
      </c>
      <c r="G43" s="88">
        <v>70097649</v>
      </c>
      <c r="H43" s="88">
        <v>63858077</v>
      </c>
      <c r="I43" s="88">
        <v>53605448</v>
      </c>
      <c r="J43" s="88">
        <v>36761142</v>
      </c>
      <c r="K43" s="132">
        <v>295006593</v>
      </c>
      <c r="L43" s="91">
        <v>306473059</v>
      </c>
      <c r="M43" s="87">
        <v>1629114</v>
      </c>
      <c r="N43" s="88">
        <v>2360453</v>
      </c>
      <c r="O43" s="88">
        <v>3989567</v>
      </c>
      <c r="P43" s="88">
        <v>3141095</v>
      </c>
      <c r="Q43" s="88">
        <v>23002867</v>
      </c>
      <c r="R43" s="88">
        <v>24472609</v>
      </c>
      <c r="S43" s="88">
        <v>23124998</v>
      </c>
      <c r="T43" s="88">
        <v>17584431</v>
      </c>
      <c r="U43" s="88">
        <v>19303966</v>
      </c>
      <c r="V43" s="88">
        <v>110629966</v>
      </c>
      <c r="W43" s="88">
        <v>114619533</v>
      </c>
      <c r="X43" s="88">
        <v>1611744</v>
      </c>
      <c r="Y43" s="88">
        <v>2256029</v>
      </c>
      <c r="Z43" s="88">
        <v>3867773</v>
      </c>
      <c r="AA43" s="88">
        <v>3093743</v>
      </c>
      <c r="AB43" s="88">
        <v>20776709</v>
      </c>
      <c r="AC43" s="88">
        <v>20694454</v>
      </c>
      <c r="AD43" s="88">
        <v>18343918</v>
      </c>
      <c r="AE43" s="88">
        <v>12282988</v>
      </c>
      <c r="AF43" s="88">
        <v>11679341</v>
      </c>
      <c r="AG43" s="88">
        <v>86871153</v>
      </c>
      <c r="AH43" s="88">
        <v>90738926</v>
      </c>
      <c r="AI43" s="88">
        <v>0</v>
      </c>
      <c r="AJ43" s="88">
        <v>0</v>
      </c>
      <c r="AK43" s="88">
        <v>0</v>
      </c>
      <c r="AL43" s="88">
        <v>0</v>
      </c>
      <c r="AM43" s="88">
        <v>0</v>
      </c>
      <c r="AN43" s="88">
        <v>0</v>
      </c>
      <c r="AO43" s="88">
        <v>449572</v>
      </c>
      <c r="AP43" s="88">
        <v>1061865</v>
      </c>
      <c r="AQ43" s="88">
        <v>2827382</v>
      </c>
      <c r="AR43" s="88">
        <v>4338819</v>
      </c>
      <c r="AS43" s="88">
        <v>4338819</v>
      </c>
      <c r="AT43" s="88">
        <v>0</v>
      </c>
      <c r="AU43" s="88">
        <v>57984</v>
      </c>
      <c r="AV43" s="88">
        <v>57984</v>
      </c>
      <c r="AW43" s="88">
        <v>27282</v>
      </c>
      <c r="AX43" s="88">
        <v>1767400</v>
      </c>
      <c r="AY43" s="88">
        <v>3049584</v>
      </c>
      <c r="AZ43" s="88">
        <v>3600838</v>
      </c>
      <c r="BA43" s="88">
        <v>3616238</v>
      </c>
      <c r="BB43" s="88">
        <v>4240917</v>
      </c>
      <c r="BC43" s="88">
        <v>16302259</v>
      </c>
      <c r="BD43" s="88">
        <v>16360243</v>
      </c>
      <c r="BE43" s="88">
        <v>0</v>
      </c>
      <c r="BF43" s="88">
        <v>0</v>
      </c>
      <c r="BG43" s="88">
        <v>0</v>
      </c>
      <c r="BH43" s="88">
        <v>0</v>
      </c>
      <c r="BI43" s="88">
        <v>19468</v>
      </c>
      <c r="BJ43" s="88">
        <v>14601</v>
      </c>
      <c r="BK43" s="88">
        <v>34070</v>
      </c>
      <c r="BL43" s="88">
        <v>0</v>
      </c>
      <c r="BM43" s="88">
        <v>24336</v>
      </c>
      <c r="BN43" s="88">
        <v>92475</v>
      </c>
      <c r="BO43" s="88">
        <v>92475</v>
      </c>
      <c r="BP43" s="88">
        <v>17370</v>
      </c>
      <c r="BQ43" s="88">
        <v>46440</v>
      </c>
      <c r="BR43" s="88">
        <v>63810</v>
      </c>
      <c r="BS43" s="88">
        <v>20070</v>
      </c>
      <c r="BT43" s="88">
        <v>439290</v>
      </c>
      <c r="BU43" s="88">
        <v>713970</v>
      </c>
      <c r="BV43" s="88">
        <v>696600</v>
      </c>
      <c r="BW43" s="88">
        <v>623340</v>
      </c>
      <c r="BX43" s="88">
        <v>531990</v>
      </c>
      <c r="BY43" s="88">
        <v>3025260</v>
      </c>
      <c r="BZ43" s="88">
        <v>3089070</v>
      </c>
      <c r="CA43" s="88">
        <v>835356</v>
      </c>
      <c r="CB43" s="88">
        <v>2665060</v>
      </c>
      <c r="CC43" s="88">
        <v>3500416</v>
      </c>
      <c r="CD43" s="88">
        <v>1159820</v>
      </c>
      <c r="CE43" s="88">
        <v>18970938</v>
      </c>
      <c r="CF43" s="88">
        <v>22780581</v>
      </c>
      <c r="CG43" s="88">
        <v>19430446</v>
      </c>
      <c r="CH43" s="88">
        <v>14436295</v>
      </c>
      <c r="CI43" s="88">
        <v>5564664</v>
      </c>
      <c r="CJ43" s="88">
        <v>82342744</v>
      </c>
      <c r="CK43" s="88">
        <v>85843160</v>
      </c>
      <c r="CL43" s="88">
        <v>665682</v>
      </c>
      <c r="CM43" s="88">
        <v>1953712</v>
      </c>
      <c r="CN43" s="88">
        <v>2619394</v>
      </c>
      <c r="CO43" s="88">
        <v>995044</v>
      </c>
      <c r="CP43" s="88">
        <v>14171837</v>
      </c>
      <c r="CQ43" s="88">
        <v>14477625</v>
      </c>
      <c r="CR43" s="88">
        <v>12145751</v>
      </c>
      <c r="CS43" s="88">
        <v>7210205</v>
      </c>
      <c r="CT43" s="88">
        <v>2584055</v>
      </c>
      <c r="CU43" s="88">
        <v>51584517</v>
      </c>
      <c r="CV43" s="88">
        <v>54203911</v>
      </c>
      <c r="CW43" s="88">
        <v>169674</v>
      </c>
      <c r="CX43" s="88">
        <v>711348</v>
      </c>
      <c r="CY43" s="88">
        <v>881022</v>
      </c>
      <c r="CZ43" s="88">
        <v>164776</v>
      </c>
      <c r="DA43" s="88">
        <v>4799101</v>
      </c>
      <c r="DB43" s="88">
        <v>8302956</v>
      </c>
      <c r="DC43" s="88">
        <v>7284695</v>
      </c>
      <c r="DD43" s="88">
        <v>7226090</v>
      </c>
      <c r="DE43" s="88">
        <v>2980609</v>
      </c>
      <c r="DF43" s="88">
        <v>30758227</v>
      </c>
      <c r="DG43" s="91">
        <v>31639249</v>
      </c>
      <c r="DH43" s="115">
        <v>0</v>
      </c>
      <c r="DI43" s="88">
        <v>0</v>
      </c>
      <c r="DJ43" s="88">
        <v>0</v>
      </c>
      <c r="DK43" s="88">
        <v>34911</v>
      </c>
      <c r="DL43" s="88">
        <v>1409056</v>
      </c>
      <c r="DM43" s="88">
        <v>3398866</v>
      </c>
      <c r="DN43" s="88">
        <v>3740693</v>
      </c>
      <c r="DO43" s="88">
        <v>6344323</v>
      </c>
      <c r="DP43" s="88">
        <v>3411798</v>
      </c>
      <c r="DQ43" s="88">
        <v>18339647</v>
      </c>
      <c r="DR43" s="88">
        <v>18339647</v>
      </c>
      <c r="DS43" s="115">
        <v>0</v>
      </c>
      <c r="DT43" s="88">
        <v>0</v>
      </c>
      <c r="DU43" s="88">
        <v>0</v>
      </c>
      <c r="DV43" s="88">
        <v>34911</v>
      </c>
      <c r="DW43" s="88">
        <v>1056715</v>
      </c>
      <c r="DX43" s="88">
        <v>2212274</v>
      </c>
      <c r="DY43" s="88">
        <v>2169053</v>
      </c>
      <c r="DZ43" s="88">
        <v>3495792</v>
      </c>
      <c r="EA43" s="88">
        <v>2365948</v>
      </c>
      <c r="EB43" s="88">
        <v>11334693</v>
      </c>
      <c r="EC43" s="88">
        <v>11334693</v>
      </c>
      <c r="ED43" s="88">
        <v>0</v>
      </c>
      <c r="EE43" s="88">
        <v>0</v>
      </c>
      <c r="EF43" s="88">
        <v>0</v>
      </c>
      <c r="EG43" s="88">
        <v>0</v>
      </c>
      <c r="EH43" s="88">
        <v>352341</v>
      </c>
      <c r="EI43" s="88">
        <v>1167694</v>
      </c>
      <c r="EJ43" s="88">
        <v>1382932</v>
      </c>
      <c r="EK43" s="88">
        <v>2006007</v>
      </c>
      <c r="EL43" s="88">
        <v>814051</v>
      </c>
      <c r="EM43" s="88">
        <v>5723025</v>
      </c>
      <c r="EN43" s="88">
        <v>5723025</v>
      </c>
      <c r="EO43" s="88">
        <v>0</v>
      </c>
      <c r="EP43" s="88">
        <v>0</v>
      </c>
      <c r="EQ43" s="88">
        <v>0</v>
      </c>
      <c r="ER43" s="88">
        <v>0</v>
      </c>
      <c r="ES43" s="88">
        <v>0</v>
      </c>
      <c r="ET43" s="88">
        <v>18898</v>
      </c>
      <c r="EU43" s="88">
        <v>188708</v>
      </c>
      <c r="EV43" s="88">
        <v>842524</v>
      </c>
      <c r="EW43" s="88">
        <v>231799</v>
      </c>
      <c r="EX43" s="132">
        <v>1281929</v>
      </c>
      <c r="EY43" s="91">
        <v>1281929</v>
      </c>
      <c r="EZ43" s="115">
        <v>519324</v>
      </c>
      <c r="FA43" s="88">
        <v>343080</v>
      </c>
      <c r="FB43" s="88">
        <v>862404</v>
      </c>
      <c r="FC43" s="88">
        <v>584190</v>
      </c>
      <c r="FD43" s="88">
        <v>3937020</v>
      </c>
      <c r="FE43" s="88">
        <v>6543701</v>
      </c>
      <c r="FF43" s="88">
        <v>4907762</v>
      </c>
      <c r="FG43" s="88">
        <v>4007289</v>
      </c>
      <c r="FH43" s="88">
        <v>3022670</v>
      </c>
      <c r="FI43" s="88">
        <v>23002632</v>
      </c>
      <c r="FJ43" s="88">
        <v>23865036</v>
      </c>
      <c r="FK43" s="88">
        <v>122850</v>
      </c>
      <c r="FL43" s="88">
        <v>343080</v>
      </c>
      <c r="FM43" s="88">
        <v>465930</v>
      </c>
      <c r="FN43" s="88">
        <v>261945</v>
      </c>
      <c r="FO43" s="88">
        <v>2957544</v>
      </c>
      <c r="FP43" s="88">
        <v>5005602</v>
      </c>
      <c r="FQ43" s="88">
        <v>4064850</v>
      </c>
      <c r="FR43" s="88">
        <v>3712536</v>
      </c>
      <c r="FS43" s="88">
        <v>2903330</v>
      </c>
      <c r="FT43" s="88">
        <v>18905807</v>
      </c>
      <c r="FU43" s="88">
        <v>19371737</v>
      </c>
      <c r="FV43" s="88">
        <v>39973</v>
      </c>
      <c r="FW43" s="88">
        <v>0</v>
      </c>
      <c r="FX43" s="88">
        <v>39973</v>
      </c>
      <c r="FY43" s="88">
        <v>0</v>
      </c>
      <c r="FZ43" s="88">
        <v>143296</v>
      </c>
      <c r="GA43" s="88">
        <v>333287</v>
      </c>
      <c r="GB43" s="88">
        <v>520855</v>
      </c>
      <c r="GC43" s="88">
        <v>251010</v>
      </c>
      <c r="GD43" s="88">
        <v>119340</v>
      </c>
      <c r="GE43" s="88">
        <v>1367788</v>
      </c>
      <c r="GF43" s="88">
        <v>1407761</v>
      </c>
      <c r="GG43" s="88">
        <v>356501</v>
      </c>
      <c r="GH43" s="88">
        <v>0</v>
      </c>
      <c r="GI43" s="88">
        <v>356501</v>
      </c>
      <c r="GJ43" s="88">
        <v>322245</v>
      </c>
      <c r="GK43" s="88">
        <v>836180</v>
      </c>
      <c r="GL43" s="88">
        <v>1204812</v>
      </c>
      <c r="GM43" s="88">
        <v>322057</v>
      </c>
      <c r="GN43" s="88">
        <v>43743</v>
      </c>
      <c r="GO43" s="88">
        <v>0</v>
      </c>
      <c r="GP43" s="88">
        <v>2729037</v>
      </c>
      <c r="GQ43" s="132">
        <v>3085538</v>
      </c>
      <c r="GR43" s="87">
        <v>369956</v>
      </c>
      <c r="GS43" s="88">
        <v>1325843</v>
      </c>
      <c r="GT43" s="88">
        <v>1695799</v>
      </c>
      <c r="GU43" s="88">
        <v>578175</v>
      </c>
      <c r="GV43" s="88">
        <v>7161379</v>
      </c>
      <c r="GW43" s="88">
        <v>6212374</v>
      </c>
      <c r="GX43" s="88">
        <v>7310883</v>
      </c>
      <c r="GY43" s="88">
        <v>7886834</v>
      </c>
      <c r="GZ43" s="88">
        <v>3711118</v>
      </c>
      <c r="HA43" s="132">
        <v>32860763</v>
      </c>
      <c r="HB43" s="91">
        <v>34556562</v>
      </c>
      <c r="HC43" s="115">
        <v>617980</v>
      </c>
      <c r="HD43" s="88">
        <v>800300</v>
      </c>
      <c r="HE43" s="88">
        <v>1418280</v>
      </c>
      <c r="HF43" s="88">
        <v>1796720</v>
      </c>
      <c r="HG43" s="88">
        <v>8908106</v>
      </c>
      <c r="HH43" s="88">
        <v>6689518</v>
      </c>
      <c r="HI43" s="88">
        <v>5343295</v>
      </c>
      <c r="HJ43" s="88">
        <v>3346276</v>
      </c>
      <c r="HK43" s="88">
        <v>1746926</v>
      </c>
      <c r="HL43" s="132">
        <v>27830841</v>
      </c>
      <c r="HM43" s="116">
        <v>29249121</v>
      </c>
    </row>
    <row r="44" spans="1:221" s="74" customFormat="1" ht="18" customHeight="1">
      <c r="A44" s="87" t="s">
        <v>49</v>
      </c>
      <c r="B44" s="115">
        <v>4368413</v>
      </c>
      <c r="C44" s="115">
        <v>8273586</v>
      </c>
      <c r="D44" s="115">
        <v>12641999</v>
      </c>
      <c r="E44" s="88">
        <v>6280799</v>
      </c>
      <c r="F44" s="88">
        <v>49811781</v>
      </c>
      <c r="G44" s="88">
        <v>47258503</v>
      </c>
      <c r="H44" s="88">
        <v>39302059</v>
      </c>
      <c r="I44" s="88">
        <v>37680740</v>
      </c>
      <c r="J44" s="88">
        <v>26563547</v>
      </c>
      <c r="K44" s="132">
        <v>206897429</v>
      </c>
      <c r="L44" s="91">
        <v>219539428</v>
      </c>
      <c r="M44" s="87">
        <v>2006592</v>
      </c>
      <c r="N44" s="88">
        <v>2953083</v>
      </c>
      <c r="O44" s="88">
        <v>4959675</v>
      </c>
      <c r="P44" s="88">
        <v>2675681</v>
      </c>
      <c r="Q44" s="88">
        <v>16736182</v>
      </c>
      <c r="R44" s="88">
        <v>14284915</v>
      </c>
      <c r="S44" s="88">
        <v>11096147</v>
      </c>
      <c r="T44" s="88">
        <v>13262648</v>
      </c>
      <c r="U44" s="88">
        <v>15710433</v>
      </c>
      <c r="V44" s="88">
        <v>73766006</v>
      </c>
      <c r="W44" s="88">
        <v>78725681</v>
      </c>
      <c r="X44" s="88">
        <v>1932475</v>
      </c>
      <c r="Y44" s="88">
        <v>2608120</v>
      </c>
      <c r="Z44" s="88">
        <v>4540595</v>
      </c>
      <c r="AA44" s="88">
        <v>2573499</v>
      </c>
      <c r="AB44" s="88">
        <v>14676151</v>
      </c>
      <c r="AC44" s="88">
        <v>11519970</v>
      </c>
      <c r="AD44" s="88">
        <v>8845961</v>
      </c>
      <c r="AE44" s="88">
        <v>9720979</v>
      </c>
      <c r="AF44" s="88">
        <v>9103600</v>
      </c>
      <c r="AG44" s="88">
        <v>56440160</v>
      </c>
      <c r="AH44" s="88">
        <v>60980755</v>
      </c>
      <c r="AI44" s="88">
        <v>0</v>
      </c>
      <c r="AJ44" s="88">
        <v>0</v>
      </c>
      <c r="AK44" s="88">
        <v>0</v>
      </c>
      <c r="AL44" s="88">
        <v>0</v>
      </c>
      <c r="AM44" s="88">
        <v>93982</v>
      </c>
      <c r="AN44" s="88">
        <v>103072</v>
      </c>
      <c r="AO44" s="88">
        <v>263406</v>
      </c>
      <c r="AP44" s="88">
        <v>958195</v>
      </c>
      <c r="AQ44" s="88">
        <v>2424677</v>
      </c>
      <c r="AR44" s="88">
        <v>3843332</v>
      </c>
      <c r="AS44" s="88">
        <v>3843332</v>
      </c>
      <c r="AT44" s="88">
        <v>74117</v>
      </c>
      <c r="AU44" s="88">
        <v>319065</v>
      </c>
      <c r="AV44" s="88">
        <v>393182</v>
      </c>
      <c r="AW44" s="88">
        <v>82742</v>
      </c>
      <c r="AX44" s="88">
        <v>1396207</v>
      </c>
      <c r="AY44" s="88">
        <v>1819405</v>
      </c>
      <c r="AZ44" s="88">
        <v>1331851</v>
      </c>
      <c r="BA44" s="88">
        <v>1871480</v>
      </c>
      <c r="BB44" s="88">
        <v>3334327</v>
      </c>
      <c r="BC44" s="88">
        <v>9836012</v>
      </c>
      <c r="BD44" s="88">
        <v>10229194</v>
      </c>
      <c r="BE44" s="88">
        <v>0</v>
      </c>
      <c r="BF44" s="88">
        <v>13478</v>
      </c>
      <c r="BG44" s="88">
        <v>13478</v>
      </c>
      <c r="BH44" s="88">
        <v>0</v>
      </c>
      <c r="BI44" s="88">
        <v>188692</v>
      </c>
      <c r="BJ44" s="88">
        <v>388058</v>
      </c>
      <c r="BK44" s="88">
        <v>248129</v>
      </c>
      <c r="BL44" s="88">
        <v>334894</v>
      </c>
      <c r="BM44" s="88">
        <v>325109</v>
      </c>
      <c r="BN44" s="88">
        <v>1484882</v>
      </c>
      <c r="BO44" s="88">
        <v>1498360</v>
      </c>
      <c r="BP44" s="88">
        <v>0</v>
      </c>
      <c r="BQ44" s="88">
        <v>12420</v>
      </c>
      <c r="BR44" s="88">
        <v>12420</v>
      </c>
      <c r="BS44" s="88">
        <v>19440</v>
      </c>
      <c r="BT44" s="88">
        <v>381150</v>
      </c>
      <c r="BU44" s="88">
        <v>454410</v>
      </c>
      <c r="BV44" s="88">
        <v>406800</v>
      </c>
      <c r="BW44" s="88">
        <v>377100</v>
      </c>
      <c r="BX44" s="88">
        <v>522720</v>
      </c>
      <c r="BY44" s="88">
        <v>2161620</v>
      </c>
      <c r="BZ44" s="88">
        <v>2174040</v>
      </c>
      <c r="CA44" s="88">
        <v>772934</v>
      </c>
      <c r="CB44" s="88">
        <v>3347399</v>
      </c>
      <c r="CC44" s="88">
        <v>4120333</v>
      </c>
      <c r="CD44" s="88">
        <v>1113401</v>
      </c>
      <c r="CE44" s="88">
        <v>16590864</v>
      </c>
      <c r="CF44" s="88">
        <v>17968073</v>
      </c>
      <c r="CG44" s="88">
        <v>11889292</v>
      </c>
      <c r="CH44" s="88">
        <v>9715700</v>
      </c>
      <c r="CI44" s="88">
        <v>2750446</v>
      </c>
      <c r="CJ44" s="88">
        <v>60027776</v>
      </c>
      <c r="CK44" s="88">
        <v>64148109</v>
      </c>
      <c r="CL44" s="88">
        <v>450293</v>
      </c>
      <c r="CM44" s="88">
        <v>1663025</v>
      </c>
      <c r="CN44" s="88">
        <v>2113318</v>
      </c>
      <c r="CO44" s="88">
        <v>771376</v>
      </c>
      <c r="CP44" s="88">
        <v>9794233</v>
      </c>
      <c r="CQ44" s="88">
        <v>11009356</v>
      </c>
      <c r="CR44" s="88">
        <v>7105859</v>
      </c>
      <c r="CS44" s="88">
        <v>6083939</v>
      </c>
      <c r="CT44" s="88">
        <v>2022914</v>
      </c>
      <c r="CU44" s="88">
        <v>36787677</v>
      </c>
      <c r="CV44" s="88">
        <v>38900995</v>
      </c>
      <c r="CW44" s="88">
        <v>322641</v>
      </c>
      <c r="CX44" s="88">
        <v>1684374</v>
      </c>
      <c r="CY44" s="88">
        <v>2007015</v>
      </c>
      <c r="CZ44" s="88">
        <v>342025</v>
      </c>
      <c r="DA44" s="88">
        <v>6796631</v>
      </c>
      <c r="DB44" s="88">
        <v>6958717</v>
      </c>
      <c r="DC44" s="88">
        <v>4783433</v>
      </c>
      <c r="DD44" s="88">
        <v>3631761</v>
      </c>
      <c r="DE44" s="88">
        <v>727532</v>
      </c>
      <c r="DF44" s="88">
        <v>23240099</v>
      </c>
      <c r="DG44" s="91">
        <v>25247114</v>
      </c>
      <c r="DH44" s="115">
        <v>55057</v>
      </c>
      <c r="DI44" s="88">
        <v>140193</v>
      </c>
      <c r="DJ44" s="88">
        <v>195250</v>
      </c>
      <c r="DK44" s="88">
        <v>30625</v>
      </c>
      <c r="DL44" s="88">
        <v>2631308</v>
      </c>
      <c r="DM44" s="88">
        <v>3603393</v>
      </c>
      <c r="DN44" s="88">
        <v>6656485</v>
      </c>
      <c r="DO44" s="88">
        <v>5247115</v>
      </c>
      <c r="DP44" s="88">
        <v>2575405</v>
      </c>
      <c r="DQ44" s="88">
        <v>20744331</v>
      </c>
      <c r="DR44" s="88">
        <v>20939581</v>
      </c>
      <c r="DS44" s="115">
        <v>55057</v>
      </c>
      <c r="DT44" s="88">
        <v>140193</v>
      </c>
      <c r="DU44" s="88">
        <v>195250</v>
      </c>
      <c r="DV44" s="88">
        <v>30625</v>
      </c>
      <c r="DW44" s="88">
        <v>1536358</v>
      </c>
      <c r="DX44" s="88">
        <v>2633736</v>
      </c>
      <c r="DY44" s="88">
        <v>4887065</v>
      </c>
      <c r="DZ44" s="88">
        <v>4148626</v>
      </c>
      <c r="EA44" s="88">
        <v>2322016</v>
      </c>
      <c r="EB44" s="88">
        <v>15558426</v>
      </c>
      <c r="EC44" s="88">
        <v>15753676</v>
      </c>
      <c r="ED44" s="88">
        <v>0</v>
      </c>
      <c r="EE44" s="88">
        <v>0</v>
      </c>
      <c r="EF44" s="88">
        <v>0</v>
      </c>
      <c r="EG44" s="88">
        <v>0</v>
      </c>
      <c r="EH44" s="88">
        <v>1094950</v>
      </c>
      <c r="EI44" s="88">
        <v>969657</v>
      </c>
      <c r="EJ44" s="88">
        <v>1769420</v>
      </c>
      <c r="EK44" s="88">
        <v>1098489</v>
      </c>
      <c r="EL44" s="88">
        <v>253389</v>
      </c>
      <c r="EM44" s="88">
        <v>5185905</v>
      </c>
      <c r="EN44" s="88">
        <v>5185905</v>
      </c>
      <c r="EO44" s="88">
        <v>0</v>
      </c>
      <c r="EP44" s="88">
        <v>0</v>
      </c>
      <c r="EQ44" s="88">
        <v>0</v>
      </c>
      <c r="ER44" s="88">
        <v>0</v>
      </c>
      <c r="ES44" s="88">
        <v>0</v>
      </c>
      <c r="ET44" s="88">
        <v>0</v>
      </c>
      <c r="EU44" s="88">
        <v>0</v>
      </c>
      <c r="EV44" s="88">
        <v>0</v>
      </c>
      <c r="EW44" s="88">
        <v>0</v>
      </c>
      <c r="EX44" s="132">
        <v>0</v>
      </c>
      <c r="EY44" s="91">
        <v>0</v>
      </c>
      <c r="EZ44" s="115">
        <v>534968</v>
      </c>
      <c r="FA44" s="88">
        <v>531793</v>
      </c>
      <c r="FB44" s="88">
        <v>1066761</v>
      </c>
      <c r="FC44" s="88">
        <v>641295</v>
      </c>
      <c r="FD44" s="88">
        <v>2728892</v>
      </c>
      <c r="FE44" s="88">
        <v>3318627</v>
      </c>
      <c r="FF44" s="88">
        <v>3053873</v>
      </c>
      <c r="FG44" s="88">
        <v>3080113</v>
      </c>
      <c r="FH44" s="88">
        <v>2417850</v>
      </c>
      <c r="FI44" s="88">
        <v>15240650</v>
      </c>
      <c r="FJ44" s="88">
        <v>16307411</v>
      </c>
      <c r="FK44" s="88">
        <v>129852</v>
      </c>
      <c r="FL44" s="88">
        <v>501885</v>
      </c>
      <c r="FM44" s="88">
        <v>631737</v>
      </c>
      <c r="FN44" s="88">
        <v>281475</v>
      </c>
      <c r="FO44" s="88">
        <v>2311659</v>
      </c>
      <c r="FP44" s="88">
        <v>3114387</v>
      </c>
      <c r="FQ44" s="88">
        <v>2663613</v>
      </c>
      <c r="FR44" s="88">
        <v>3018348</v>
      </c>
      <c r="FS44" s="88">
        <v>2343762</v>
      </c>
      <c r="FT44" s="88">
        <v>13733244</v>
      </c>
      <c r="FU44" s="88">
        <v>14364981</v>
      </c>
      <c r="FV44" s="88">
        <v>12852</v>
      </c>
      <c r="FW44" s="88">
        <v>29908</v>
      </c>
      <c r="FX44" s="88">
        <v>42760</v>
      </c>
      <c r="FY44" s="88">
        <v>6120</v>
      </c>
      <c r="FZ44" s="88">
        <v>142821</v>
      </c>
      <c r="GA44" s="88">
        <v>100962</v>
      </c>
      <c r="GB44" s="88">
        <v>41125</v>
      </c>
      <c r="GC44" s="88">
        <v>61765</v>
      </c>
      <c r="GD44" s="88">
        <v>74088</v>
      </c>
      <c r="GE44" s="88">
        <v>426881</v>
      </c>
      <c r="GF44" s="88">
        <v>469641</v>
      </c>
      <c r="GG44" s="88">
        <v>392264</v>
      </c>
      <c r="GH44" s="88">
        <v>0</v>
      </c>
      <c r="GI44" s="88">
        <v>392264</v>
      </c>
      <c r="GJ44" s="88">
        <v>353700</v>
      </c>
      <c r="GK44" s="88">
        <v>274412</v>
      </c>
      <c r="GL44" s="88">
        <v>103278</v>
      </c>
      <c r="GM44" s="88">
        <v>349135</v>
      </c>
      <c r="GN44" s="88">
        <v>0</v>
      </c>
      <c r="GO44" s="88">
        <v>0</v>
      </c>
      <c r="GP44" s="88">
        <v>1080525</v>
      </c>
      <c r="GQ44" s="132">
        <v>1472789</v>
      </c>
      <c r="GR44" s="87">
        <v>253152</v>
      </c>
      <c r="GS44" s="88">
        <v>268148</v>
      </c>
      <c r="GT44" s="88">
        <v>521300</v>
      </c>
      <c r="GU44" s="88">
        <v>166071</v>
      </c>
      <c r="GV44" s="88">
        <v>3163647</v>
      </c>
      <c r="GW44" s="88">
        <v>2990680</v>
      </c>
      <c r="GX44" s="88">
        <v>2930131</v>
      </c>
      <c r="GY44" s="88">
        <v>3425672</v>
      </c>
      <c r="GZ44" s="88">
        <v>1452247</v>
      </c>
      <c r="HA44" s="132">
        <v>14128448</v>
      </c>
      <c r="HB44" s="91">
        <v>14649748</v>
      </c>
      <c r="HC44" s="115">
        <v>745710</v>
      </c>
      <c r="HD44" s="88">
        <v>1032970</v>
      </c>
      <c r="HE44" s="88">
        <v>1778680</v>
      </c>
      <c r="HF44" s="88">
        <v>1653726</v>
      </c>
      <c r="HG44" s="88">
        <v>7960888</v>
      </c>
      <c r="HH44" s="88">
        <v>5092815</v>
      </c>
      <c r="HI44" s="88">
        <v>3676131</v>
      </c>
      <c r="HJ44" s="88">
        <v>2949492</v>
      </c>
      <c r="HK44" s="88">
        <v>1657166</v>
      </c>
      <c r="HL44" s="132">
        <v>22990218</v>
      </c>
      <c r="HM44" s="116">
        <v>24768898</v>
      </c>
    </row>
    <row r="45" spans="1:221" s="74" customFormat="1" ht="18" customHeight="1">
      <c r="A45" s="87" t="s">
        <v>50</v>
      </c>
      <c r="B45" s="115">
        <v>3232727</v>
      </c>
      <c r="C45" s="115">
        <v>3388478</v>
      </c>
      <c r="D45" s="115">
        <v>6621205</v>
      </c>
      <c r="E45" s="88">
        <v>5281598</v>
      </c>
      <c r="F45" s="88">
        <v>41071433</v>
      </c>
      <c r="G45" s="88">
        <v>39053063</v>
      </c>
      <c r="H45" s="88">
        <v>36227373</v>
      </c>
      <c r="I45" s="88">
        <v>24793863</v>
      </c>
      <c r="J45" s="88">
        <v>29831358</v>
      </c>
      <c r="K45" s="132">
        <v>176258688</v>
      </c>
      <c r="L45" s="91">
        <v>182879893</v>
      </c>
      <c r="M45" s="87">
        <v>1397411</v>
      </c>
      <c r="N45" s="88">
        <v>1141178</v>
      </c>
      <c r="O45" s="88">
        <v>2538589</v>
      </c>
      <c r="P45" s="88">
        <v>2515712</v>
      </c>
      <c r="Q45" s="88">
        <v>13361637</v>
      </c>
      <c r="R45" s="88">
        <v>12187567</v>
      </c>
      <c r="S45" s="88">
        <v>11008842</v>
      </c>
      <c r="T45" s="88">
        <v>6635615</v>
      </c>
      <c r="U45" s="88">
        <v>15485538</v>
      </c>
      <c r="V45" s="88">
        <v>61194911</v>
      </c>
      <c r="W45" s="88">
        <v>63733500</v>
      </c>
      <c r="X45" s="88">
        <v>1369601</v>
      </c>
      <c r="Y45" s="88">
        <v>951660</v>
      </c>
      <c r="Z45" s="88">
        <v>2321261</v>
      </c>
      <c r="AA45" s="88">
        <v>2325760</v>
      </c>
      <c r="AB45" s="88">
        <v>11808876</v>
      </c>
      <c r="AC45" s="88">
        <v>9784179</v>
      </c>
      <c r="AD45" s="88">
        <v>8293343</v>
      </c>
      <c r="AE45" s="88">
        <v>4169000</v>
      </c>
      <c r="AF45" s="88">
        <v>9339802</v>
      </c>
      <c r="AG45" s="88">
        <v>45720960</v>
      </c>
      <c r="AH45" s="88">
        <v>48042221</v>
      </c>
      <c r="AI45" s="88">
        <v>0</v>
      </c>
      <c r="AJ45" s="88">
        <v>0</v>
      </c>
      <c r="AK45" s="88">
        <v>0</v>
      </c>
      <c r="AL45" s="88">
        <v>0</v>
      </c>
      <c r="AM45" s="88">
        <v>0</v>
      </c>
      <c r="AN45" s="88">
        <v>95400</v>
      </c>
      <c r="AO45" s="88">
        <v>381600</v>
      </c>
      <c r="AP45" s="88">
        <v>632025</v>
      </c>
      <c r="AQ45" s="88">
        <v>2553944</v>
      </c>
      <c r="AR45" s="88">
        <v>3662969</v>
      </c>
      <c r="AS45" s="88">
        <v>3662969</v>
      </c>
      <c r="AT45" s="88">
        <v>0</v>
      </c>
      <c r="AU45" s="88">
        <v>184298</v>
      </c>
      <c r="AV45" s="88">
        <v>184298</v>
      </c>
      <c r="AW45" s="88">
        <v>147202</v>
      </c>
      <c r="AX45" s="88">
        <v>1218160</v>
      </c>
      <c r="AY45" s="88">
        <v>1713920</v>
      </c>
      <c r="AZ45" s="88">
        <v>1896859</v>
      </c>
      <c r="BA45" s="88">
        <v>1483331</v>
      </c>
      <c r="BB45" s="88">
        <v>3338352</v>
      </c>
      <c r="BC45" s="88">
        <v>9797824</v>
      </c>
      <c r="BD45" s="88">
        <v>9982122</v>
      </c>
      <c r="BE45" s="88">
        <v>0</v>
      </c>
      <c r="BF45" s="88">
        <v>0</v>
      </c>
      <c r="BG45" s="88">
        <v>0</v>
      </c>
      <c r="BH45" s="88">
        <v>0</v>
      </c>
      <c r="BI45" s="88">
        <v>48671</v>
      </c>
      <c r="BJ45" s="88">
        <v>74318</v>
      </c>
      <c r="BK45" s="88">
        <v>14040</v>
      </c>
      <c r="BL45" s="88">
        <v>93319</v>
      </c>
      <c r="BM45" s="88">
        <v>18720</v>
      </c>
      <c r="BN45" s="88">
        <v>249068</v>
      </c>
      <c r="BO45" s="88">
        <v>249068</v>
      </c>
      <c r="BP45" s="88">
        <v>27810</v>
      </c>
      <c r="BQ45" s="88">
        <v>5220</v>
      </c>
      <c r="BR45" s="88">
        <v>33030</v>
      </c>
      <c r="BS45" s="88">
        <v>42750</v>
      </c>
      <c r="BT45" s="88">
        <v>285930</v>
      </c>
      <c r="BU45" s="88">
        <v>519750</v>
      </c>
      <c r="BV45" s="88">
        <v>423000</v>
      </c>
      <c r="BW45" s="88">
        <v>257940</v>
      </c>
      <c r="BX45" s="88">
        <v>234720</v>
      </c>
      <c r="BY45" s="88">
        <v>1764090</v>
      </c>
      <c r="BZ45" s="88">
        <v>1797120</v>
      </c>
      <c r="CA45" s="88">
        <v>730135</v>
      </c>
      <c r="CB45" s="88">
        <v>1099420</v>
      </c>
      <c r="CC45" s="88">
        <v>1829555</v>
      </c>
      <c r="CD45" s="88">
        <v>838134</v>
      </c>
      <c r="CE45" s="88">
        <v>11875944</v>
      </c>
      <c r="CF45" s="88">
        <v>11611592</v>
      </c>
      <c r="CG45" s="88">
        <v>11313061</v>
      </c>
      <c r="CH45" s="88">
        <v>6628845</v>
      </c>
      <c r="CI45" s="88">
        <v>3722774</v>
      </c>
      <c r="CJ45" s="88">
        <v>45990350</v>
      </c>
      <c r="CK45" s="88">
        <v>47819905</v>
      </c>
      <c r="CL45" s="88">
        <v>535929</v>
      </c>
      <c r="CM45" s="88">
        <v>958180</v>
      </c>
      <c r="CN45" s="88">
        <v>1494109</v>
      </c>
      <c r="CO45" s="88">
        <v>754908</v>
      </c>
      <c r="CP45" s="88">
        <v>8718306</v>
      </c>
      <c r="CQ45" s="88">
        <v>8191300</v>
      </c>
      <c r="CR45" s="88">
        <v>9181821</v>
      </c>
      <c r="CS45" s="88">
        <v>4526993</v>
      </c>
      <c r="CT45" s="88">
        <v>2814677</v>
      </c>
      <c r="CU45" s="88">
        <v>34188005</v>
      </c>
      <c r="CV45" s="88">
        <v>35682114</v>
      </c>
      <c r="CW45" s="88">
        <v>194206</v>
      </c>
      <c r="CX45" s="88">
        <v>141240</v>
      </c>
      <c r="CY45" s="88">
        <v>335446</v>
      </c>
      <c r="CZ45" s="88">
        <v>83226</v>
      </c>
      <c r="DA45" s="88">
        <v>3157638</v>
      </c>
      <c r="DB45" s="88">
        <v>3420292</v>
      </c>
      <c r="DC45" s="88">
        <v>2131240</v>
      </c>
      <c r="DD45" s="88">
        <v>2101852</v>
      </c>
      <c r="DE45" s="88">
        <v>908097</v>
      </c>
      <c r="DF45" s="88">
        <v>11802345</v>
      </c>
      <c r="DG45" s="91">
        <v>12137791</v>
      </c>
      <c r="DH45" s="115">
        <v>13309</v>
      </c>
      <c r="DI45" s="88">
        <v>0</v>
      </c>
      <c r="DJ45" s="88">
        <v>13309</v>
      </c>
      <c r="DK45" s="88">
        <v>44141</v>
      </c>
      <c r="DL45" s="88">
        <v>911577</v>
      </c>
      <c r="DM45" s="88">
        <v>1504993</v>
      </c>
      <c r="DN45" s="88">
        <v>3891894</v>
      </c>
      <c r="DO45" s="88">
        <v>3931254</v>
      </c>
      <c r="DP45" s="88">
        <v>3088698</v>
      </c>
      <c r="DQ45" s="88">
        <v>13372557</v>
      </c>
      <c r="DR45" s="88">
        <v>13385866</v>
      </c>
      <c r="DS45" s="115">
        <v>13309</v>
      </c>
      <c r="DT45" s="88">
        <v>0</v>
      </c>
      <c r="DU45" s="88">
        <v>13309</v>
      </c>
      <c r="DV45" s="88">
        <v>44141</v>
      </c>
      <c r="DW45" s="88">
        <v>663961</v>
      </c>
      <c r="DX45" s="88">
        <v>1159797</v>
      </c>
      <c r="DY45" s="88">
        <v>2612975</v>
      </c>
      <c r="DZ45" s="88">
        <v>2508162</v>
      </c>
      <c r="EA45" s="88">
        <v>2405976</v>
      </c>
      <c r="EB45" s="88">
        <v>9395012</v>
      </c>
      <c r="EC45" s="88">
        <v>9408321</v>
      </c>
      <c r="ED45" s="88">
        <v>0</v>
      </c>
      <c r="EE45" s="88">
        <v>0</v>
      </c>
      <c r="EF45" s="88">
        <v>0</v>
      </c>
      <c r="EG45" s="88">
        <v>0</v>
      </c>
      <c r="EH45" s="88">
        <v>247616</v>
      </c>
      <c r="EI45" s="88">
        <v>289396</v>
      </c>
      <c r="EJ45" s="88">
        <v>868601</v>
      </c>
      <c r="EK45" s="88">
        <v>906320</v>
      </c>
      <c r="EL45" s="88">
        <v>266756</v>
      </c>
      <c r="EM45" s="88">
        <v>2578689</v>
      </c>
      <c r="EN45" s="88">
        <v>2578689</v>
      </c>
      <c r="EO45" s="88">
        <v>0</v>
      </c>
      <c r="EP45" s="88">
        <v>0</v>
      </c>
      <c r="EQ45" s="88">
        <v>0</v>
      </c>
      <c r="ER45" s="88">
        <v>0</v>
      </c>
      <c r="ES45" s="88">
        <v>0</v>
      </c>
      <c r="ET45" s="88">
        <v>55800</v>
      </c>
      <c r="EU45" s="88">
        <v>410318</v>
      </c>
      <c r="EV45" s="88">
        <v>516772</v>
      </c>
      <c r="EW45" s="88">
        <v>415966</v>
      </c>
      <c r="EX45" s="132">
        <v>1398856</v>
      </c>
      <c r="EY45" s="91">
        <v>1398856</v>
      </c>
      <c r="EZ45" s="115">
        <v>154800</v>
      </c>
      <c r="FA45" s="88">
        <v>413325</v>
      </c>
      <c r="FB45" s="88">
        <v>568125</v>
      </c>
      <c r="FC45" s="88">
        <v>257719</v>
      </c>
      <c r="FD45" s="88">
        <v>2695398</v>
      </c>
      <c r="FE45" s="88">
        <v>3678058</v>
      </c>
      <c r="FF45" s="88">
        <v>2590222</v>
      </c>
      <c r="FG45" s="88">
        <v>1922590</v>
      </c>
      <c r="FH45" s="88">
        <v>2387799</v>
      </c>
      <c r="FI45" s="88">
        <v>13531786</v>
      </c>
      <c r="FJ45" s="88">
        <v>14099911</v>
      </c>
      <c r="FK45" s="88">
        <v>117000</v>
      </c>
      <c r="FL45" s="88">
        <v>216945</v>
      </c>
      <c r="FM45" s="88">
        <v>333945</v>
      </c>
      <c r="FN45" s="88">
        <v>186750</v>
      </c>
      <c r="FO45" s="88">
        <v>1881270</v>
      </c>
      <c r="FP45" s="88">
        <v>2734641</v>
      </c>
      <c r="FQ45" s="88">
        <v>2069064</v>
      </c>
      <c r="FR45" s="88">
        <v>1610910</v>
      </c>
      <c r="FS45" s="88">
        <v>2364291</v>
      </c>
      <c r="FT45" s="88">
        <v>10846926</v>
      </c>
      <c r="FU45" s="88">
        <v>11180871</v>
      </c>
      <c r="FV45" s="88">
        <v>0</v>
      </c>
      <c r="FW45" s="88">
        <v>22500</v>
      </c>
      <c r="FX45" s="88">
        <v>22500</v>
      </c>
      <c r="FY45" s="88">
        <v>0</v>
      </c>
      <c r="FZ45" s="88">
        <v>251775</v>
      </c>
      <c r="GA45" s="88">
        <v>201891</v>
      </c>
      <c r="GB45" s="88">
        <v>137025</v>
      </c>
      <c r="GC45" s="88">
        <v>118450</v>
      </c>
      <c r="GD45" s="88">
        <v>23508</v>
      </c>
      <c r="GE45" s="88">
        <v>732649</v>
      </c>
      <c r="GF45" s="88">
        <v>755149</v>
      </c>
      <c r="GG45" s="88">
        <v>37800</v>
      </c>
      <c r="GH45" s="88">
        <v>173880</v>
      </c>
      <c r="GI45" s="88">
        <v>211680</v>
      </c>
      <c r="GJ45" s="88">
        <v>70969</v>
      </c>
      <c r="GK45" s="88">
        <v>562353</v>
      </c>
      <c r="GL45" s="88">
        <v>741526</v>
      </c>
      <c r="GM45" s="88">
        <v>384133</v>
      </c>
      <c r="GN45" s="88">
        <v>193230</v>
      </c>
      <c r="GO45" s="88">
        <v>0</v>
      </c>
      <c r="GP45" s="88">
        <v>1952211</v>
      </c>
      <c r="GQ45" s="132">
        <v>2163891</v>
      </c>
      <c r="GR45" s="87">
        <v>376862</v>
      </c>
      <c r="GS45" s="88">
        <v>438285</v>
      </c>
      <c r="GT45" s="88">
        <v>815147</v>
      </c>
      <c r="GU45" s="88">
        <v>310993</v>
      </c>
      <c r="GV45" s="88">
        <v>6322899</v>
      </c>
      <c r="GW45" s="88">
        <v>6324723</v>
      </c>
      <c r="GX45" s="88">
        <v>4373057</v>
      </c>
      <c r="GY45" s="88">
        <v>4086573</v>
      </c>
      <c r="GZ45" s="88">
        <v>3525992</v>
      </c>
      <c r="HA45" s="132">
        <v>24944237</v>
      </c>
      <c r="HB45" s="91">
        <v>25759384</v>
      </c>
      <c r="HC45" s="115">
        <v>560210</v>
      </c>
      <c r="HD45" s="88">
        <v>296270</v>
      </c>
      <c r="HE45" s="88">
        <v>856480</v>
      </c>
      <c r="HF45" s="88">
        <v>1314899</v>
      </c>
      <c r="HG45" s="88">
        <v>5903978</v>
      </c>
      <c r="HH45" s="88">
        <v>3746130</v>
      </c>
      <c r="HI45" s="88">
        <v>3050297</v>
      </c>
      <c r="HJ45" s="88">
        <v>1588986</v>
      </c>
      <c r="HK45" s="88">
        <v>1620557</v>
      </c>
      <c r="HL45" s="132">
        <v>17224847</v>
      </c>
      <c r="HM45" s="116">
        <v>18081327</v>
      </c>
    </row>
    <row r="46" spans="1:221" s="74" customFormat="1" ht="18" customHeight="1">
      <c r="A46" s="87" t="s">
        <v>51</v>
      </c>
      <c r="B46" s="115">
        <v>2343495</v>
      </c>
      <c r="C46" s="115">
        <v>3503111</v>
      </c>
      <c r="D46" s="115">
        <v>5846606</v>
      </c>
      <c r="E46" s="88">
        <v>6607978</v>
      </c>
      <c r="F46" s="88">
        <v>26256790</v>
      </c>
      <c r="G46" s="88">
        <v>23970564</v>
      </c>
      <c r="H46" s="88">
        <v>20287118</v>
      </c>
      <c r="I46" s="88">
        <v>16516519</v>
      </c>
      <c r="J46" s="88">
        <v>18632197</v>
      </c>
      <c r="K46" s="132">
        <v>112271166</v>
      </c>
      <c r="L46" s="91">
        <v>118117772</v>
      </c>
      <c r="M46" s="87">
        <v>1064541</v>
      </c>
      <c r="N46" s="88">
        <v>1315754</v>
      </c>
      <c r="O46" s="88">
        <v>2380295</v>
      </c>
      <c r="P46" s="88">
        <v>2566044</v>
      </c>
      <c r="Q46" s="88">
        <v>8582941</v>
      </c>
      <c r="R46" s="88">
        <v>8895514</v>
      </c>
      <c r="S46" s="88">
        <v>6423531</v>
      </c>
      <c r="T46" s="88">
        <v>7768198</v>
      </c>
      <c r="U46" s="88">
        <v>11631397</v>
      </c>
      <c r="V46" s="88">
        <v>45867625</v>
      </c>
      <c r="W46" s="88">
        <v>48247920</v>
      </c>
      <c r="X46" s="88">
        <v>974719</v>
      </c>
      <c r="Y46" s="88">
        <v>987042</v>
      </c>
      <c r="Z46" s="88">
        <v>1961761</v>
      </c>
      <c r="AA46" s="88">
        <v>2324855</v>
      </c>
      <c r="AB46" s="88">
        <v>6650590</v>
      </c>
      <c r="AC46" s="88">
        <v>7466467</v>
      </c>
      <c r="AD46" s="88">
        <v>4918535</v>
      </c>
      <c r="AE46" s="88">
        <v>6028349</v>
      </c>
      <c r="AF46" s="88">
        <v>8121008</v>
      </c>
      <c r="AG46" s="88">
        <v>35509804</v>
      </c>
      <c r="AH46" s="88">
        <v>37471565</v>
      </c>
      <c r="AI46" s="88">
        <v>0</v>
      </c>
      <c r="AJ46" s="88">
        <v>0</v>
      </c>
      <c r="AK46" s="88">
        <v>0</v>
      </c>
      <c r="AL46" s="88">
        <v>0</v>
      </c>
      <c r="AM46" s="88">
        <v>23850</v>
      </c>
      <c r="AN46" s="88">
        <v>166950</v>
      </c>
      <c r="AO46" s="88">
        <v>280237</v>
      </c>
      <c r="AP46" s="88">
        <v>310050</v>
      </c>
      <c r="AQ46" s="88">
        <v>1773247</v>
      </c>
      <c r="AR46" s="88">
        <v>2554334</v>
      </c>
      <c r="AS46" s="88">
        <v>2554334</v>
      </c>
      <c r="AT46" s="88">
        <v>80822</v>
      </c>
      <c r="AU46" s="88">
        <v>264042</v>
      </c>
      <c r="AV46" s="88">
        <v>344864</v>
      </c>
      <c r="AW46" s="88">
        <v>184669</v>
      </c>
      <c r="AX46" s="88">
        <v>1490970</v>
      </c>
      <c r="AY46" s="88">
        <v>931262</v>
      </c>
      <c r="AZ46" s="88">
        <v>937042</v>
      </c>
      <c r="BA46" s="88">
        <v>1173322</v>
      </c>
      <c r="BB46" s="88">
        <v>1359500</v>
      </c>
      <c r="BC46" s="88">
        <v>6076765</v>
      </c>
      <c r="BD46" s="88">
        <v>6421629</v>
      </c>
      <c r="BE46" s="88">
        <v>0</v>
      </c>
      <c r="BF46" s="88">
        <v>34070</v>
      </c>
      <c r="BG46" s="88">
        <v>34070</v>
      </c>
      <c r="BH46" s="88">
        <v>0</v>
      </c>
      <c r="BI46" s="88">
        <v>14601</v>
      </c>
      <c r="BJ46" s="88">
        <v>58405</v>
      </c>
      <c r="BK46" s="88">
        <v>53537</v>
      </c>
      <c r="BL46" s="88">
        <v>41557</v>
      </c>
      <c r="BM46" s="88">
        <v>100712</v>
      </c>
      <c r="BN46" s="88">
        <v>268812</v>
      </c>
      <c r="BO46" s="88">
        <v>302882</v>
      </c>
      <c r="BP46" s="88">
        <v>9000</v>
      </c>
      <c r="BQ46" s="88">
        <v>30600</v>
      </c>
      <c r="BR46" s="88">
        <v>39600</v>
      </c>
      <c r="BS46" s="88">
        <v>56520</v>
      </c>
      <c r="BT46" s="88">
        <v>402930</v>
      </c>
      <c r="BU46" s="88">
        <v>272430</v>
      </c>
      <c r="BV46" s="88">
        <v>234180</v>
      </c>
      <c r="BW46" s="88">
        <v>214920</v>
      </c>
      <c r="BX46" s="88">
        <v>276930</v>
      </c>
      <c r="BY46" s="88">
        <v>1457910</v>
      </c>
      <c r="BZ46" s="88">
        <v>1497510</v>
      </c>
      <c r="CA46" s="88">
        <v>575618</v>
      </c>
      <c r="CB46" s="88">
        <v>1223190</v>
      </c>
      <c r="CC46" s="88">
        <v>1798808</v>
      </c>
      <c r="CD46" s="88">
        <v>1925204</v>
      </c>
      <c r="CE46" s="88">
        <v>9782853</v>
      </c>
      <c r="CF46" s="88">
        <v>8153565</v>
      </c>
      <c r="CG46" s="88">
        <v>4792291</v>
      </c>
      <c r="CH46" s="88">
        <v>3072418</v>
      </c>
      <c r="CI46" s="88">
        <v>1780643</v>
      </c>
      <c r="CJ46" s="88">
        <v>29506974</v>
      </c>
      <c r="CK46" s="88">
        <v>31305782</v>
      </c>
      <c r="CL46" s="88">
        <v>356936</v>
      </c>
      <c r="CM46" s="88">
        <v>467102</v>
      </c>
      <c r="CN46" s="88">
        <v>824038</v>
      </c>
      <c r="CO46" s="88">
        <v>1199692</v>
      </c>
      <c r="CP46" s="88">
        <v>5748532</v>
      </c>
      <c r="CQ46" s="88">
        <v>4807686</v>
      </c>
      <c r="CR46" s="88">
        <v>1928788</v>
      </c>
      <c r="CS46" s="88">
        <v>1384135</v>
      </c>
      <c r="CT46" s="88">
        <v>875917</v>
      </c>
      <c r="CU46" s="88">
        <v>15944750</v>
      </c>
      <c r="CV46" s="88">
        <v>16768788</v>
      </c>
      <c r="CW46" s="88">
        <v>218682</v>
      </c>
      <c r="CX46" s="88">
        <v>756088</v>
      </c>
      <c r="CY46" s="88">
        <v>974770</v>
      </c>
      <c r="CZ46" s="88">
        <v>725512</v>
      </c>
      <c r="DA46" s="88">
        <v>4034321</v>
      </c>
      <c r="DB46" s="88">
        <v>3345879</v>
      </c>
      <c r="DC46" s="88">
        <v>2863503</v>
      </c>
      <c r="DD46" s="88">
        <v>1688283</v>
      </c>
      <c r="DE46" s="88">
        <v>904726</v>
      </c>
      <c r="DF46" s="88">
        <v>13562224</v>
      </c>
      <c r="DG46" s="91">
        <v>14536994</v>
      </c>
      <c r="DH46" s="115">
        <v>46122</v>
      </c>
      <c r="DI46" s="88">
        <v>24551</v>
      </c>
      <c r="DJ46" s="88">
        <v>70673</v>
      </c>
      <c r="DK46" s="88">
        <v>6776</v>
      </c>
      <c r="DL46" s="88">
        <v>1151679</v>
      </c>
      <c r="DM46" s="88">
        <v>1635520</v>
      </c>
      <c r="DN46" s="88">
        <v>2681952</v>
      </c>
      <c r="DO46" s="88">
        <v>1558735</v>
      </c>
      <c r="DP46" s="88">
        <v>1077266</v>
      </c>
      <c r="DQ46" s="88">
        <v>8111928</v>
      </c>
      <c r="DR46" s="88">
        <v>8182601</v>
      </c>
      <c r="DS46" s="115">
        <v>46122</v>
      </c>
      <c r="DT46" s="88">
        <v>0</v>
      </c>
      <c r="DU46" s="88">
        <v>46122</v>
      </c>
      <c r="DV46" s="88">
        <v>6776</v>
      </c>
      <c r="DW46" s="88">
        <v>720158</v>
      </c>
      <c r="DX46" s="88">
        <v>1119539</v>
      </c>
      <c r="DY46" s="88">
        <v>1792010</v>
      </c>
      <c r="DZ46" s="88">
        <v>801043</v>
      </c>
      <c r="EA46" s="88">
        <v>683251</v>
      </c>
      <c r="EB46" s="88">
        <v>5122777</v>
      </c>
      <c r="EC46" s="88">
        <v>5168899</v>
      </c>
      <c r="ED46" s="88">
        <v>0</v>
      </c>
      <c r="EE46" s="88">
        <v>24551</v>
      </c>
      <c r="EF46" s="88">
        <v>24551</v>
      </c>
      <c r="EG46" s="88">
        <v>0</v>
      </c>
      <c r="EH46" s="88">
        <v>431521</v>
      </c>
      <c r="EI46" s="88">
        <v>515981</v>
      </c>
      <c r="EJ46" s="88">
        <v>889942</v>
      </c>
      <c r="EK46" s="88">
        <v>757692</v>
      </c>
      <c r="EL46" s="88">
        <v>180111</v>
      </c>
      <c r="EM46" s="88">
        <v>2775247</v>
      </c>
      <c r="EN46" s="88">
        <v>2799798</v>
      </c>
      <c r="EO46" s="88">
        <v>0</v>
      </c>
      <c r="EP46" s="88">
        <v>0</v>
      </c>
      <c r="EQ46" s="88">
        <v>0</v>
      </c>
      <c r="ER46" s="88">
        <v>0</v>
      </c>
      <c r="ES46" s="88">
        <v>0</v>
      </c>
      <c r="ET46" s="88">
        <v>0</v>
      </c>
      <c r="EU46" s="88">
        <v>0</v>
      </c>
      <c r="EV46" s="88">
        <v>0</v>
      </c>
      <c r="EW46" s="88">
        <v>213904</v>
      </c>
      <c r="EX46" s="132">
        <v>213904</v>
      </c>
      <c r="EY46" s="91">
        <v>213904</v>
      </c>
      <c r="EZ46" s="115">
        <v>158796</v>
      </c>
      <c r="FA46" s="88">
        <v>298156</v>
      </c>
      <c r="FB46" s="88">
        <v>456952</v>
      </c>
      <c r="FC46" s="88">
        <v>400275</v>
      </c>
      <c r="FD46" s="88">
        <v>1539694</v>
      </c>
      <c r="FE46" s="88">
        <v>1497514</v>
      </c>
      <c r="FF46" s="88">
        <v>1489963</v>
      </c>
      <c r="FG46" s="88">
        <v>1172943</v>
      </c>
      <c r="FH46" s="88">
        <v>1531170</v>
      </c>
      <c r="FI46" s="88">
        <v>7631559</v>
      </c>
      <c r="FJ46" s="88">
        <v>8088511</v>
      </c>
      <c r="FK46" s="88">
        <v>131580</v>
      </c>
      <c r="FL46" s="88">
        <v>266688</v>
      </c>
      <c r="FM46" s="88">
        <v>398268</v>
      </c>
      <c r="FN46" s="88">
        <v>252801</v>
      </c>
      <c r="FO46" s="88">
        <v>1034865</v>
      </c>
      <c r="FP46" s="88">
        <v>1401975</v>
      </c>
      <c r="FQ46" s="88">
        <v>1452537</v>
      </c>
      <c r="FR46" s="88">
        <v>1026828</v>
      </c>
      <c r="FS46" s="88">
        <v>1463130</v>
      </c>
      <c r="FT46" s="88">
        <v>6632136</v>
      </c>
      <c r="FU46" s="88">
        <v>7030404</v>
      </c>
      <c r="FV46" s="88">
        <v>27216</v>
      </c>
      <c r="FW46" s="88">
        <v>31468</v>
      </c>
      <c r="FX46" s="88">
        <v>58684</v>
      </c>
      <c r="FY46" s="88">
        <v>125874</v>
      </c>
      <c r="FZ46" s="88">
        <v>163210</v>
      </c>
      <c r="GA46" s="88">
        <v>22491</v>
      </c>
      <c r="GB46" s="88">
        <v>37426</v>
      </c>
      <c r="GC46" s="88">
        <v>146115</v>
      </c>
      <c r="GD46" s="88">
        <v>11340</v>
      </c>
      <c r="GE46" s="88">
        <v>506456</v>
      </c>
      <c r="GF46" s="88">
        <v>565140</v>
      </c>
      <c r="GG46" s="88">
        <v>0</v>
      </c>
      <c r="GH46" s="88">
        <v>0</v>
      </c>
      <c r="GI46" s="88">
        <v>0</v>
      </c>
      <c r="GJ46" s="88">
        <v>21600</v>
      </c>
      <c r="GK46" s="88">
        <v>341619</v>
      </c>
      <c r="GL46" s="88">
        <v>73048</v>
      </c>
      <c r="GM46" s="88">
        <v>0</v>
      </c>
      <c r="GN46" s="88">
        <v>0</v>
      </c>
      <c r="GO46" s="88">
        <v>56700</v>
      </c>
      <c r="GP46" s="88">
        <v>492967</v>
      </c>
      <c r="GQ46" s="132">
        <v>492967</v>
      </c>
      <c r="GR46" s="87">
        <v>63288</v>
      </c>
      <c r="GS46" s="88">
        <v>292190</v>
      </c>
      <c r="GT46" s="88">
        <v>355478</v>
      </c>
      <c r="GU46" s="88">
        <v>318857</v>
      </c>
      <c r="GV46" s="88">
        <v>2426893</v>
      </c>
      <c r="GW46" s="88">
        <v>1937541</v>
      </c>
      <c r="GX46" s="88">
        <v>3245829</v>
      </c>
      <c r="GY46" s="88">
        <v>1988885</v>
      </c>
      <c r="GZ46" s="88">
        <v>1665141</v>
      </c>
      <c r="HA46" s="132">
        <v>11583146</v>
      </c>
      <c r="HB46" s="91">
        <v>11938624</v>
      </c>
      <c r="HC46" s="115">
        <v>435130</v>
      </c>
      <c r="HD46" s="88">
        <v>349270</v>
      </c>
      <c r="HE46" s="88">
        <v>784400</v>
      </c>
      <c r="HF46" s="88">
        <v>1390822</v>
      </c>
      <c r="HG46" s="88">
        <v>2772730</v>
      </c>
      <c r="HH46" s="88">
        <v>1850910</v>
      </c>
      <c r="HI46" s="88">
        <v>1653552</v>
      </c>
      <c r="HJ46" s="88">
        <v>955340</v>
      </c>
      <c r="HK46" s="88">
        <v>946580</v>
      </c>
      <c r="HL46" s="132">
        <v>9569934</v>
      </c>
      <c r="HM46" s="116">
        <v>10354334</v>
      </c>
    </row>
    <row r="47" spans="1:221" s="74" customFormat="1" ht="18" customHeight="1">
      <c r="A47" s="87" t="s">
        <v>52</v>
      </c>
      <c r="B47" s="115">
        <v>520229</v>
      </c>
      <c r="C47" s="115">
        <v>3222808</v>
      </c>
      <c r="D47" s="115">
        <v>3743037</v>
      </c>
      <c r="E47" s="88">
        <v>1526814</v>
      </c>
      <c r="F47" s="88">
        <v>21488986</v>
      </c>
      <c r="G47" s="88">
        <v>16297807</v>
      </c>
      <c r="H47" s="88">
        <v>20439264</v>
      </c>
      <c r="I47" s="88">
        <v>11579465</v>
      </c>
      <c r="J47" s="88">
        <v>10728986</v>
      </c>
      <c r="K47" s="132">
        <v>82061322</v>
      </c>
      <c r="L47" s="91">
        <v>85804359</v>
      </c>
      <c r="M47" s="87">
        <v>146968</v>
      </c>
      <c r="N47" s="88">
        <v>424694</v>
      </c>
      <c r="O47" s="88">
        <v>571662</v>
      </c>
      <c r="P47" s="88">
        <v>652619</v>
      </c>
      <c r="Q47" s="88">
        <v>8152938</v>
      </c>
      <c r="R47" s="88">
        <v>5810338</v>
      </c>
      <c r="S47" s="88">
        <v>5846339</v>
      </c>
      <c r="T47" s="88">
        <v>4946025</v>
      </c>
      <c r="U47" s="88">
        <v>6301606</v>
      </c>
      <c r="V47" s="88">
        <v>31709865</v>
      </c>
      <c r="W47" s="88">
        <v>32281527</v>
      </c>
      <c r="X47" s="88">
        <v>146968</v>
      </c>
      <c r="Y47" s="88">
        <v>399437</v>
      </c>
      <c r="Z47" s="88">
        <v>546405</v>
      </c>
      <c r="AA47" s="88">
        <v>639658</v>
      </c>
      <c r="AB47" s="88">
        <v>7614252</v>
      </c>
      <c r="AC47" s="88">
        <v>5115196</v>
      </c>
      <c r="AD47" s="88">
        <v>5268813</v>
      </c>
      <c r="AE47" s="88">
        <v>4258284</v>
      </c>
      <c r="AF47" s="88">
        <v>4449228</v>
      </c>
      <c r="AG47" s="88">
        <v>27345431</v>
      </c>
      <c r="AH47" s="88">
        <v>27891836</v>
      </c>
      <c r="AI47" s="88">
        <v>0</v>
      </c>
      <c r="AJ47" s="88">
        <v>0</v>
      </c>
      <c r="AK47" s="88">
        <v>0</v>
      </c>
      <c r="AL47" s="88">
        <v>0</v>
      </c>
      <c r="AM47" s="88">
        <v>0</v>
      </c>
      <c r="AN47" s="88">
        <v>79155</v>
      </c>
      <c r="AO47" s="88">
        <v>0</v>
      </c>
      <c r="AP47" s="88">
        <v>337500</v>
      </c>
      <c r="AQ47" s="88">
        <v>761647</v>
      </c>
      <c r="AR47" s="88">
        <v>1178302</v>
      </c>
      <c r="AS47" s="88">
        <v>1178302</v>
      </c>
      <c r="AT47" s="88">
        <v>0</v>
      </c>
      <c r="AU47" s="88">
        <v>15537</v>
      </c>
      <c r="AV47" s="88">
        <v>15537</v>
      </c>
      <c r="AW47" s="88">
        <v>7741</v>
      </c>
      <c r="AX47" s="88">
        <v>309630</v>
      </c>
      <c r="AY47" s="88">
        <v>493634</v>
      </c>
      <c r="AZ47" s="88">
        <v>483566</v>
      </c>
      <c r="BA47" s="88">
        <v>176027</v>
      </c>
      <c r="BB47" s="88">
        <v>946731</v>
      </c>
      <c r="BC47" s="88">
        <v>2417329</v>
      </c>
      <c r="BD47" s="88">
        <v>2432866</v>
      </c>
      <c r="BE47" s="88">
        <v>0</v>
      </c>
      <c r="BF47" s="88">
        <v>0</v>
      </c>
      <c r="BG47" s="88">
        <v>0</v>
      </c>
      <c r="BH47" s="88">
        <v>0</v>
      </c>
      <c r="BI47" s="88">
        <v>99456</v>
      </c>
      <c r="BJ47" s="88">
        <v>41713</v>
      </c>
      <c r="BK47" s="88">
        <v>0</v>
      </c>
      <c r="BL47" s="88">
        <v>89074</v>
      </c>
      <c r="BM47" s="88">
        <v>22770</v>
      </c>
      <c r="BN47" s="88">
        <v>253013</v>
      </c>
      <c r="BO47" s="88">
        <v>253013</v>
      </c>
      <c r="BP47" s="88">
        <v>0</v>
      </c>
      <c r="BQ47" s="88">
        <v>9720</v>
      </c>
      <c r="BR47" s="88">
        <v>9720</v>
      </c>
      <c r="BS47" s="88">
        <v>5220</v>
      </c>
      <c r="BT47" s="88">
        <v>129600</v>
      </c>
      <c r="BU47" s="88">
        <v>80640</v>
      </c>
      <c r="BV47" s="88">
        <v>93960</v>
      </c>
      <c r="BW47" s="88">
        <v>85140</v>
      </c>
      <c r="BX47" s="88">
        <v>121230</v>
      </c>
      <c r="BY47" s="88">
        <v>515790</v>
      </c>
      <c r="BZ47" s="88">
        <v>525510</v>
      </c>
      <c r="CA47" s="88">
        <v>91836</v>
      </c>
      <c r="CB47" s="88">
        <v>1689734</v>
      </c>
      <c r="CC47" s="88">
        <v>1781570</v>
      </c>
      <c r="CD47" s="88">
        <v>247651</v>
      </c>
      <c r="CE47" s="88">
        <v>6579759</v>
      </c>
      <c r="CF47" s="88">
        <v>5560946</v>
      </c>
      <c r="CG47" s="88">
        <v>6488238</v>
      </c>
      <c r="CH47" s="88">
        <v>1578275</v>
      </c>
      <c r="CI47" s="88">
        <v>1000632</v>
      </c>
      <c r="CJ47" s="88">
        <v>21455501</v>
      </c>
      <c r="CK47" s="88">
        <v>23237071</v>
      </c>
      <c r="CL47" s="88">
        <v>42272</v>
      </c>
      <c r="CM47" s="88">
        <v>853924</v>
      </c>
      <c r="CN47" s="88">
        <v>896196</v>
      </c>
      <c r="CO47" s="88">
        <v>185269</v>
      </c>
      <c r="CP47" s="88">
        <v>4243358</v>
      </c>
      <c r="CQ47" s="88">
        <v>3298442</v>
      </c>
      <c r="CR47" s="88">
        <v>3147406</v>
      </c>
      <c r="CS47" s="88">
        <v>553014</v>
      </c>
      <c r="CT47" s="88">
        <v>403067</v>
      </c>
      <c r="CU47" s="88">
        <v>11830556</v>
      </c>
      <c r="CV47" s="88">
        <v>12726752</v>
      </c>
      <c r="CW47" s="88">
        <v>49564</v>
      </c>
      <c r="CX47" s="88">
        <v>835810</v>
      </c>
      <c r="CY47" s="88">
        <v>885374</v>
      </c>
      <c r="CZ47" s="88">
        <v>62382</v>
      </c>
      <c r="DA47" s="88">
        <v>2336401</v>
      </c>
      <c r="DB47" s="88">
        <v>2262504</v>
      </c>
      <c r="DC47" s="88">
        <v>3340832</v>
      </c>
      <c r="DD47" s="88">
        <v>1025261</v>
      </c>
      <c r="DE47" s="88">
        <v>597565</v>
      </c>
      <c r="DF47" s="88">
        <v>9624945</v>
      </c>
      <c r="DG47" s="91">
        <v>10510319</v>
      </c>
      <c r="DH47" s="115">
        <v>0</v>
      </c>
      <c r="DI47" s="88">
        <v>23425</v>
      </c>
      <c r="DJ47" s="88">
        <v>23425</v>
      </c>
      <c r="DK47" s="88">
        <v>48717</v>
      </c>
      <c r="DL47" s="88">
        <v>277193</v>
      </c>
      <c r="DM47" s="88">
        <v>977057</v>
      </c>
      <c r="DN47" s="88">
        <v>4009556</v>
      </c>
      <c r="DO47" s="88">
        <v>1874600</v>
      </c>
      <c r="DP47" s="88">
        <v>1423523</v>
      </c>
      <c r="DQ47" s="88">
        <v>8610646</v>
      </c>
      <c r="DR47" s="88">
        <v>8634071</v>
      </c>
      <c r="DS47" s="115">
        <v>0</v>
      </c>
      <c r="DT47" s="88">
        <v>23425</v>
      </c>
      <c r="DU47" s="88">
        <v>23425</v>
      </c>
      <c r="DV47" s="88">
        <v>0</v>
      </c>
      <c r="DW47" s="88">
        <v>231821</v>
      </c>
      <c r="DX47" s="88">
        <v>774478</v>
      </c>
      <c r="DY47" s="88">
        <v>3112576</v>
      </c>
      <c r="DZ47" s="88">
        <v>1390400</v>
      </c>
      <c r="EA47" s="88">
        <v>910864</v>
      </c>
      <c r="EB47" s="88">
        <v>6420139</v>
      </c>
      <c r="EC47" s="88">
        <v>6443564</v>
      </c>
      <c r="ED47" s="88">
        <v>0</v>
      </c>
      <c r="EE47" s="88">
        <v>0</v>
      </c>
      <c r="EF47" s="88">
        <v>0</v>
      </c>
      <c r="EG47" s="88">
        <v>48717</v>
      </c>
      <c r="EH47" s="88">
        <v>45372</v>
      </c>
      <c r="EI47" s="88">
        <v>202579</v>
      </c>
      <c r="EJ47" s="88">
        <v>896980</v>
      </c>
      <c r="EK47" s="88">
        <v>484200</v>
      </c>
      <c r="EL47" s="88">
        <v>512659</v>
      </c>
      <c r="EM47" s="88">
        <v>2190507</v>
      </c>
      <c r="EN47" s="88">
        <v>2190507</v>
      </c>
      <c r="EO47" s="88">
        <v>0</v>
      </c>
      <c r="EP47" s="88">
        <v>0</v>
      </c>
      <c r="EQ47" s="88">
        <v>0</v>
      </c>
      <c r="ER47" s="88">
        <v>0</v>
      </c>
      <c r="ES47" s="88">
        <v>0</v>
      </c>
      <c r="ET47" s="88">
        <v>0</v>
      </c>
      <c r="EU47" s="88">
        <v>0</v>
      </c>
      <c r="EV47" s="88">
        <v>0</v>
      </c>
      <c r="EW47" s="88">
        <v>0</v>
      </c>
      <c r="EX47" s="132">
        <v>0</v>
      </c>
      <c r="EY47" s="91">
        <v>0</v>
      </c>
      <c r="EZ47" s="115">
        <v>217800</v>
      </c>
      <c r="FA47" s="88">
        <v>494761</v>
      </c>
      <c r="FB47" s="88">
        <v>712561</v>
      </c>
      <c r="FC47" s="88">
        <v>76500</v>
      </c>
      <c r="FD47" s="88">
        <v>1186530</v>
      </c>
      <c r="FE47" s="88">
        <v>1202722</v>
      </c>
      <c r="FF47" s="88">
        <v>1448902</v>
      </c>
      <c r="FG47" s="88">
        <v>958905</v>
      </c>
      <c r="FH47" s="88">
        <v>665407</v>
      </c>
      <c r="FI47" s="88">
        <v>5538966</v>
      </c>
      <c r="FJ47" s="88">
        <v>6251527</v>
      </c>
      <c r="FK47" s="88">
        <v>37800</v>
      </c>
      <c r="FL47" s="88">
        <v>144675</v>
      </c>
      <c r="FM47" s="88">
        <v>182475</v>
      </c>
      <c r="FN47" s="88">
        <v>76500</v>
      </c>
      <c r="FO47" s="88">
        <v>935550</v>
      </c>
      <c r="FP47" s="88">
        <v>1020717</v>
      </c>
      <c r="FQ47" s="88">
        <v>1209105</v>
      </c>
      <c r="FR47" s="88">
        <v>827730</v>
      </c>
      <c r="FS47" s="88">
        <v>636075</v>
      </c>
      <c r="FT47" s="88">
        <v>4705677</v>
      </c>
      <c r="FU47" s="88">
        <v>4888152</v>
      </c>
      <c r="FV47" s="88">
        <v>0</v>
      </c>
      <c r="FW47" s="88">
        <v>57361</v>
      </c>
      <c r="FX47" s="88">
        <v>57361</v>
      </c>
      <c r="FY47" s="88">
        <v>0</v>
      </c>
      <c r="FZ47" s="88">
        <v>126628</v>
      </c>
      <c r="GA47" s="88">
        <v>18711</v>
      </c>
      <c r="GB47" s="88">
        <v>82297</v>
      </c>
      <c r="GC47" s="88">
        <v>31969</v>
      </c>
      <c r="GD47" s="88">
        <v>29332</v>
      </c>
      <c r="GE47" s="88">
        <v>288937</v>
      </c>
      <c r="GF47" s="88">
        <v>346298</v>
      </c>
      <c r="GG47" s="88">
        <v>180000</v>
      </c>
      <c r="GH47" s="88">
        <v>292725</v>
      </c>
      <c r="GI47" s="88">
        <v>472725</v>
      </c>
      <c r="GJ47" s="88">
        <v>0</v>
      </c>
      <c r="GK47" s="88">
        <v>124352</v>
      </c>
      <c r="GL47" s="88">
        <v>163294</v>
      </c>
      <c r="GM47" s="88">
        <v>157500</v>
      </c>
      <c r="GN47" s="88">
        <v>99206</v>
      </c>
      <c r="GO47" s="88">
        <v>0</v>
      </c>
      <c r="GP47" s="88">
        <v>544352</v>
      </c>
      <c r="GQ47" s="132">
        <v>1017077</v>
      </c>
      <c r="GR47" s="87">
        <v>0</v>
      </c>
      <c r="GS47" s="88">
        <v>271560</v>
      </c>
      <c r="GT47" s="88">
        <v>271560</v>
      </c>
      <c r="GU47" s="88">
        <v>121560</v>
      </c>
      <c r="GV47" s="88">
        <v>2445190</v>
      </c>
      <c r="GW47" s="88">
        <v>1224699</v>
      </c>
      <c r="GX47" s="88">
        <v>775944</v>
      </c>
      <c r="GY47" s="88">
        <v>1506407</v>
      </c>
      <c r="GZ47" s="88">
        <v>696987</v>
      </c>
      <c r="HA47" s="132">
        <v>6770787</v>
      </c>
      <c r="HB47" s="91">
        <v>7042347</v>
      </c>
      <c r="HC47" s="115">
        <v>63625</v>
      </c>
      <c r="HD47" s="88">
        <v>318634</v>
      </c>
      <c r="HE47" s="88">
        <v>382259</v>
      </c>
      <c r="HF47" s="88">
        <v>379767</v>
      </c>
      <c r="HG47" s="88">
        <v>2847376</v>
      </c>
      <c r="HH47" s="88">
        <v>1522045</v>
      </c>
      <c r="HI47" s="88">
        <v>1870285</v>
      </c>
      <c r="HJ47" s="88">
        <v>715253</v>
      </c>
      <c r="HK47" s="88">
        <v>640831</v>
      </c>
      <c r="HL47" s="132">
        <v>7975557</v>
      </c>
      <c r="HM47" s="116">
        <v>8357816</v>
      </c>
    </row>
    <row r="48" spans="1:221" s="74" customFormat="1" ht="18" customHeight="1">
      <c r="A48" s="87" t="s">
        <v>53</v>
      </c>
      <c r="B48" s="115">
        <v>2182690</v>
      </c>
      <c r="C48" s="115">
        <v>5856400</v>
      </c>
      <c r="D48" s="115">
        <v>8039090</v>
      </c>
      <c r="E48" s="88">
        <v>3713228</v>
      </c>
      <c r="F48" s="88">
        <v>25774308</v>
      </c>
      <c r="G48" s="88">
        <v>25782790</v>
      </c>
      <c r="H48" s="88">
        <v>22678222</v>
      </c>
      <c r="I48" s="88">
        <v>21817025</v>
      </c>
      <c r="J48" s="88">
        <v>27196948</v>
      </c>
      <c r="K48" s="132">
        <v>126962521</v>
      </c>
      <c r="L48" s="91">
        <v>135001611</v>
      </c>
      <c r="M48" s="87">
        <v>1056194</v>
      </c>
      <c r="N48" s="88">
        <v>2201340</v>
      </c>
      <c r="O48" s="88">
        <v>3257534</v>
      </c>
      <c r="P48" s="88">
        <v>1564055</v>
      </c>
      <c r="Q48" s="88">
        <v>10227836</v>
      </c>
      <c r="R48" s="88">
        <v>9088032</v>
      </c>
      <c r="S48" s="88">
        <v>8017091</v>
      </c>
      <c r="T48" s="88">
        <v>8741609</v>
      </c>
      <c r="U48" s="88">
        <v>13168599</v>
      </c>
      <c r="V48" s="88">
        <v>50807222</v>
      </c>
      <c r="W48" s="88">
        <v>54064756</v>
      </c>
      <c r="X48" s="88">
        <v>907731</v>
      </c>
      <c r="Y48" s="88">
        <v>1714144</v>
      </c>
      <c r="Z48" s="88">
        <v>2621875</v>
      </c>
      <c r="AA48" s="88">
        <v>1431319</v>
      </c>
      <c r="AB48" s="88">
        <v>8514603</v>
      </c>
      <c r="AC48" s="88">
        <v>7566250</v>
      </c>
      <c r="AD48" s="88">
        <v>5995359</v>
      </c>
      <c r="AE48" s="88">
        <v>6405407</v>
      </c>
      <c r="AF48" s="88">
        <v>7522377</v>
      </c>
      <c r="AG48" s="88">
        <v>37435315</v>
      </c>
      <c r="AH48" s="88">
        <v>40057190</v>
      </c>
      <c r="AI48" s="88">
        <v>0</v>
      </c>
      <c r="AJ48" s="88">
        <v>0</v>
      </c>
      <c r="AK48" s="88">
        <v>0</v>
      </c>
      <c r="AL48" s="88">
        <v>0</v>
      </c>
      <c r="AM48" s="88">
        <v>95400</v>
      </c>
      <c r="AN48" s="88">
        <v>71550</v>
      </c>
      <c r="AO48" s="88">
        <v>178951</v>
      </c>
      <c r="AP48" s="88">
        <v>799920</v>
      </c>
      <c r="AQ48" s="88">
        <v>2493169</v>
      </c>
      <c r="AR48" s="88">
        <v>3638990</v>
      </c>
      <c r="AS48" s="88">
        <v>3638990</v>
      </c>
      <c r="AT48" s="88">
        <v>102023</v>
      </c>
      <c r="AU48" s="88">
        <v>461096</v>
      </c>
      <c r="AV48" s="88">
        <v>563119</v>
      </c>
      <c r="AW48" s="88">
        <v>117976</v>
      </c>
      <c r="AX48" s="88">
        <v>1199419</v>
      </c>
      <c r="AY48" s="88">
        <v>843052</v>
      </c>
      <c r="AZ48" s="88">
        <v>1263382</v>
      </c>
      <c r="BA48" s="88">
        <v>1096147</v>
      </c>
      <c r="BB48" s="88">
        <v>1865821</v>
      </c>
      <c r="BC48" s="88">
        <v>6385797</v>
      </c>
      <c r="BD48" s="88">
        <v>6948916</v>
      </c>
      <c r="BE48" s="88">
        <v>0</v>
      </c>
      <c r="BF48" s="88">
        <v>0</v>
      </c>
      <c r="BG48" s="88">
        <v>0</v>
      </c>
      <c r="BH48" s="88">
        <v>0</v>
      </c>
      <c r="BI48" s="88">
        <v>157144</v>
      </c>
      <c r="BJ48" s="88">
        <v>201010</v>
      </c>
      <c r="BK48" s="88">
        <v>179169</v>
      </c>
      <c r="BL48" s="88">
        <v>168425</v>
      </c>
      <c r="BM48" s="88">
        <v>473452</v>
      </c>
      <c r="BN48" s="88">
        <v>1179200</v>
      </c>
      <c r="BO48" s="88">
        <v>1179200</v>
      </c>
      <c r="BP48" s="88">
        <v>46440</v>
      </c>
      <c r="BQ48" s="88">
        <v>26100</v>
      </c>
      <c r="BR48" s="88">
        <v>72540</v>
      </c>
      <c r="BS48" s="88">
        <v>14760</v>
      </c>
      <c r="BT48" s="88">
        <v>261270</v>
      </c>
      <c r="BU48" s="88">
        <v>406170</v>
      </c>
      <c r="BV48" s="88">
        <v>400230</v>
      </c>
      <c r="BW48" s="88">
        <v>271710</v>
      </c>
      <c r="BX48" s="88">
        <v>813780</v>
      </c>
      <c r="BY48" s="88">
        <v>2167920</v>
      </c>
      <c r="BZ48" s="88">
        <v>2240460</v>
      </c>
      <c r="CA48" s="88">
        <v>375362</v>
      </c>
      <c r="CB48" s="88">
        <v>1990345</v>
      </c>
      <c r="CC48" s="88">
        <v>2365707</v>
      </c>
      <c r="CD48" s="88">
        <v>678781</v>
      </c>
      <c r="CE48" s="88">
        <v>6613870</v>
      </c>
      <c r="CF48" s="88">
        <v>7055373</v>
      </c>
      <c r="CG48" s="88">
        <v>5760936</v>
      </c>
      <c r="CH48" s="88">
        <v>4467833</v>
      </c>
      <c r="CI48" s="88">
        <v>2333686</v>
      </c>
      <c r="CJ48" s="88">
        <v>26910479</v>
      </c>
      <c r="CK48" s="88">
        <v>29276186</v>
      </c>
      <c r="CL48" s="88">
        <v>246883</v>
      </c>
      <c r="CM48" s="88">
        <v>1367352</v>
      </c>
      <c r="CN48" s="88">
        <v>1614235</v>
      </c>
      <c r="CO48" s="88">
        <v>538232</v>
      </c>
      <c r="CP48" s="88">
        <v>5400274</v>
      </c>
      <c r="CQ48" s="88">
        <v>5555524</v>
      </c>
      <c r="CR48" s="88">
        <v>5051858</v>
      </c>
      <c r="CS48" s="88">
        <v>3478714</v>
      </c>
      <c r="CT48" s="88">
        <v>2152614</v>
      </c>
      <c r="CU48" s="88">
        <v>22177216</v>
      </c>
      <c r="CV48" s="88">
        <v>23791451</v>
      </c>
      <c r="CW48" s="88">
        <v>128479</v>
      </c>
      <c r="CX48" s="88">
        <v>622993</v>
      </c>
      <c r="CY48" s="88">
        <v>751472</v>
      </c>
      <c r="CZ48" s="88">
        <v>140549</v>
      </c>
      <c r="DA48" s="88">
        <v>1213596</v>
      </c>
      <c r="DB48" s="88">
        <v>1499849</v>
      </c>
      <c r="DC48" s="88">
        <v>709078</v>
      </c>
      <c r="DD48" s="88">
        <v>989119</v>
      </c>
      <c r="DE48" s="88">
        <v>181072</v>
      </c>
      <c r="DF48" s="88">
        <v>4733263</v>
      </c>
      <c r="DG48" s="91">
        <v>5484735</v>
      </c>
      <c r="DH48" s="115">
        <v>21949</v>
      </c>
      <c r="DI48" s="88">
        <v>0</v>
      </c>
      <c r="DJ48" s="88">
        <v>21949</v>
      </c>
      <c r="DK48" s="88">
        <v>0</v>
      </c>
      <c r="DL48" s="88">
        <v>465583</v>
      </c>
      <c r="DM48" s="88">
        <v>486175</v>
      </c>
      <c r="DN48" s="88">
        <v>1717671</v>
      </c>
      <c r="DO48" s="88">
        <v>2177332</v>
      </c>
      <c r="DP48" s="88">
        <v>2220754</v>
      </c>
      <c r="DQ48" s="88">
        <v>7067515</v>
      </c>
      <c r="DR48" s="88">
        <v>7089464</v>
      </c>
      <c r="DS48" s="115">
        <v>0</v>
      </c>
      <c r="DT48" s="88">
        <v>0</v>
      </c>
      <c r="DU48" s="88">
        <v>0</v>
      </c>
      <c r="DV48" s="88">
        <v>0</v>
      </c>
      <c r="DW48" s="88">
        <v>402909</v>
      </c>
      <c r="DX48" s="88">
        <v>427732</v>
      </c>
      <c r="DY48" s="88">
        <v>1478432</v>
      </c>
      <c r="DZ48" s="88">
        <v>1847047</v>
      </c>
      <c r="EA48" s="88">
        <v>2138012</v>
      </c>
      <c r="EB48" s="88">
        <v>6294132</v>
      </c>
      <c r="EC48" s="88">
        <v>6294132</v>
      </c>
      <c r="ED48" s="88">
        <v>21949</v>
      </c>
      <c r="EE48" s="88">
        <v>0</v>
      </c>
      <c r="EF48" s="88">
        <v>21949</v>
      </c>
      <c r="EG48" s="88">
        <v>0</v>
      </c>
      <c r="EH48" s="88">
        <v>62674</v>
      </c>
      <c r="EI48" s="88">
        <v>58443</v>
      </c>
      <c r="EJ48" s="88">
        <v>239239</v>
      </c>
      <c r="EK48" s="88">
        <v>330285</v>
      </c>
      <c r="EL48" s="88">
        <v>82742</v>
      </c>
      <c r="EM48" s="88">
        <v>773383</v>
      </c>
      <c r="EN48" s="88">
        <v>795332</v>
      </c>
      <c r="EO48" s="88">
        <v>0</v>
      </c>
      <c r="EP48" s="88">
        <v>0</v>
      </c>
      <c r="EQ48" s="88">
        <v>0</v>
      </c>
      <c r="ER48" s="88">
        <v>0</v>
      </c>
      <c r="ES48" s="88">
        <v>0</v>
      </c>
      <c r="ET48" s="88">
        <v>0</v>
      </c>
      <c r="EU48" s="88">
        <v>0</v>
      </c>
      <c r="EV48" s="88">
        <v>0</v>
      </c>
      <c r="EW48" s="88">
        <v>0</v>
      </c>
      <c r="EX48" s="132">
        <v>0</v>
      </c>
      <c r="EY48" s="91">
        <v>0</v>
      </c>
      <c r="EZ48" s="115">
        <v>171315</v>
      </c>
      <c r="FA48" s="88">
        <v>383112</v>
      </c>
      <c r="FB48" s="88">
        <v>554427</v>
      </c>
      <c r="FC48" s="88">
        <v>425390</v>
      </c>
      <c r="FD48" s="88">
        <v>1604282</v>
      </c>
      <c r="FE48" s="88">
        <v>2542554</v>
      </c>
      <c r="FF48" s="88">
        <v>1607616</v>
      </c>
      <c r="FG48" s="88">
        <v>2154807</v>
      </c>
      <c r="FH48" s="88">
        <v>1948959</v>
      </c>
      <c r="FI48" s="88">
        <v>10283608</v>
      </c>
      <c r="FJ48" s="88">
        <v>10838035</v>
      </c>
      <c r="FK48" s="88">
        <v>127845</v>
      </c>
      <c r="FL48" s="88">
        <v>383112</v>
      </c>
      <c r="FM48" s="88">
        <v>510957</v>
      </c>
      <c r="FN48" s="88">
        <v>127980</v>
      </c>
      <c r="FO48" s="88">
        <v>1139697</v>
      </c>
      <c r="FP48" s="88">
        <v>1672281</v>
      </c>
      <c r="FQ48" s="88">
        <v>1567359</v>
      </c>
      <c r="FR48" s="88">
        <v>1660599</v>
      </c>
      <c r="FS48" s="88">
        <v>1948959</v>
      </c>
      <c r="FT48" s="88">
        <v>8116875</v>
      </c>
      <c r="FU48" s="88">
        <v>8627832</v>
      </c>
      <c r="FV48" s="88">
        <v>43470</v>
      </c>
      <c r="FW48" s="88">
        <v>0</v>
      </c>
      <c r="FX48" s="88">
        <v>43470</v>
      </c>
      <c r="FY48" s="88">
        <v>7560</v>
      </c>
      <c r="FZ48" s="88">
        <v>38262</v>
      </c>
      <c r="GA48" s="88">
        <v>292248</v>
      </c>
      <c r="GB48" s="88">
        <v>0</v>
      </c>
      <c r="GC48" s="88">
        <v>134208</v>
      </c>
      <c r="GD48" s="88">
        <v>0</v>
      </c>
      <c r="GE48" s="88">
        <v>472278</v>
      </c>
      <c r="GF48" s="88">
        <v>515748</v>
      </c>
      <c r="GG48" s="88">
        <v>0</v>
      </c>
      <c r="GH48" s="88">
        <v>0</v>
      </c>
      <c r="GI48" s="88">
        <v>0</v>
      </c>
      <c r="GJ48" s="88">
        <v>289850</v>
      </c>
      <c r="GK48" s="88">
        <v>426323</v>
      </c>
      <c r="GL48" s="88">
        <v>578025</v>
      </c>
      <c r="GM48" s="88">
        <v>40257</v>
      </c>
      <c r="GN48" s="88">
        <v>360000</v>
      </c>
      <c r="GO48" s="88">
        <v>0</v>
      </c>
      <c r="GP48" s="88">
        <v>1694455</v>
      </c>
      <c r="GQ48" s="132">
        <v>1694455</v>
      </c>
      <c r="GR48" s="87">
        <v>190580</v>
      </c>
      <c r="GS48" s="88">
        <v>692773</v>
      </c>
      <c r="GT48" s="88">
        <v>883353</v>
      </c>
      <c r="GU48" s="88">
        <v>77009</v>
      </c>
      <c r="GV48" s="88">
        <v>2545057</v>
      </c>
      <c r="GW48" s="88">
        <v>4079350</v>
      </c>
      <c r="GX48" s="88">
        <v>3526607</v>
      </c>
      <c r="GY48" s="88">
        <v>2654969</v>
      </c>
      <c r="GZ48" s="88">
        <v>6132986</v>
      </c>
      <c r="HA48" s="132">
        <v>19015978</v>
      </c>
      <c r="HB48" s="91">
        <v>19899331</v>
      </c>
      <c r="HC48" s="115">
        <v>367290</v>
      </c>
      <c r="HD48" s="88">
        <v>588830</v>
      </c>
      <c r="HE48" s="88">
        <v>956120</v>
      </c>
      <c r="HF48" s="88">
        <v>967993</v>
      </c>
      <c r="HG48" s="88">
        <v>4317680</v>
      </c>
      <c r="HH48" s="88">
        <v>2531306</v>
      </c>
      <c r="HI48" s="88">
        <v>2048301</v>
      </c>
      <c r="HJ48" s="88">
        <v>1620475</v>
      </c>
      <c r="HK48" s="88">
        <v>1391964</v>
      </c>
      <c r="HL48" s="132">
        <v>12877719</v>
      </c>
      <c r="HM48" s="116">
        <v>13833839</v>
      </c>
    </row>
    <row r="49" spans="1:221" s="74" customFormat="1" ht="18" customHeight="1">
      <c r="A49" s="87" t="s">
        <v>54</v>
      </c>
      <c r="B49" s="115">
        <v>2006555</v>
      </c>
      <c r="C49" s="115">
        <v>4150783</v>
      </c>
      <c r="D49" s="115">
        <v>6157338</v>
      </c>
      <c r="E49" s="88">
        <v>3925190</v>
      </c>
      <c r="F49" s="88">
        <v>22488082</v>
      </c>
      <c r="G49" s="88">
        <v>24674461</v>
      </c>
      <c r="H49" s="88">
        <v>20536157</v>
      </c>
      <c r="I49" s="88">
        <v>16055637</v>
      </c>
      <c r="J49" s="88">
        <v>11915292</v>
      </c>
      <c r="K49" s="132">
        <v>99594819</v>
      </c>
      <c r="L49" s="91">
        <v>105752157</v>
      </c>
      <c r="M49" s="87">
        <v>650469</v>
      </c>
      <c r="N49" s="88">
        <v>1130032</v>
      </c>
      <c r="O49" s="88">
        <v>1780501</v>
      </c>
      <c r="P49" s="88">
        <v>1431054</v>
      </c>
      <c r="Q49" s="88">
        <v>6722608</v>
      </c>
      <c r="R49" s="88">
        <v>6759131</v>
      </c>
      <c r="S49" s="88">
        <v>5861040</v>
      </c>
      <c r="T49" s="88">
        <v>4374855</v>
      </c>
      <c r="U49" s="88">
        <v>6084898</v>
      </c>
      <c r="V49" s="88">
        <v>31233586</v>
      </c>
      <c r="W49" s="88">
        <v>33014087</v>
      </c>
      <c r="X49" s="88">
        <v>650469</v>
      </c>
      <c r="Y49" s="88">
        <v>1034079</v>
      </c>
      <c r="Z49" s="88">
        <v>1684548</v>
      </c>
      <c r="AA49" s="88">
        <v>1418093</v>
      </c>
      <c r="AB49" s="88">
        <v>6529632</v>
      </c>
      <c r="AC49" s="88">
        <v>5974582</v>
      </c>
      <c r="AD49" s="88">
        <v>4340080</v>
      </c>
      <c r="AE49" s="88">
        <v>3018967</v>
      </c>
      <c r="AF49" s="88">
        <v>3311136</v>
      </c>
      <c r="AG49" s="88">
        <v>24592490</v>
      </c>
      <c r="AH49" s="88">
        <v>26277038</v>
      </c>
      <c r="AI49" s="88">
        <v>0</v>
      </c>
      <c r="AJ49" s="88">
        <v>0</v>
      </c>
      <c r="AK49" s="88">
        <v>0</v>
      </c>
      <c r="AL49" s="88">
        <v>0</v>
      </c>
      <c r="AM49" s="88">
        <v>0</v>
      </c>
      <c r="AN49" s="88">
        <v>202500</v>
      </c>
      <c r="AO49" s="88">
        <v>206550</v>
      </c>
      <c r="AP49" s="88">
        <v>434925</v>
      </c>
      <c r="AQ49" s="88">
        <v>1158322</v>
      </c>
      <c r="AR49" s="88">
        <v>2002297</v>
      </c>
      <c r="AS49" s="88">
        <v>2002297</v>
      </c>
      <c r="AT49" s="88">
        <v>0</v>
      </c>
      <c r="AU49" s="88">
        <v>78313</v>
      </c>
      <c r="AV49" s="88">
        <v>78313</v>
      </c>
      <c r="AW49" s="88">
        <v>7741</v>
      </c>
      <c r="AX49" s="88">
        <v>133548</v>
      </c>
      <c r="AY49" s="88">
        <v>491819</v>
      </c>
      <c r="AZ49" s="88">
        <v>1055599</v>
      </c>
      <c r="BA49" s="88">
        <v>740741</v>
      </c>
      <c r="BB49" s="88">
        <v>1425015</v>
      </c>
      <c r="BC49" s="88">
        <v>3854463</v>
      </c>
      <c r="BD49" s="88">
        <v>3932776</v>
      </c>
      <c r="BE49" s="88">
        <v>0</v>
      </c>
      <c r="BF49" s="88">
        <v>0</v>
      </c>
      <c r="BG49" s="88">
        <v>0</v>
      </c>
      <c r="BH49" s="88">
        <v>0</v>
      </c>
      <c r="BI49" s="88">
        <v>19468</v>
      </c>
      <c r="BJ49" s="88">
        <v>34070</v>
      </c>
      <c r="BK49" s="88">
        <v>64771</v>
      </c>
      <c r="BL49" s="88">
        <v>29202</v>
      </c>
      <c r="BM49" s="88">
        <v>83865</v>
      </c>
      <c r="BN49" s="88">
        <v>231376</v>
      </c>
      <c r="BO49" s="88">
        <v>231376</v>
      </c>
      <c r="BP49" s="88">
        <v>0</v>
      </c>
      <c r="BQ49" s="88">
        <v>17640</v>
      </c>
      <c r="BR49" s="88">
        <v>17640</v>
      </c>
      <c r="BS49" s="88">
        <v>5220</v>
      </c>
      <c r="BT49" s="88">
        <v>39960</v>
      </c>
      <c r="BU49" s="88">
        <v>56160</v>
      </c>
      <c r="BV49" s="88">
        <v>194040</v>
      </c>
      <c r="BW49" s="88">
        <v>151020</v>
      </c>
      <c r="BX49" s="88">
        <v>106560</v>
      </c>
      <c r="BY49" s="88">
        <v>552960</v>
      </c>
      <c r="BZ49" s="88">
        <v>570600</v>
      </c>
      <c r="CA49" s="88">
        <v>758914</v>
      </c>
      <c r="CB49" s="88">
        <v>1892422</v>
      </c>
      <c r="CC49" s="88">
        <v>2651336</v>
      </c>
      <c r="CD49" s="88">
        <v>1367119</v>
      </c>
      <c r="CE49" s="88">
        <v>10100198</v>
      </c>
      <c r="CF49" s="88">
        <v>10574801</v>
      </c>
      <c r="CG49" s="88">
        <v>7637009</v>
      </c>
      <c r="CH49" s="88">
        <v>4985142</v>
      </c>
      <c r="CI49" s="88">
        <v>2359715</v>
      </c>
      <c r="CJ49" s="88">
        <v>37023984</v>
      </c>
      <c r="CK49" s="88">
        <v>39675320</v>
      </c>
      <c r="CL49" s="88">
        <v>709350</v>
      </c>
      <c r="CM49" s="88">
        <v>1477355</v>
      </c>
      <c r="CN49" s="88">
        <v>2186705</v>
      </c>
      <c r="CO49" s="88">
        <v>1270960</v>
      </c>
      <c r="CP49" s="88">
        <v>8408274</v>
      </c>
      <c r="CQ49" s="88">
        <v>8630552</v>
      </c>
      <c r="CR49" s="88">
        <v>6422089</v>
      </c>
      <c r="CS49" s="88">
        <v>3946149</v>
      </c>
      <c r="CT49" s="88">
        <v>1756729</v>
      </c>
      <c r="CU49" s="88">
        <v>30434753</v>
      </c>
      <c r="CV49" s="88">
        <v>32621458</v>
      </c>
      <c r="CW49" s="88">
        <v>49564</v>
      </c>
      <c r="CX49" s="88">
        <v>415067</v>
      </c>
      <c r="CY49" s="88">
        <v>464631</v>
      </c>
      <c r="CZ49" s="88">
        <v>96159</v>
      </c>
      <c r="DA49" s="88">
        <v>1691924</v>
      </c>
      <c r="DB49" s="88">
        <v>1944249</v>
      </c>
      <c r="DC49" s="88">
        <v>1214920</v>
      </c>
      <c r="DD49" s="88">
        <v>1038993</v>
      </c>
      <c r="DE49" s="88">
        <v>602986</v>
      </c>
      <c r="DF49" s="88">
        <v>6589231</v>
      </c>
      <c r="DG49" s="91">
        <v>7053862</v>
      </c>
      <c r="DH49" s="115">
        <v>20037</v>
      </c>
      <c r="DI49" s="88">
        <v>124056</v>
      </c>
      <c r="DJ49" s="88">
        <v>144093</v>
      </c>
      <c r="DK49" s="88">
        <v>35247</v>
      </c>
      <c r="DL49" s="88">
        <v>713648</v>
      </c>
      <c r="DM49" s="88">
        <v>1923908</v>
      </c>
      <c r="DN49" s="88">
        <v>2401704</v>
      </c>
      <c r="DO49" s="88">
        <v>3402248</v>
      </c>
      <c r="DP49" s="88">
        <v>1134631</v>
      </c>
      <c r="DQ49" s="88">
        <v>9611386</v>
      </c>
      <c r="DR49" s="88">
        <v>9755479</v>
      </c>
      <c r="DS49" s="115">
        <v>20037</v>
      </c>
      <c r="DT49" s="88">
        <v>79009</v>
      </c>
      <c r="DU49" s="88">
        <v>99046</v>
      </c>
      <c r="DV49" s="88">
        <v>35247</v>
      </c>
      <c r="DW49" s="88">
        <v>621695</v>
      </c>
      <c r="DX49" s="88">
        <v>1513170</v>
      </c>
      <c r="DY49" s="88">
        <v>1956272</v>
      </c>
      <c r="DZ49" s="88">
        <v>2823814</v>
      </c>
      <c r="EA49" s="88">
        <v>1012567</v>
      </c>
      <c r="EB49" s="88">
        <v>7962765</v>
      </c>
      <c r="EC49" s="88">
        <v>8061811</v>
      </c>
      <c r="ED49" s="88">
        <v>0</v>
      </c>
      <c r="EE49" s="88">
        <v>45047</v>
      </c>
      <c r="EF49" s="88">
        <v>45047</v>
      </c>
      <c r="EG49" s="88">
        <v>0</v>
      </c>
      <c r="EH49" s="88">
        <v>91953</v>
      </c>
      <c r="EI49" s="88">
        <v>410738</v>
      </c>
      <c r="EJ49" s="88">
        <v>445432</v>
      </c>
      <c r="EK49" s="88">
        <v>578434</v>
      </c>
      <c r="EL49" s="88">
        <v>122064</v>
      </c>
      <c r="EM49" s="88">
        <v>1648621</v>
      </c>
      <c r="EN49" s="88">
        <v>1693668</v>
      </c>
      <c r="EO49" s="88">
        <v>0</v>
      </c>
      <c r="EP49" s="88">
        <v>0</v>
      </c>
      <c r="EQ49" s="88">
        <v>0</v>
      </c>
      <c r="ER49" s="88">
        <v>0</v>
      </c>
      <c r="ES49" s="88">
        <v>0</v>
      </c>
      <c r="ET49" s="88">
        <v>0</v>
      </c>
      <c r="EU49" s="88">
        <v>0</v>
      </c>
      <c r="EV49" s="88">
        <v>0</v>
      </c>
      <c r="EW49" s="88">
        <v>0</v>
      </c>
      <c r="EX49" s="132">
        <v>0</v>
      </c>
      <c r="EY49" s="91">
        <v>0</v>
      </c>
      <c r="EZ49" s="115">
        <v>132300</v>
      </c>
      <c r="FA49" s="88">
        <v>304200</v>
      </c>
      <c r="FB49" s="88">
        <v>436500</v>
      </c>
      <c r="FC49" s="88">
        <v>129420</v>
      </c>
      <c r="FD49" s="88">
        <v>1232838</v>
      </c>
      <c r="FE49" s="88">
        <v>1916640</v>
      </c>
      <c r="FF49" s="88">
        <v>1623651</v>
      </c>
      <c r="FG49" s="88">
        <v>1636183</v>
      </c>
      <c r="FH49" s="88">
        <v>1236862</v>
      </c>
      <c r="FI49" s="88">
        <v>7775594</v>
      </c>
      <c r="FJ49" s="88">
        <v>8212094</v>
      </c>
      <c r="FK49" s="88">
        <v>132300</v>
      </c>
      <c r="FL49" s="88">
        <v>304200</v>
      </c>
      <c r="FM49" s="88">
        <v>436500</v>
      </c>
      <c r="FN49" s="88">
        <v>129420</v>
      </c>
      <c r="FO49" s="88">
        <v>1111203</v>
      </c>
      <c r="FP49" s="88">
        <v>1760040</v>
      </c>
      <c r="FQ49" s="88">
        <v>1226052</v>
      </c>
      <c r="FR49" s="88">
        <v>1432215</v>
      </c>
      <c r="FS49" s="88">
        <v>1146663</v>
      </c>
      <c r="FT49" s="88">
        <v>6805593</v>
      </c>
      <c r="FU49" s="88">
        <v>7242093</v>
      </c>
      <c r="FV49" s="88">
        <v>0</v>
      </c>
      <c r="FW49" s="88">
        <v>0</v>
      </c>
      <c r="FX49" s="88">
        <v>0</v>
      </c>
      <c r="FY49" s="88">
        <v>0</v>
      </c>
      <c r="FZ49" s="88">
        <v>76140</v>
      </c>
      <c r="GA49" s="88">
        <v>0</v>
      </c>
      <c r="GB49" s="88">
        <v>175929</v>
      </c>
      <c r="GC49" s="88">
        <v>152848</v>
      </c>
      <c r="GD49" s="88">
        <v>48903</v>
      </c>
      <c r="GE49" s="88">
        <v>453820</v>
      </c>
      <c r="GF49" s="88">
        <v>453820</v>
      </c>
      <c r="GG49" s="88">
        <v>0</v>
      </c>
      <c r="GH49" s="88">
        <v>0</v>
      </c>
      <c r="GI49" s="88">
        <v>0</v>
      </c>
      <c r="GJ49" s="88">
        <v>0</v>
      </c>
      <c r="GK49" s="88">
        <v>45495</v>
      </c>
      <c r="GL49" s="88">
        <v>156600</v>
      </c>
      <c r="GM49" s="88">
        <v>221670</v>
      </c>
      <c r="GN49" s="88">
        <v>51120</v>
      </c>
      <c r="GO49" s="88">
        <v>41296</v>
      </c>
      <c r="GP49" s="88">
        <v>516181</v>
      </c>
      <c r="GQ49" s="132">
        <v>516181</v>
      </c>
      <c r="GR49" s="87">
        <v>63288</v>
      </c>
      <c r="GS49" s="88">
        <v>273338</v>
      </c>
      <c r="GT49" s="88">
        <v>336626</v>
      </c>
      <c r="GU49" s="88">
        <v>63288</v>
      </c>
      <c r="GV49" s="88">
        <v>318287</v>
      </c>
      <c r="GW49" s="88">
        <v>959862</v>
      </c>
      <c r="GX49" s="88">
        <v>1020003</v>
      </c>
      <c r="GY49" s="88">
        <v>449111</v>
      </c>
      <c r="GZ49" s="88">
        <v>289795</v>
      </c>
      <c r="HA49" s="132">
        <v>3100346</v>
      </c>
      <c r="HB49" s="91">
        <v>3436972</v>
      </c>
      <c r="HC49" s="115">
        <v>381547</v>
      </c>
      <c r="HD49" s="88">
        <v>426735</v>
      </c>
      <c r="HE49" s="88">
        <v>808282</v>
      </c>
      <c r="HF49" s="88">
        <v>899062</v>
      </c>
      <c r="HG49" s="88">
        <v>3400503</v>
      </c>
      <c r="HH49" s="88">
        <v>2540119</v>
      </c>
      <c r="HI49" s="88">
        <v>1992750</v>
      </c>
      <c r="HJ49" s="88">
        <v>1208098</v>
      </c>
      <c r="HK49" s="88">
        <v>809391</v>
      </c>
      <c r="HL49" s="132">
        <v>10849923</v>
      </c>
      <c r="HM49" s="116">
        <v>11658205</v>
      </c>
    </row>
    <row r="50" spans="1:221" s="74" customFormat="1" ht="18" customHeight="1">
      <c r="A50" s="87" t="s">
        <v>55</v>
      </c>
      <c r="B50" s="115">
        <v>1683242</v>
      </c>
      <c r="C50" s="115">
        <v>3313925</v>
      </c>
      <c r="D50" s="115">
        <v>4997167</v>
      </c>
      <c r="E50" s="88">
        <v>4226438</v>
      </c>
      <c r="F50" s="88">
        <v>27581600</v>
      </c>
      <c r="G50" s="88">
        <v>21404041</v>
      </c>
      <c r="H50" s="88">
        <v>23518899</v>
      </c>
      <c r="I50" s="88">
        <v>16918228</v>
      </c>
      <c r="J50" s="88">
        <v>13164977</v>
      </c>
      <c r="K50" s="132">
        <v>106814183</v>
      </c>
      <c r="L50" s="91">
        <v>111811350</v>
      </c>
      <c r="M50" s="87">
        <v>960243</v>
      </c>
      <c r="N50" s="88">
        <v>1362021</v>
      </c>
      <c r="O50" s="88">
        <v>2322264</v>
      </c>
      <c r="P50" s="88">
        <v>1834242</v>
      </c>
      <c r="Q50" s="88">
        <v>11766761</v>
      </c>
      <c r="R50" s="88">
        <v>8321664</v>
      </c>
      <c r="S50" s="88">
        <v>9306235</v>
      </c>
      <c r="T50" s="88">
        <v>6495648</v>
      </c>
      <c r="U50" s="88">
        <v>8484141</v>
      </c>
      <c r="V50" s="88">
        <v>46208691</v>
      </c>
      <c r="W50" s="88">
        <v>48530955</v>
      </c>
      <c r="X50" s="88">
        <v>818176</v>
      </c>
      <c r="Y50" s="88">
        <v>1148425</v>
      </c>
      <c r="Z50" s="88">
        <v>1966601</v>
      </c>
      <c r="AA50" s="88">
        <v>1736864</v>
      </c>
      <c r="AB50" s="88">
        <v>9856688</v>
      </c>
      <c r="AC50" s="88">
        <v>6691262</v>
      </c>
      <c r="AD50" s="88">
        <v>7050808</v>
      </c>
      <c r="AE50" s="88">
        <v>4775450</v>
      </c>
      <c r="AF50" s="88">
        <v>5748962</v>
      </c>
      <c r="AG50" s="88">
        <v>35860034</v>
      </c>
      <c r="AH50" s="88">
        <v>37826635</v>
      </c>
      <c r="AI50" s="88">
        <v>0</v>
      </c>
      <c r="AJ50" s="88">
        <v>0</v>
      </c>
      <c r="AK50" s="88">
        <v>0</v>
      </c>
      <c r="AL50" s="88">
        <v>0</v>
      </c>
      <c r="AM50" s="88">
        <v>91620</v>
      </c>
      <c r="AN50" s="88">
        <v>11452</v>
      </c>
      <c r="AO50" s="88">
        <v>320667</v>
      </c>
      <c r="AP50" s="88">
        <v>286310</v>
      </c>
      <c r="AQ50" s="88">
        <v>1010455</v>
      </c>
      <c r="AR50" s="88">
        <v>1720504</v>
      </c>
      <c r="AS50" s="88">
        <v>1720504</v>
      </c>
      <c r="AT50" s="88">
        <v>124247</v>
      </c>
      <c r="AU50" s="88">
        <v>180296</v>
      </c>
      <c r="AV50" s="88">
        <v>304543</v>
      </c>
      <c r="AW50" s="88">
        <v>69208</v>
      </c>
      <c r="AX50" s="88">
        <v>1533243</v>
      </c>
      <c r="AY50" s="88">
        <v>1322490</v>
      </c>
      <c r="AZ50" s="88">
        <v>1668531</v>
      </c>
      <c r="BA50" s="88">
        <v>947273</v>
      </c>
      <c r="BB50" s="88">
        <v>1446235</v>
      </c>
      <c r="BC50" s="88">
        <v>6986980</v>
      </c>
      <c r="BD50" s="88">
        <v>7291523</v>
      </c>
      <c r="BE50" s="88">
        <v>0</v>
      </c>
      <c r="BF50" s="88">
        <v>0</v>
      </c>
      <c r="BG50" s="88">
        <v>0</v>
      </c>
      <c r="BH50" s="88">
        <v>0</v>
      </c>
      <c r="BI50" s="88">
        <v>0</v>
      </c>
      <c r="BJ50" s="88">
        <v>0</v>
      </c>
      <c r="BK50" s="88">
        <v>28809</v>
      </c>
      <c r="BL50" s="88">
        <v>46425</v>
      </c>
      <c r="BM50" s="88">
        <v>17849</v>
      </c>
      <c r="BN50" s="88">
        <v>93083</v>
      </c>
      <c r="BO50" s="88">
        <v>93083</v>
      </c>
      <c r="BP50" s="88">
        <v>17820</v>
      </c>
      <c r="BQ50" s="88">
        <v>33300</v>
      </c>
      <c r="BR50" s="88">
        <v>51120</v>
      </c>
      <c r="BS50" s="88">
        <v>28170</v>
      </c>
      <c r="BT50" s="88">
        <v>285210</v>
      </c>
      <c r="BU50" s="88">
        <v>296460</v>
      </c>
      <c r="BV50" s="88">
        <v>237420</v>
      </c>
      <c r="BW50" s="88">
        <v>440190</v>
      </c>
      <c r="BX50" s="88">
        <v>260640</v>
      </c>
      <c r="BY50" s="88">
        <v>1548090</v>
      </c>
      <c r="BZ50" s="88">
        <v>1599210</v>
      </c>
      <c r="CA50" s="88">
        <v>331193</v>
      </c>
      <c r="CB50" s="88">
        <v>1174147</v>
      </c>
      <c r="CC50" s="88">
        <v>1505340</v>
      </c>
      <c r="CD50" s="88">
        <v>931575</v>
      </c>
      <c r="CE50" s="88">
        <v>7464780</v>
      </c>
      <c r="CF50" s="88">
        <v>6813964</v>
      </c>
      <c r="CG50" s="88">
        <v>6428889</v>
      </c>
      <c r="CH50" s="88">
        <v>4023139</v>
      </c>
      <c r="CI50" s="88">
        <v>760115</v>
      </c>
      <c r="CJ50" s="88">
        <v>26422462</v>
      </c>
      <c r="CK50" s="88">
        <v>27927802</v>
      </c>
      <c r="CL50" s="88">
        <v>256847</v>
      </c>
      <c r="CM50" s="88">
        <v>802187</v>
      </c>
      <c r="CN50" s="88">
        <v>1059034</v>
      </c>
      <c r="CO50" s="88">
        <v>692036</v>
      </c>
      <c r="CP50" s="88">
        <v>5708633</v>
      </c>
      <c r="CQ50" s="88">
        <v>4383039</v>
      </c>
      <c r="CR50" s="88">
        <v>3821103</v>
      </c>
      <c r="CS50" s="88">
        <v>2295317</v>
      </c>
      <c r="CT50" s="88">
        <v>610874</v>
      </c>
      <c r="CU50" s="88">
        <v>17511002</v>
      </c>
      <c r="CV50" s="88">
        <v>18570036</v>
      </c>
      <c r="CW50" s="88">
        <v>74346</v>
      </c>
      <c r="CX50" s="88">
        <v>371960</v>
      </c>
      <c r="CY50" s="88">
        <v>446306</v>
      </c>
      <c r="CZ50" s="88">
        <v>239539</v>
      </c>
      <c r="DA50" s="88">
        <v>1756147</v>
      </c>
      <c r="DB50" s="88">
        <v>2430925</v>
      </c>
      <c r="DC50" s="88">
        <v>2607786</v>
      </c>
      <c r="DD50" s="88">
        <v>1727822</v>
      </c>
      <c r="DE50" s="88">
        <v>149241</v>
      </c>
      <c r="DF50" s="88">
        <v>8911460</v>
      </c>
      <c r="DG50" s="91">
        <v>9357766</v>
      </c>
      <c r="DH50" s="115">
        <v>0</v>
      </c>
      <c r="DI50" s="88">
        <v>91450</v>
      </c>
      <c r="DJ50" s="88">
        <v>91450</v>
      </c>
      <c r="DK50" s="88">
        <v>19017</v>
      </c>
      <c r="DL50" s="88">
        <v>1177978</v>
      </c>
      <c r="DM50" s="88">
        <v>1049177</v>
      </c>
      <c r="DN50" s="88">
        <v>2347971</v>
      </c>
      <c r="DO50" s="88">
        <v>2626411</v>
      </c>
      <c r="DP50" s="88">
        <v>1492447</v>
      </c>
      <c r="DQ50" s="88">
        <v>8713001</v>
      </c>
      <c r="DR50" s="88">
        <v>8804451</v>
      </c>
      <c r="DS50" s="115">
        <v>0</v>
      </c>
      <c r="DT50" s="88">
        <v>47022</v>
      </c>
      <c r="DU50" s="88">
        <v>47022</v>
      </c>
      <c r="DV50" s="88">
        <v>19017</v>
      </c>
      <c r="DW50" s="88">
        <v>921226</v>
      </c>
      <c r="DX50" s="88">
        <v>765358</v>
      </c>
      <c r="DY50" s="88">
        <v>1818883</v>
      </c>
      <c r="DZ50" s="88">
        <v>2053047</v>
      </c>
      <c r="EA50" s="88">
        <v>1246586</v>
      </c>
      <c r="EB50" s="88">
        <v>6824117</v>
      </c>
      <c r="EC50" s="88">
        <v>6871139</v>
      </c>
      <c r="ED50" s="88">
        <v>0</v>
      </c>
      <c r="EE50" s="88">
        <v>44428</v>
      </c>
      <c r="EF50" s="88">
        <v>44428</v>
      </c>
      <c r="EG50" s="88">
        <v>0</v>
      </c>
      <c r="EH50" s="88">
        <v>256752</v>
      </c>
      <c r="EI50" s="88">
        <v>283819</v>
      </c>
      <c r="EJ50" s="88">
        <v>529088</v>
      </c>
      <c r="EK50" s="88">
        <v>573364</v>
      </c>
      <c r="EL50" s="88">
        <v>245861</v>
      </c>
      <c r="EM50" s="88">
        <v>1888884</v>
      </c>
      <c r="EN50" s="88">
        <v>1933312</v>
      </c>
      <c r="EO50" s="88">
        <v>0</v>
      </c>
      <c r="EP50" s="88">
        <v>0</v>
      </c>
      <c r="EQ50" s="88">
        <v>0</v>
      </c>
      <c r="ER50" s="88">
        <v>0</v>
      </c>
      <c r="ES50" s="88">
        <v>0</v>
      </c>
      <c r="ET50" s="88">
        <v>0</v>
      </c>
      <c r="EU50" s="88">
        <v>0</v>
      </c>
      <c r="EV50" s="88">
        <v>0</v>
      </c>
      <c r="EW50" s="88">
        <v>0</v>
      </c>
      <c r="EX50" s="132">
        <v>0</v>
      </c>
      <c r="EY50" s="91">
        <v>0</v>
      </c>
      <c r="EZ50" s="115">
        <v>43650</v>
      </c>
      <c r="FA50" s="88">
        <v>130131</v>
      </c>
      <c r="FB50" s="88">
        <v>173781</v>
      </c>
      <c r="FC50" s="88">
        <v>267183</v>
      </c>
      <c r="FD50" s="88">
        <v>1289548</v>
      </c>
      <c r="FE50" s="88">
        <v>1969305</v>
      </c>
      <c r="FF50" s="88">
        <v>2147288</v>
      </c>
      <c r="FG50" s="88">
        <v>1413677</v>
      </c>
      <c r="FH50" s="88">
        <v>995940</v>
      </c>
      <c r="FI50" s="88">
        <v>8082941</v>
      </c>
      <c r="FJ50" s="88">
        <v>8256722</v>
      </c>
      <c r="FK50" s="88">
        <v>43650</v>
      </c>
      <c r="FL50" s="88">
        <v>110475</v>
      </c>
      <c r="FM50" s="88">
        <v>154125</v>
      </c>
      <c r="FN50" s="88">
        <v>235620</v>
      </c>
      <c r="FO50" s="88">
        <v>1282320</v>
      </c>
      <c r="FP50" s="88">
        <v>1852173</v>
      </c>
      <c r="FQ50" s="88">
        <v>1871325</v>
      </c>
      <c r="FR50" s="88">
        <v>1349820</v>
      </c>
      <c r="FS50" s="88">
        <v>905940</v>
      </c>
      <c r="FT50" s="88">
        <v>7497198</v>
      </c>
      <c r="FU50" s="88">
        <v>7651323</v>
      </c>
      <c r="FV50" s="88">
        <v>0</v>
      </c>
      <c r="FW50" s="88">
        <v>19656</v>
      </c>
      <c r="FX50" s="88">
        <v>19656</v>
      </c>
      <c r="FY50" s="88">
        <v>31563</v>
      </c>
      <c r="FZ50" s="88">
        <v>7228</v>
      </c>
      <c r="GA50" s="88">
        <v>117132</v>
      </c>
      <c r="GB50" s="88">
        <v>275963</v>
      </c>
      <c r="GC50" s="88">
        <v>63857</v>
      </c>
      <c r="GD50" s="88">
        <v>90000</v>
      </c>
      <c r="GE50" s="88">
        <v>585743</v>
      </c>
      <c r="GF50" s="88">
        <v>605399</v>
      </c>
      <c r="GG50" s="88">
        <v>0</v>
      </c>
      <c r="GH50" s="88">
        <v>0</v>
      </c>
      <c r="GI50" s="88">
        <v>0</v>
      </c>
      <c r="GJ50" s="88">
        <v>0</v>
      </c>
      <c r="GK50" s="88">
        <v>0</v>
      </c>
      <c r="GL50" s="88">
        <v>0</v>
      </c>
      <c r="GM50" s="88">
        <v>0</v>
      </c>
      <c r="GN50" s="88">
        <v>0</v>
      </c>
      <c r="GO50" s="88">
        <v>0</v>
      </c>
      <c r="GP50" s="88">
        <v>0</v>
      </c>
      <c r="GQ50" s="132">
        <v>0</v>
      </c>
      <c r="GR50" s="87">
        <v>0</v>
      </c>
      <c r="GS50" s="88">
        <v>159156</v>
      </c>
      <c r="GT50" s="88">
        <v>159156</v>
      </c>
      <c r="GU50" s="88">
        <v>0</v>
      </c>
      <c r="GV50" s="88">
        <v>1530292</v>
      </c>
      <c r="GW50" s="88">
        <v>727613</v>
      </c>
      <c r="GX50" s="88">
        <v>788434</v>
      </c>
      <c r="GY50" s="88">
        <v>988452</v>
      </c>
      <c r="GZ50" s="88">
        <v>651261</v>
      </c>
      <c r="HA50" s="132">
        <v>4686052</v>
      </c>
      <c r="HB50" s="91">
        <v>4845208</v>
      </c>
      <c r="HC50" s="115">
        <v>348156</v>
      </c>
      <c r="HD50" s="88">
        <v>397020</v>
      </c>
      <c r="HE50" s="88">
        <v>745176</v>
      </c>
      <c r="HF50" s="88">
        <v>1174421</v>
      </c>
      <c r="HG50" s="88">
        <v>4352241</v>
      </c>
      <c r="HH50" s="88">
        <v>2522318</v>
      </c>
      <c r="HI50" s="88">
        <v>2500082</v>
      </c>
      <c r="HJ50" s="88">
        <v>1370901</v>
      </c>
      <c r="HK50" s="88">
        <v>781073</v>
      </c>
      <c r="HL50" s="132">
        <v>12701036</v>
      </c>
      <c r="HM50" s="116">
        <v>13446212</v>
      </c>
    </row>
    <row r="51" spans="1:221" s="74" customFormat="1" ht="18" customHeight="1">
      <c r="A51" s="87" t="s">
        <v>56</v>
      </c>
      <c r="B51" s="115">
        <v>3183828</v>
      </c>
      <c r="C51" s="115">
        <v>5311106</v>
      </c>
      <c r="D51" s="115">
        <v>8494934</v>
      </c>
      <c r="E51" s="88">
        <v>5943544</v>
      </c>
      <c r="F51" s="88">
        <v>42080221</v>
      </c>
      <c r="G51" s="88">
        <v>29215060</v>
      </c>
      <c r="H51" s="88">
        <v>27320675</v>
      </c>
      <c r="I51" s="88">
        <v>26647212</v>
      </c>
      <c r="J51" s="88">
        <v>19610341</v>
      </c>
      <c r="K51" s="132">
        <v>150817053</v>
      </c>
      <c r="L51" s="91">
        <v>159311987</v>
      </c>
      <c r="M51" s="87">
        <v>1400905</v>
      </c>
      <c r="N51" s="88">
        <v>1530734</v>
      </c>
      <c r="O51" s="88">
        <v>2931639</v>
      </c>
      <c r="P51" s="88">
        <v>2309957</v>
      </c>
      <c r="Q51" s="88">
        <v>16004744</v>
      </c>
      <c r="R51" s="88">
        <v>9178030</v>
      </c>
      <c r="S51" s="88">
        <v>8068544</v>
      </c>
      <c r="T51" s="88">
        <v>8786536</v>
      </c>
      <c r="U51" s="88">
        <v>9646626</v>
      </c>
      <c r="V51" s="88">
        <v>53994437</v>
      </c>
      <c r="W51" s="88">
        <v>56926076</v>
      </c>
      <c r="X51" s="88">
        <v>1302909</v>
      </c>
      <c r="Y51" s="88">
        <v>1282097</v>
      </c>
      <c r="Z51" s="88">
        <v>2585006</v>
      </c>
      <c r="AA51" s="88">
        <v>2170952</v>
      </c>
      <c r="AB51" s="88">
        <v>13748838</v>
      </c>
      <c r="AC51" s="88">
        <v>7722031</v>
      </c>
      <c r="AD51" s="88">
        <v>6303430</v>
      </c>
      <c r="AE51" s="88">
        <v>6317958</v>
      </c>
      <c r="AF51" s="88">
        <v>5969862</v>
      </c>
      <c r="AG51" s="88">
        <v>42233071</v>
      </c>
      <c r="AH51" s="88">
        <v>44818077</v>
      </c>
      <c r="AI51" s="88">
        <v>0</v>
      </c>
      <c r="AJ51" s="88">
        <v>0</v>
      </c>
      <c r="AK51" s="88">
        <v>0</v>
      </c>
      <c r="AL51" s="88">
        <v>0</v>
      </c>
      <c r="AM51" s="88">
        <v>45810</v>
      </c>
      <c r="AN51" s="88">
        <v>65278</v>
      </c>
      <c r="AO51" s="88">
        <v>334011</v>
      </c>
      <c r="AP51" s="88">
        <v>165820</v>
      </c>
      <c r="AQ51" s="88">
        <v>1337014</v>
      </c>
      <c r="AR51" s="88">
        <v>1947933</v>
      </c>
      <c r="AS51" s="88">
        <v>1947933</v>
      </c>
      <c r="AT51" s="88">
        <v>88096</v>
      </c>
      <c r="AU51" s="88">
        <v>214959</v>
      </c>
      <c r="AV51" s="88">
        <v>303055</v>
      </c>
      <c r="AW51" s="88">
        <v>77535</v>
      </c>
      <c r="AX51" s="88">
        <v>1361782</v>
      </c>
      <c r="AY51" s="88">
        <v>946391</v>
      </c>
      <c r="AZ51" s="88">
        <v>770066</v>
      </c>
      <c r="BA51" s="88">
        <v>1603298</v>
      </c>
      <c r="BB51" s="88">
        <v>1639613</v>
      </c>
      <c r="BC51" s="88">
        <v>6398685</v>
      </c>
      <c r="BD51" s="88">
        <v>6701740</v>
      </c>
      <c r="BE51" s="88">
        <v>0</v>
      </c>
      <c r="BF51" s="88">
        <v>9108</v>
      </c>
      <c r="BG51" s="88">
        <v>9108</v>
      </c>
      <c r="BH51" s="88">
        <v>0</v>
      </c>
      <c r="BI51" s="88">
        <v>37684</v>
      </c>
      <c r="BJ51" s="88">
        <v>22770</v>
      </c>
      <c r="BK51" s="88">
        <v>99077</v>
      </c>
      <c r="BL51" s="88">
        <v>106720</v>
      </c>
      <c r="BM51" s="88">
        <v>129987</v>
      </c>
      <c r="BN51" s="88">
        <v>396238</v>
      </c>
      <c r="BO51" s="88">
        <v>405346</v>
      </c>
      <c r="BP51" s="88">
        <v>9900</v>
      </c>
      <c r="BQ51" s="88">
        <v>24570</v>
      </c>
      <c r="BR51" s="88">
        <v>34470</v>
      </c>
      <c r="BS51" s="88">
        <v>61470</v>
      </c>
      <c r="BT51" s="88">
        <v>810630</v>
      </c>
      <c r="BU51" s="88">
        <v>421560</v>
      </c>
      <c r="BV51" s="88">
        <v>561960</v>
      </c>
      <c r="BW51" s="88">
        <v>592740</v>
      </c>
      <c r="BX51" s="88">
        <v>570150</v>
      </c>
      <c r="BY51" s="88">
        <v>3018510</v>
      </c>
      <c r="BZ51" s="88">
        <v>3052980</v>
      </c>
      <c r="CA51" s="88">
        <v>993595</v>
      </c>
      <c r="CB51" s="88">
        <v>2342418</v>
      </c>
      <c r="CC51" s="88">
        <v>3336013</v>
      </c>
      <c r="CD51" s="88">
        <v>1437795</v>
      </c>
      <c r="CE51" s="88">
        <v>13178155</v>
      </c>
      <c r="CF51" s="88">
        <v>10319981</v>
      </c>
      <c r="CG51" s="88">
        <v>8763151</v>
      </c>
      <c r="CH51" s="88">
        <v>5777595</v>
      </c>
      <c r="CI51" s="88">
        <v>3152623</v>
      </c>
      <c r="CJ51" s="88">
        <v>42629300</v>
      </c>
      <c r="CK51" s="88">
        <v>45965313</v>
      </c>
      <c r="CL51" s="88">
        <v>968813</v>
      </c>
      <c r="CM51" s="88">
        <v>2018591</v>
      </c>
      <c r="CN51" s="88">
        <v>2987404</v>
      </c>
      <c r="CO51" s="88">
        <v>1254404</v>
      </c>
      <c r="CP51" s="88">
        <v>11265303</v>
      </c>
      <c r="CQ51" s="88">
        <v>8259768</v>
      </c>
      <c r="CR51" s="88">
        <v>6968456</v>
      </c>
      <c r="CS51" s="88">
        <v>4094049</v>
      </c>
      <c r="CT51" s="88">
        <v>2636795</v>
      </c>
      <c r="CU51" s="88">
        <v>34478775</v>
      </c>
      <c r="CV51" s="88">
        <v>37466179</v>
      </c>
      <c r="CW51" s="88">
        <v>24782</v>
      </c>
      <c r="CX51" s="88">
        <v>323827</v>
      </c>
      <c r="CY51" s="88">
        <v>348609</v>
      </c>
      <c r="CZ51" s="88">
        <v>183391</v>
      </c>
      <c r="DA51" s="88">
        <v>1912852</v>
      </c>
      <c r="DB51" s="88">
        <v>2060213</v>
      </c>
      <c r="DC51" s="88">
        <v>1794695</v>
      </c>
      <c r="DD51" s="88">
        <v>1683546</v>
      </c>
      <c r="DE51" s="88">
        <v>515828</v>
      </c>
      <c r="DF51" s="88">
        <v>8150525</v>
      </c>
      <c r="DG51" s="91">
        <v>8499134</v>
      </c>
      <c r="DH51" s="115">
        <v>12896</v>
      </c>
      <c r="DI51" s="88">
        <v>26776</v>
      </c>
      <c r="DJ51" s="88">
        <v>39672</v>
      </c>
      <c r="DK51" s="88">
        <v>100170</v>
      </c>
      <c r="DL51" s="88">
        <v>1478662</v>
      </c>
      <c r="DM51" s="88">
        <v>2247747</v>
      </c>
      <c r="DN51" s="88">
        <v>2462868</v>
      </c>
      <c r="DO51" s="88">
        <v>3777067</v>
      </c>
      <c r="DP51" s="88">
        <v>1905778</v>
      </c>
      <c r="DQ51" s="88">
        <v>11972292</v>
      </c>
      <c r="DR51" s="88">
        <v>12011964</v>
      </c>
      <c r="DS51" s="115">
        <v>12896</v>
      </c>
      <c r="DT51" s="88">
        <v>26776</v>
      </c>
      <c r="DU51" s="88">
        <v>39672</v>
      </c>
      <c r="DV51" s="88">
        <v>100170</v>
      </c>
      <c r="DW51" s="88">
        <v>1286914</v>
      </c>
      <c r="DX51" s="88">
        <v>1906033</v>
      </c>
      <c r="DY51" s="88">
        <v>2075662</v>
      </c>
      <c r="DZ51" s="88">
        <v>3390305</v>
      </c>
      <c r="EA51" s="88">
        <v>1792974</v>
      </c>
      <c r="EB51" s="88">
        <v>10552058</v>
      </c>
      <c r="EC51" s="88">
        <v>10591730</v>
      </c>
      <c r="ED51" s="88">
        <v>0</v>
      </c>
      <c r="EE51" s="88">
        <v>0</v>
      </c>
      <c r="EF51" s="88">
        <v>0</v>
      </c>
      <c r="EG51" s="88">
        <v>0</v>
      </c>
      <c r="EH51" s="88">
        <v>191748</v>
      </c>
      <c r="EI51" s="88">
        <v>341714</v>
      </c>
      <c r="EJ51" s="88">
        <v>387206</v>
      </c>
      <c r="EK51" s="88">
        <v>386762</v>
      </c>
      <c r="EL51" s="88">
        <v>112804</v>
      </c>
      <c r="EM51" s="88">
        <v>1420234</v>
      </c>
      <c r="EN51" s="88">
        <v>1420234</v>
      </c>
      <c r="EO51" s="88">
        <v>0</v>
      </c>
      <c r="EP51" s="88">
        <v>0</v>
      </c>
      <c r="EQ51" s="88">
        <v>0</v>
      </c>
      <c r="ER51" s="88">
        <v>0</v>
      </c>
      <c r="ES51" s="88">
        <v>0</v>
      </c>
      <c r="ET51" s="88">
        <v>0</v>
      </c>
      <c r="EU51" s="88">
        <v>0</v>
      </c>
      <c r="EV51" s="88">
        <v>0</v>
      </c>
      <c r="EW51" s="88">
        <v>0</v>
      </c>
      <c r="EX51" s="132">
        <v>0</v>
      </c>
      <c r="EY51" s="91">
        <v>0</v>
      </c>
      <c r="EZ51" s="115">
        <v>120105</v>
      </c>
      <c r="FA51" s="88">
        <v>574209</v>
      </c>
      <c r="FB51" s="88">
        <v>694314</v>
      </c>
      <c r="FC51" s="88">
        <v>369715</v>
      </c>
      <c r="FD51" s="88">
        <v>2502927</v>
      </c>
      <c r="FE51" s="88">
        <v>2465364</v>
      </c>
      <c r="FF51" s="88">
        <v>2268198</v>
      </c>
      <c r="FG51" s="88">
        <v>2162655</v>
      </c>
      <c r="FH51" s="88">
        <v>1917846</v>
      </c>
      <c r="FI51" s="88">
        <v>11686705</v>
      </c>
      <c r="FJ51" s="88">
        <v>12381019</v>
      </c>
      <c r="FK51" s="88">
        <v>77580</v>
      </c>
      <c r="FL51" s="88">
        <v>397494</v>
      </c>
      <c r="FM51" s="88">
        <v>475074</v>
      </c>
      <c r="FN51" s="88">
        <v>239382</v>
      </c>
      <c r="FO51" s="88">
        <v>1991799</v>
      </c>
      <c r="FP51" s="88">
        <v>1948077</v>
      </c>
      <c r="FQ51" s="88">
        <v>1921302</v>
      </c>
      <c r="FR51" s="88">
        <v>2054025</v>
      </c>
      <c r="FS51" s="88">
        <v>1673991</v>
      </c>
      <c r="FT51" s="88">
        <v>9828576</v>
      </c>
      <c r="FU51" s="88">
        <v>10303650</v>
      </c>
      <c r="FV51" s="88">
        <v>0</v>
      </c>
      <c r="FW51" s="88">
        <v>0</v>
      </c>
      <c r="FX51" s="88">
        <v>0</v>
      </c>
      <c r="FY51" s="88">
        <v>62256</v>
      </c>
      <c r="FZ51" s="88">
        <v>117108</v>
      </c>
      <c r="GA51" s="88">
        <v>114834</v>
      </c>
      <c r="GB51" s="88">
        <v>125046</v>
      </c>
      <c r="GC51" s="88">
        <v>76500</v>
      </c>
      <c r="GD51" s="88">
        <v>139905</v>
      </c>
      <c r="GE51" s="88">
        <v>635649</v>
      </c>
      <c r="GF51" s="88">
        <v>635649</v>
      </c>
      <c r="GG51" s="88">
        <v>42525</v>
      </c>
      <c r="GH51" s="88">
        <v>176715</v>
      </c>
      <c r="GI51" s="88">
        <v>219240</v>
      </c>
      <c r="GJ51" s="88">
        <v>68077</v>
      </c>
      <c r="GK51" s="88">
        <v>394020</v>
      </c>
      <c r="GL51" s="88">
        <v>402453</v>
      </c>
      <c r="GM51" s="88">
        <v>221850</v>
      </c>
      <c r="GN51" s="88">
        <v>32130</v>
      </c>
      <c r="GO51" s="88">
        <v>103950</v>
      </c>
      <c r="GP51" s="88">
        <v>1222480</v>
      </c>
      <c r="GQ51" s="132">
        <v>1441720</v>
      </c>
      <c r="GR51" s="87">
        <v>127476</v>
      </c>
      <c r="GS51" s="88">
        <v>293357</v>
      </c>
      <c r="GT51" s="88">
        <v>420833</v>
      </c>
      <c r="GU51" s="88">
        <v>313367</v>
      </c>
      <c r="GV51" s="88">
        <v>3056792</v>
      </c>
      <c r="GW51" s="88">
        <v>2195819</v>
      </c>
      <c r="GX51" s="88">
        <v>3360760</v>
      </c>
      <c r="GY51" s="88">
        <v>4538650</v>
      </c>
      <c r="GZ51" s="88">
        <v>1885770</v>
      </c>
      <c r="HA51" s="132">
        <v>15351158</v>
      </c>
      <c r="HB51" s="91">
        <v>15771991</v>
      </c>
      <c r="HC51" s="115">
        <v>528851</v>
      </c>
      <c r="HD51" s="88">
        <v>543612</v>
      </c>
      <c r="HE51" s="88">
        <v>1072463</v>
      </c>
      <c r="HF51" s="88">
        <v>1412540</v>
      </c>
      <c r="HG51" s="88">
        <v>5858941</v>
      </c>
      <c r="HH51" s="88">
        <v>2808119</v>
      </c>
      <c r="HI51" s="88">
        <v>2397154</v>
      </c>
      <c r="HJ51" s="88">
        <v>1604709</v>
      </c>
      <c r="HK51" s="88">
        <v>1101698</v>
      </c>
      <c r="HL51" s="132">
        <v>15183161</v>
      </c>
      <c r="HM51" s="116">
        <v>16255624</v>
      </c>
    </row>
    <row r="52" spans="1:221" s="74" customFormat="1" ht="18" customHeight="1">
      <c r="A52" s="87" t="s">
        <v>57</v>
      </c>
      <c r="B52" s="115">
        <v>1761312</v>
      </c>
      <c r="C52" s="115">
        <v>3109439</v>
      </c>
      <c r="D52" s="115">
        <v>4870751</v>
      </c>
      <c r="E52" s="88">
        <v>3623458</v>
      </c>
      <c r="F52" s="88">
        <v>22562189</v>
      </c>
      <c r="G52" s="88">
        <v>17252760</v>
      </c>
      <c r="H52" s="88">
        <v>14966051</v>
      </c>
      <c r="I52" s="88">
        <v>8958595</v>
      </c>
      <c r="J52" s="88">
        <v>9233378</v>
      </c>
      <c r="K52" s="132">
        <v>76596431</v>
      </c>
      <c r="L52" s="91">
        <v>81467182</v>
      </c>
      <c r="M52" s="87">
        <v>829716</v>
      </c>
      <c r="N52" s="88">
        <v>711029</v>
      </c>
      <c r="O52" s="88">
        <v>1540745</v>
      </c>
      <c r="P52" s="88">
        <v>1522403</v>
      </c>
      <c r="Q52" s="88">
        <v>7597551</v>
      </c>
      <c r="R52" s="88">
        <v>5455613</v>
      </c>
      <c r="S52" s="88">
        <v>4638266</v>
      </c>
      <c r="T52" s="88">
        <v>3711341</v>
      </c>
      <c r="U52" s="88">
        <v>5050247</v>
      </c>
      <c r="V52" s="88">
        <v>27975421</v>
      </c>
      <c r="W52" s="88">
        <v>29516166</v>
      </c>
      <c r="X52" s="88">
        <v>770289</v>
      </c>
      <c r="Y52" s="88">
        <v>546463</v>
      </c>
      <c r="Z52" s="88">
        <v>1316752</v>
      </c>
      <c r="AA52" s="88">
        <v>1452234</v>
      </c>
      <c r="AB52" s="88">
        <v>6805648</v>
      </c>
      <c r="AC52" s="88">
        <v>4360614</v>
      </c>
      <c r="AD52" s="88">
        <v>3066036</v>
      </c>
      <c r="AE52" s="88">
        <v>2709052</v>
      </c>
      <c r="AF52" s="88">
        <v>2965515</v>
      </c>
      <c r="AG52" s="88">
        <v>21359099</v>
      </c>
      <c r="AH52" s="88">
        <v>22675851</v>
      </c>
      <c r="AI52" s="88">
        <v>0</v>
      </c>
      <c r="AJ52" s="88">
        <v>0</v>
      </c>
      <c r="AK52" s="88">
        <v>0</v>
      </c>
      <c r="AL52" s="88">
        <v>0</v>
      </c>
      <c r="AM52" s="88">
        <v>0</v>
      </c>
      <c r="AN52" s="88">
        <v>56250</v>
      </c>
      <c r="AO52" s="88">
        <v>293923</v>
      </c>
      <c r="AP52" s="88">
        <v>446099</v>
      </c>
      <c r="AQ52" s="88">
        <v>870755</v>
      </c>
      <c r="AR52" s="88">
        <v>1667027</v>
      </c>
      <c r="AS52" s="88">
        <v>1667027</v>
      </c>
      <c r="AT52" s="88">
        <v>59427</v>
      </c>
      <c r="AU52" s="88">
        <v>122312</v>
      </c>
      <c r="AV52" s="88">
        <v>181739</v>
      </c>
      <c r="AW52" s="88">
        <v>54509</v>
      </c>
      <c r="AX52" s="88">
        <v>623243</v>
      </c>
      <c r="AY52" s="88">
        <v>843911</v>
      </c>
      <c r="AZ52" s="88">
        <v>1140417</v>
      </c>
      <c r="BA52" s="88">
        <v>479870</v>
      </c>
      <c r="BB52" s="88">
        <v>1106967</v>
      </c>
      <c r="BC52" s="88">
        <v>4248917</v>
      </c>
      <c r="BD52" s="88">
        <v>4430656</v>
      </c>
      <c r="BE52" s="88">
        <v>0</v>
      </c>
      <c r="BF52" s="88">
        <v>18944</v>
      </c>
      <c r="BG52" s="88">
        <v>18944</v>
      </c>
      <c r="BH52" s="88">
        <v>0</v>
      </c>
      <c r="BI52" s="88">
        <v>0</v>
      </c>
      <c r="BJ52" s="88">
        <v>14208</v>
      </c>
      <c r="BK52" s="88">
        <v>23680</v>
      </c>
      <c r="BL52" s="88">
        <v>0</v>
      </c>
      <c r="BM52" s="88">
        <v>0</v>
      </c>
      <c r="BN52" s="88">
        <v>37888</v>
      </c>
      <c r="BO52" s="88">
        <v>56832</v>
      </c>
      <c r="BP52" s="88">
        <v>0</v>
      </c>
      <c r="BQ52" s="88">
        <v>23310</v>
      </c>
      <c r="BR52" s="88">
        <v>23310</v>
      </c>
      <c r="BS52" s="88">
        <v>15660</v>
      </c>
      <c r="BT52" s="88">
        <v>168660</v>
      </c>
      <c r="BU52" s="88">
        <v>180630</v>
      </c>
      <c r="BV52" s="88">
        <v>114210</v>
      </c>
      <c r="BW52" s="88">
        <v>76320</v>
      </c>
      <c r="BX52" s="88">
        <v>107010</v>
      </c>
      <c r="BY52" s="88">
        <v>662490</v>
      </c>
      <c r="BZ52" s="88">
        <v>685800</v>
      </c>
      <c r="CA52" s="88">
        <v>556981</v>
      </c>
      <c r="CB52" s="88">
        <v>1482552</v>
      </c>
      <c r="CC52" s="88">
        <v>2039533</v>
      </c>
      <c r="CD52" s="88">
        <v>1131167</v>
      </c>
      <c r="CE52" s="88">
        <v>8956469</v>
      </c>
      <c r="CF52" s="88">
        <v>6720152</v>
      </c>
      <c r="CG52" s="88">
        <v>5427118</v>
      </c>
      <c r="CH52" s="88">
        <v>2419139</v>
      </c>
      <c r="CI52" s="88">
        <v>1409057</v>
      </c>
      <c r="CJ52" s="88">
        <v>26063102</v>
      </c>
      <c r="CK52" s="88">
        <v>28102635</v>
      </c>
      <c r="CL52" s="88">
        <v>409168</v>
      </c>
      <c r="CM52" s="88">
        <v>1114817</v>
      </c>
      <c r="CN52" s="88">
        <v>1523985</v>
      </c>
      <c r="CO52" s="88">
        <v>998627</v>
      </c>
      <c r="CP52" s="88">
        <v>6136306</v>
      </c>
      <c r="CQ52" s="88">
        <v>4750870</v>
      </c>
      <c r="CR52" s="88">
        <v>3240402</v>
      </c>
      <c r="CS52" s="88">
        <v>1658054</v>
      </c>
      <c r="CT52" s="88">
        <v>715635</v>
      </c>
      <c r="CU52" s="88">
        <v>17499894</v>
      </c>
      <c r="CV52" s="88">
        <v>19023879</v>
      </c>
      <c r="CW52" s="88">
        <v>147813</v>
      </c>
      <c r="CX52" s="88">
        <v>367735</v>
      </c>
      <c r="CY52" s="88">
        <v>515548</v>
      </c>
      <c r="CZ52" s="88">
        <v>132540</v>
      </c>
      <c r="DA52" s="88">
        <v>2820163</v>
      </c>
      <c r="DB52" s="88">
        <v>1969282</v>
      </c>
      <c r="DC52" s="88">
        <v>2186716</v>
      </c>
      <c r="DD52" s="88">
        <v>761085</v>
      </c>
      <c r="DE52" s="88">
        <v>693422</v>
      </c>
      <c r="DF52" s="88">
        <v>8563208</v>
      </c>
      <c r="DG52" s="91">
        <v>9078756</v>
      </c>
      <c r="DH52" s="115">
        <v>0</v>
      </c>
      <c r="DI52" s="88">
        <v>36981</v>
      </c>
      <c r="DJ52" s="88">
        <v>36981</v>
      </c>
      <c r="DK52" s="88">
        <v>-547</v>
      </c>
      <c r="DL52" s="88">
        <v>1006684</v>
      </c>
      <c r="DM52" s="88">
        <v>1089450</v>
      </c>
      <c r="DN52" s="88">
        <v>1824422</v>
      </c>
      <c r="DO52" s="88">
        <v>1238603</v>
      </c>
      <c r="DP52" s="88">
        <v>986703</v>
      </c>
      <c r="DQ52" s="88">
        <v>6145315</v>
      </c>
      <c r="DR52" s="88">
        <v>6182296</v>
      </c>
      <c r="DS52" s="115">
        <v>0</v>
      </c>
      <c r="DT52" s="88">
        <v>36981</v>
      </c>
      <c r="DU52" s="88">
        <v>36981</v>
      </c>
      <c r="DV52" s="88">
        <v>-547</v>
      </c>
      <c r="DW52" s="88">
        <v>830222</v>
      </c>
      <c r="DX52" s="88">
        <v>575253</v>
      </c>
      <c r="DY52" s="88">
        <v>1270177</v>
      </c>
      <c r="DZ52" s="88">
        <v>1048414</v>
      </c>
      <c r="EA52" s="88">
        <v>792920</v>
      </c>
      <c r="EB52" s="88">
        <v>4516439</v>
      </c>
      <c r="EC52" s="88">
        <v>4553420</v>
      </c>
      <c r="ED52" s="88">
        <v>0</v>
      </c>
      <c r="EE52" s="88">
        <v>0</v>
      </c>
      <c r="EF52" s="88">
        <v>0</v>
      </c>
      <c r="EG52" s="88">
        <v>0</v>
      </c>
      <c r="EH52" s="88">
        <v>176462</v>
      </c>
      <c r="EI52" s="88">
        <v>514197</v>
      </c>
      <c r="EJ52" s="88">
        <v>554245</v>
      </c>
      <c r="EK52" s="88">
        <v>190189</v>
      </c>
      <c r="EL52" s="88">
        <v>193783</v>
      </c>
      <c r="EM52" s="88">
        <v>1628876</v>
      </c>
      <c r="EN52" s="88">
        <v>1628876</v>
      </c>
      <c r="EO52" s="88">
        <v>0</v>
      </c>
      <c r="EP52" s="88">
        <v>0</v>
      </c>
      <c r="EQ52" s="88">
        <v>0</v>
      </c>
      <c r="ER52" s="88">
        <v>0</v>
      </c>
      <c r="ES52" s="88">
        <v>0</v>
      </c>
      <c r="ET52" s="88">
        <v>0</v>
      </c>
      <c r="EU52" s="88">
        <v>0</v>
      </c>
      <c r="EV52" s="88">
        <v>0</v>
      </c>
      <c r="EW52" s="88">
        <v>0</v>
      </c>
      <c r="EX52" s="132">
        <v>0</v>
      </c>
      <c r="EY52" s="91">
        <v>0</v>
      </c>
      <c r="EZ52" s="115">
        <v>94716</v>
      </c>
      <c r="FA52" s="88">
        <v>197145</v>
      </c>
      <c r="FB52" s="88">
        <v>291861</v>
      </c>
      <c r="FC52" s="88">
        <v>107775</v>
      </c>
      <c r="FD52" s="88">
        <v>1524163</v>
      </c>
      <c r="FE52" s="88">
        <v>1468260</v>
      </c>
      <c r="FF52" s="88">
        <v>1209861</v>
      </c>
      <c r="FG52" s="88">
        <v>808211</v>
      </c>
      <c r="FH52" s="88">
        <v>1072197</v>
      </c>
      <c r="FI52" s="88">
        <v>6190467</v>
      </c>
      <c r="FJ52" s="88">
        <v>6482328</v>
      </c>
      <c r="FK52" s="88">
        <v>67500</v>
      </c>
      <c r="FL52" s="88">
        <v>128160</v>
      </c>
      <c r="FM52" s="88">
        <v>195660</v>
      </c>
      <c r="FN52" s="88">
        <v>107775</v>
      </c>
      <c r="FO52" s="88">
        <v>1181907</v>
      </c>
      <c r="FP52" s="88">
        <v>1236330</v>
      </c>
      <c r="FQ52" s="88">
        <v>1200789</v>
      </c>
      <c r="FR52" s="88">
        <v>756000</v>
      </c>
      <c r="FS52" s="88">
        <v>1039419</v>
      </c>
      <c r="FT52" s="88">
        <v>5522220</v>
      </c>
      <c r="FU52" s="88">
        <v>5717880</v>
      </c>
      <c r="FV52" s="88">
        <v>27216</v>
      </c>
      <c r="FW52" s="88">
        <v>0</v>
      </c>
      <c r="FX52" s="88">
        <v>27216</v>
      </c>
      <c r="FY52" s="88">
        <v>0</v>
      </c>
      <c r="FZ52" s="88">
        <v>19561</v>
      </c>
      <c r="GA52" s="88">
        <v>51930</v>
      </c>
      <c r="GB52" s="88">
        <v>9072</v>
      </c>
      <c r="GC52" s="88">
        <v>52211</v>
      </c>
      <c r="GD52" s="88">
        <v>32778</v>
      </c>
      <c r="GE52" s="88">
        <v>165552</v>
      </c>
      <c r="GF52" s="88">
        <v>192768</v>
      </c>
      <c r="GG52" s="88">
        <v>0</v>
      </c>
      <c r="GH52" s="88">
        <v>68985</v>
      </c>
      <c r="GI52" s="88">
        <v>68985</v>
      </c>
      <c r="GJ52" s="88">
        <v>0</v>
      </c>
      <c r="GK52" s="88">
        <v>322695</v>
      </c>
      <c r="GL52" s="88">
        <v>180000</v>
      </c>
      <c r="GM52" s="88">
        <v>0</v>
      </c>
      <c r="GN52" s="88">
        <v>0</v>
      </c>
      <c r="GO52" s="88">
        <v>0</v>
      </c>
      <c r="GP52" s="88">
        <v>502695</v>
      </c>
      <c r="GQ52" s="132">
        <v>571680</v>
      </c>
      <c r="GR52" s="87">
        <v>0</v>
      </c>
      <c r="GS52" s="88">
        <v>432496</v>
      </c>
      <c r="GT52" s="88">
        <v>432496</v>
      </c>
      <c r="GU52" s="88">
        <v>0</v>
      </c>
      <c r="GV52" s="88">
        <v>155927</v>
      </c>
      <c r="GW52" s="88">
        <v>699828</v>
      </c>
      <c r="GX52" s="88">
        <v>193986</v>
      </c>
      <c r="GY52" s="88">
        <v>36252</v>
      </c>
      <c r="GZ52" s="88">
        <v>0</v>
      </c>
      <c r="HA52" s="132">
        <v>1085993</v>
      </c>
      <c r="HB52" s="91">
        <v>1518489</v>
      </c>
      <c r="HC52" s="115">
        <v>279899</v>
      </c>
      <c r="HD52" s="88">
        <v>249236</v>
      </c>
      <c r="HE52" s="88">
        <v>529135</v>
      </c>
      <c r="HF52" s="88">
        <v>862660</v>
      </c>
      <c r="HG52" s="88">
        <v>3321395</v>
      </c>
      <c r="HH52" s="88">
        <v>1819457</v>
      </c>
      <c r="HI52" s="88">
        <v>1672398</v>
      </c>
      <c r="HJ52" s="88">
        <v>745049</v>
      </c>
      <c r="HK52" s="88">
        <v>715174</v>
      </c>
      <c r="HL52" s="132">
        <v>9136133</v>
      </c>
      <c r="HM52" s="116">
        <v>9665268</v>
      </c>
    </row>
    <row r="53" spans="1:221" s="74" customFormat="1" ht="18" customHeight="1">
      <c r="A53" s="87" t="s">
        <v>58</v>
      </c>
      <c r="B53" s="115">
        <v>1725319</v>
      </c>
      <c r="C53" s="115">
        <v>5711672</v>
      </c>
      <c r="D53" s="115">
        <v>7436991</v>
      </c>
      <c r="E53" s="88">
        <v>2127847</v>
      </c>
      <c r="F53" s="88">
        <v>41983729</v>
      </c>
      <c r="G53" s="88">
        <v>39294951</v>
      </c>
      <c r="H53" s="88">
        <v>31375071</v>
      </c>
      <c r="I53" s="88">
        <v>32630718</v>
      </c>
      <c r="J53" s="88">
        <v>26418021</v>
      </c>
      <c r="K53" s="132">
        <v>173830337</v>
      </c>
      <c r="L53" s="91">
        <v>181267328</v>
      </c>
      <c r="M53" s="87">
        <v>614323</v>
      </c>
      <c r="N53" s="88">
        <v>1434542</v>
      </c>
      <c r="O53" s="88">
        <v>2048865</v>
      </c>
      <c r="P53" s="88">
        <v>964978</v>
      </c>
      <c r="Q53" s="88">
        <v>15781050</v>
      </c>
      <c r="R53" s="88">
        <v>12357233</v>
      </c>
      <c r="S53" s="88">
        <v>11898965</v>
      </c>
      <c r="T53" s="88">
        <v>14093080</v>
      </c>
      <c r="U53" s="88">
        <v>13828922</v>
      </c>
      <c r="V53" s="88">
        <v>68924228</v>
      </c>
      <c r="W53" s="88">
        <v>70973093</v>
      </c>
      <c r="X53" s="88">
        <v>511882</v>
      </c>
      <c r="Y53" s="88">
        <v>1336082</v>
      </c>
      <c r="Z53" s="88">
        <v>1847964</v>
      </c>
      <c r="AA53" s="88">
        <v>904334</v>
      </c>
      <c r="AB53" s="88">
        <v>14182080</v>
      </c>
      <c r="AC53" s="88">
        <v>10337195</v>
      </c>
      <c r="AD53" s="88">
        <v>10023225</v>
      </c>
      <c r="AE53" s="88">
        <v>10293427</v>
      </c>
      <c r="AF53" s="88">
        <v>8886678</v>
      </c>
      <c r="AG53" s="88">
        <v>54626939</v>
      </c>
      <c r="AH53" s="88">
        <v>56474903</v>
      </c>
      <c r="AI53" s="88">
        <v>0</v>
      </c>
      <c r="AJ53" s="88">
        <v>0</v>
      </c>
      <c r="AK53" s="88">
        <v>0</v>
      </c>
      <c r="AL53" s="88">
        <v>0</v>
      </c>
      <c r="AM53" s="88">
        <v>23850</v>
      </c>
      <c r="AN53" s="88">
        <v>35775</v>
      </c>
      <c r="AO53" s="88">
        <v>214650</v>
      </c>
      <c r="AP53" s="88">
        <v>1249820</v>
      </c>
      <c r="AQ53" s="88">
        <v>2635425</v>
      </c>
      <c r="AR53" s="88">
        <v>4159520</v>
      </c>
      <c r="AS53" s="88">
        <v>4159520</v>
      </c>
      <c r="AT53" s="88">
        <v>52041</v>
      </c>
      <c r="AU53" s="88">
        <v>11934</v>
      </c>
      <c r="AV53" s="88">
        <v>63975</v>
      </c>
      <c r="AW53" s="88">
        <v>46424</v>
      </c>
      <c r="AX53" s="88">
        <v>976786</v>
      </c>
      <c r="AY53" s="88">
        <v>1412673</v>
      </c>
      <c r="AZ53" s="88">
        <v>1122890</v>
      </c>
      <c r="BA53" s="88">
        <v>1851307</v>
      </c>
      <c r="BB53" s="88">
        <v>1529489</v>
      </c>
      <c r="BC53" s="88">
        <v>6939569</v>
      </c>
      <c r="BD53" s="88">
        <v>7003544</v>
      </c>
      <c r="BE53" s="88">
        <v>0</v>
      </c>
      <c r="BF53" s="88">
        <v>24336</v>
      </c>
      <c r="BG53" s="88">
        <v>24336</v>
      </c>
      <c r="BH53" s="88">
        <v>0</v>
      </c>
      <c r="BI53" s="88">
        <v>9734</v>
      </c>
      <c r="BJ53" s="88">
        <v>28080</v>
      </c>
      <c r="BK53" s="88">
        <v>0</v>
      </c>
      <c r="BL53" s="88">
        <v>24336</v>
      </c>
      <c r="BM53" s="88">
        <v>18720</v>
      </c>
      <c r="BN53" s="88">
        <v>80870</v>
      </c>
      <c r="BO53" s="88">
        <v>105206</v>
      </c>
      <c r="BP53" s="88">
        <v>50400</v>
      </c>
      <c r="BQ53" s="88">
        <v>62190</v>
      </c>
      <c r="BR53" s="88">
        <v>112590</v>
      </c>
      <c r="BS53" s="88">
        <v>14220</v>
      </c>
      <c r="BT53" s="88">
        <v>588600</v>
      </c>
      <c r="BU53" s="88">
        <v>543510</v>
      </c>
      <c r="BV53" s="88">
        <v>538200</v>
      </c>
      <c r="BW53" s="88">
        <v>674190</v>
      </c>
      <c r="BX53" s="88">
        <v>758610</v>
      </c>
      <c r="BY53" s="88">
        <v>3117330</v>
      </c>
      <c r="BZ53" s="88">
        <v>3229920</v>
      </c>
      <c r="CA53" s="88">
        <v>227470</v>
      </c>
      <c r="CB53" s="88">
        <v>1695046</v>
      </c>
      <c r="CC53" s="88">
        <v>1922516</v>
      </c>
      <c r="CD53" s="88">
        <v>340556</v>
      </c>
      <c r="CE53" s="88">
        <v>10138829</v>
      </c>
      <c r="CF53" s="88">
        <v>11782201</v>
      </c>
      <c r="CG53" s="88">
        <v>7292307</v>
      </c>
      <c r="CH53" s="88">
        <v>5526090</v>
      </c>
      <c r="CI53" s="88">
        <v>2712840</v>
      </c>
      <c r="CJ53" s="88">
        <v>37792823</v>
      </c>
      <c r="CK53" s="88">
        <v>39715339</v>
      </c>
      <c r="CL53" s="88">
        <v>178640</v>
      </c>
      <c r="CM53" s="88">
        <v>1023609</v>
      </c>
      <c r="CN53" s="88">
        <v>1202249</v>
      </c>
      <c r="CO53" s="88">
        <v>253491</v>
      </c>
      <c r="CP53" s="88">
        <v>6878533</v>
      </c>
      <c r="CQ53" s="88">
        <v>8096544</v>
      </c>
      <c r="CR53" s="88">
        <v>3794503</v>
      </c>
      <c r="CS53" s="88">
        <v>2657708</v>
      </c>
      <c r="CT53" s="88">
        <v>1029129</v>
      </c>
      <c r="CU53" s="88">
        <v>22709908</v>
      </c>
      <c r="CV53" s="88">
        <v>23912157</v>
      </c>
      <c r="CW53" s="88">
        <v>48830</v>
      </c>
      <c r="CX53" s="88">
        <v>671437</v>
      </c>
      <c r="CY53" s="88">
        <v>720267</v>
      </c>
      <c r="CZ53" s="88">
        <v>87065</v>
      </c>
      <c r="DA53" s="88">
        <v>3260296</v>
      </c>
      <c r="DB53" s="88">
        <v>3685657</v>
      </c>
      <c r="DC53" s="88">
        <v>3497804</v>
      </c>
      <c r="DD53" s="88">
        <v>2868382</v>
      </c>
      <c r="DE53" s="88">
        <v>1683711</v>
      </c>
      <c r="DF53" s="88">
        <v>15082915</v>
      </c>
      <c r="DG53" s="91">
        <v>15803182</v>
      </c>
      <c r="DH53" s="115">
        <v>0</v>
      </c>
      <c r="DI53" s="88">
        <v>0</v>
      </c>
      <c r="DJ53" s="88">
        <v>0</v>
      </c>
      <c r="DK53" s="88">
        <v>0</v>
      </c>
      <c r="DL53" s="88">
        <v>1393891</v>
      </c>
      <c r="DM53" s="88">
        <v>2746676</v>
      </c>
      <c r="DN53" s="88">
        <v>2612489</v>
      </c>
      <c r="DO53" s="88">
        <v>4308328</v>
      </c>
      <c r="DP53" s="88">
        <v>3023703</v>
      </c>
      <c r="DQ53" s="88">
        <v>14085087</v>
      </c>
      <c r="DR53" s="88">
        <v>14085087</v>
      </c>
      <c r="DS53" s="115">
        <v>0</v>
      </c>
      <c r="DT53" s="88">
        <v>0</v>
      </c>
      <c r="DU53" s="88">
        <v>0</v>
      </c>
      <c r="DV53" s="88">
        <v>0</v>
      </c>
      <c r="DW53" s="88">
        <v>746211</v>
      </c>
      <c r="DX53" s="88">
        <v>1511778</v>
      </c>
      <c r="DY53" s="88">
        <v>1596311</v>
      </c>
      <c r="DZ53" s="88">
        <v>1773106</v>
      </c>
      <c r="EA53" s="88">
        <v>2127436</v>
      </c>
      <c r="EB53" s="88">
        <v>7754842</v>
      </c>
      <c r="EC53" s="88">
        <v>7754842</v>
      </c>
      <c r="ED53" s="88">
        <v>0</v>
      </c>
      <c r="EE53" s="88">
        <v>0</v>
      </c>
      <c r="EF53" s="88">
        <v>0</v>
      </c>
      <c r="EG53" s="88">
        <v>0</v>
      </c>
      <c r="EH53" s="88">
        <v>647680</v>
      </c>
      <c r="EI53" s="88">
        <v>1234898</v>
      </c>
      <c r="EJ53" s="88">
        <v>1016178</v>
      </c>
      <c r="EK53" s="88">
        <v>2535222</v>
      </c>
      <c r="EL53" s="88">
        <v>896267</v>
      </c>
      <c r="EM53" s="88">
        <v>6330245</v>
      </c>
      <c r="EN53" s="88">
        <v>6330245</v>
      </c>
      <c r="EO53" s="88">
        <v>0</v>
      </c>
      <c r="EP53" s="88">
        <v>0</v>
      </c>
      <c r="EQ53" s="88">
        <v>0</v>
      </c>
      <c r="ER53" s="88">
        <v>0</v>
      </c>
      <c r="ES53" s="88">
        <v>0</v>
      </c>
      <c r="ET53" s="88">
        <v>0</v>
      </c>
      <c r="EU53" s="88">
        <v>0</v>
      </c>
      <c r="EV53" s="88">
        <v>0</v>
      </c>
      <c r="EW53" s="88">
        <v>0</v>
      </c>
      <c r="EX53" s="132">
        <v>0</v>
      </c>
      <c r="EY53" s="91">
        <v>0</v>
      </c>
      <c r="EZ53" s="115">
        <v>144720</v>
      </c>
      <c r="FA53" s="88">
        <v>323316</v>
      </c>
      <c r="FB53" s="88">
        <v>468036</v>
      </c>
      <c r="FC53" s="88">
        <v>161190</v>
      </c>
      <c r="FD53" s="88">
        <v>2409155</v>
      </c>
      <c r="FE53" s="88">
        <v>2543749</v>
      </c>
      <c r="FF53" s="88">
        <v>2663413</v>
      </c>
      <c r="FG53" s="88">
        <v>2164643</v>
      </c>
      <c r="FH53" s="88">
        <v>1892340</v>
      </c>
      <c r="FI53" s="88">
        <v>11834490</v>
      </c>
      <c r="FJ53" s="88">
        <v>12302526</v>
      </c>
      <c r="FK53" s="88">
        <v>72900</v>
      </c>
      <c r="FL53" s="88">
        <v>307440</v>
      </c>
      <c r="FM53" s="88">
        <v>380340</v>
      </c>
      <c r="FN53" s="88">
        <v>161190</v>
      </c>
      <c r="FO53" s="88">
        <v>1920375</v>
      </c>
      <c r="FP53" s="88">
        <v>2093337</v>
      </c>
      <c r="FQ53" s="88">
        <v>2099115</v>
      </c>
      <c r="FR53" s="88">
        <v>2033667</v>
      </c>
      <c r="FS53" s="88">
        <v>1892340</v>
      </c>
      <c r="FT53" s="88">
        <v>10200024</v>
      </c>
      <c r="FU53" s="88">
        <v>10580364</v>
      </c>
      <c r="FV53" s="88">
        <v>71820</v>
      </c>
      <c r="FW53" s="88">
        <v>15876</v>
      </c>
      <c r="FX53" s="88">
        <v>87696</v>
      </c>
      <c r="FY53" s="88">
        <v>0</v>
      </c>
      <c r="FZ53" s="88">
        <v>173570</v>
      </c>
      <c r="GA53" s="88">
        <v>170277</v>
      </c>
      <c r="GB53" s="88">
        <v>248173</v>
      </c>
      <c r="GC53" s="88">
        <v>32508</v>
      </c>
      <c r="GD53" s="88">
        <v>0</v>
      </c>
      <c r="GE53" s="88">
        <v>624528</v>
      </c>
      <c r="GF53" s="88">
        <v>712224</v>
      </c>
      <c r="GG53" s="88">
        <v>0</v>
      </c>
      <c r="GH53" s="88">
        <v>0</v>
      </c>
      <c r="GI53" s="88">
        <v>0</v>
      </c>
      <c r="GJ53" s="88">
        <v>0</v>
      </c>
      <c r="GK53" s="88">
        <v>315210</v>
      </c>
      <c r="GL53" s="88">
        <v>280135</v>
      </c>
      <c r="GM53" s="88">
        <v>316125</v>
      </c>
      <c r="GN53" s="88">
        <v>98468</v>
      </c>
      <c r="GO53" s="88">
        <v>0</v>
      </c>
      <c r="GP53" s="88">
        <v>1009938</v>
      </c>
      <c r="GQ53" s="132">
        <v>1009938</v>
      </c>
      <c r="GR53" s="87">
        <v>509316</v>
      </c>
      <c r="GS53" s="88">
        <v>1734068</v>
      </c>
      <c r="GT53" s="88">
        <v>2243384</v>
      </c>
      <c r="GU53" s="88">
        <v>129533</v>
      </c>
      <c r="GV53" s="88">
        <v>6757814</v>
      </c>
      <c r="GW53" s="88">
        <v>6215752</v>
      </c>
      <c r="GX53" s="88">
        <v>4087117</v>
      </c>
      <c r="GY53" s="88">
        <v>4369041</v>
      </c>
      <c r="GZ53" s="88">
        <v>3539240</v>
      </c>
      <c r="HA53" s="132">
        <v>25098497</v>
      </c>
      <c r="HB53" s="91">
        <v>27341881</v>
      </c>
      <c r="HC53" s="115">
        <v>229490</v>
      </c>
      <c r="HD53" s="88">
        <v>524700</v>
      </c>
      <c r="HE53" s="88">
        <v>754190</v>
      </c>
      <c r="HF53" s="88">
        <v>531590</v>
      </c>
      <c r="HG53" s="88">
        <v>5502990</v>
      </c>
      <c r="HH53" s="88">
        <v>3649340</v>
      </c>
      <c r="HI53" s="88">
        <v>2820780</v>
      </c>
      <c r="HJ53" s="88">
        <v>2169536</v>
      </c>
      <c r="HK53" s="88">
        <v>1420976</v>
      </c>
      <c r="HL53" s="132">
        <v>16095212</v>
      </c>
      <c r="HM53" s="116">
        <v>16849402</v>
      </c>
    </row>
    <row r="54" spans="1:221" s="74" customFormat="1" ht="18" customHeight="1">
      <c r="A54" s="87" t="s">
        <v>59</v>
      </c>
      <c r="B54" s="115">
        <v>2119847</v>
      </c>
      <c r="C54" s="115">
        <v>3330502</v>
      </c>
      <c r="D54" s="115">
        <v>5450349</v>
      </c>
      <c r="E54" s="88">
        <v>5776908</v>
      </c>
      <c r="F54" s="88">
        <v>23648501</v>
      </c>
      <c r="G54" s="88">
        <v>14152639</v>
      </c>
      <c r="H54" s="88">
        <v>17004075</v>
      </c>
      <c r="I54" s="88">
        <v>12583371</v>
      </c>
      <c r="J54" s="88">
        <v>9003733</v>
      </c>
      <c r="K54" s="132">
        <v>82169227</v>
      </c>
      <c r="L54" s="91">
        <v>87619576</v>
      </c>
      <c r="M54" s="87">
        <v>781014</v>
      </c>
      <c r="N54" s="88">
        <v>788482</v>
      </c>
      <c r="O54" s="88">
        <v>1569496</v>
      </c>
      <c r="P54" s="88">
        <v>1762120</v>
      </c>
      <c r="Q54" s="88">
        <v>6375302</v>
      </c>
      <c r="R54" s="88">
        <v>3676329</v>
      </c>
      <c r="S54" s="88">
        <v>5353692</v>
      </c>
      <c r="T54" s="88">
        <v>4735689</v>
      </c>
      <c r="U54" s="88">
        <v>4538490</v>
      </c>
      <c r="V54" s="88">
        <v>26441622</v>
      </c>
      <c r="W54" s="88">
        <v>28011118</v>
      </c>
      <c r="X54" s="88">
        <v>694548</v>
      </c>
      <c r="Y54" s="88">
        <v>732121</v>
      </c>
      <c r="Z54" s="88">
        <v>1426669</v>
      </c>
      <c r="AA54" s="88">
        <v>1613188</v>
      </c>
      <c r="AB54" s="88">
        <v>5317082</v>
      </c>
      <c r="AC54" s="88">
        <v>2685449</v>
      </c>
      <c r="AD54" s="88">
        <v>3941586</v>
      </c>
      <c r="AE54" s="88">
        <v>3410306</v>
      </c>
      <c r="AF54" s="88">
        <v>2239200</v>
      </c>
      <c r="AG54" s="88">
        <v>19206811</v>
      </c>
      <c r="AH54" s="88">
        <v>20633480</v>
      </c>
      <c r="AI54" s="88">
        <v>0</v>
      </c>
      <c r="AJ54" s="88">
        <v>0</v>
      </c>
      <c r="AK54" s="88">
        <v>0</v>
      </c>
      <c r="AL54" s="88">
        <v>0</v>
      </c>
      <c r="AM54" s="88">
        <v>83475</v>
      </c>
      <c r="AN54" s="88">
        <v>155025</v>
      </c>
      <c r="AO54" s="88">
        <v>298125</v>
      </c>
      <c r="AP54" s="88">
        <v>417375</v>
      </c>
      <c r="AQ54" s="88">
        <v>1343947</v>
      </c>
      <c r="AR54" s="88">
        <v>2297947</v>
      </c>
      <c r="AS54" s="88">
        <v>2297947</v>
      </c>
      <c r="AT54" s="88">
        <v>74046</v>
      </c>
      <c r="AU54" s="88">
        <v>47361</v>
      </c>
      <c r="AV54" s="88">
        <v>121407</v>
      </c>
      <c r="AW54" s="88">
        <v>62712</v>
      </c>
      <c r="AX54" s="88">
        <v>718425</v>
      </c>
      <c r="AY54" s="88">
        <v>702745</v>
      </c>
      <c r="AZ54" s="88">
        <v>922731</v>
      </c>
      <c r="BA54" s="88">
        <v>792178</v>
      </c>
      <c r="BB54" s="88">
        <v>809813</v>
      </c>
      <c r="BC54" s="88">
        <v>4008604</v>
      </c>
      <c r="BD54" s="88">
        <v>4130011</v>
      </c>
      <c r="BE54" s="88">
        <v>0</v>
      </c>
      <c r="BF54" s="88">
        <v>0</v>
      </c>
      <c r="BG54" s="88">
        <v>0</v>
      </c>
      <c r="BH54" s="88">
        <v>0</v>
      </c>
      <c r="BI54" s="88">
        <v>0</v>
      </c>
      <c r="BJ54" s="88">
        <v>0</v>
      </c>
      <c r="BK54" s="88">
        <v>0</v>
      </c>
      <c r="BL54" s="88">
        <v>0</v>
      </c>
      <c r="BM54" s="88">
        <v>0</v>
      </c>
      <c r="BN54" s="88">
        <v>0</v>
      </c>
      <c r="BO54" s="88">
        <v>0</v>
      </c>
      <c r="BP54" s="88">
        <v>12420</v>
      </c>
      <c r="BQ54" s="88">
        <v>9000</v>
      </c>
      <c r="BR54" s="88">
        <v>21420</v>
      </c>
      <c r="BS54" s="88">
        <v>86220</v>
      </c>
      <c r="BT54" s="88">
        <v>256320</v>
      </c>
      <c r="BU54" s="88">
        <v>133110</v>
      </c>
      <c r="BV54" s="88">
        <v>191250</v>
      </c>
      <c r="BW54" s="88">
        <v>115830</v>
      </c>
      <c r="BX54" s="88">
        <v>145530</v>
      </c>
      <c r="BY54" s="88">
        <v>928260</v>
      </c>
      <c r="BZ54" s="88">
        <v>949680</v>
      </c>
      <c r="CA54" s="88">
        <v>663990</v>
      </c>
      <c r="CB54" s="88">
        <v>1605918</v>
      </c>
      <c r="CC54" s="88">
        <v>2269908</v>
      </c>
      <c r="CD54" s="88">
        <v>1979938</v>
      </c>
      <c r="CE54" s="88">
        <v>9200512</v>
      </c>
      <c r="CF54" s="88">
        <v>5609171</v>
      </c>
      <c r="CG54" s="88">
        <v>5607720</v>
      </c>
      <c r="CH54" s="88">
        <v>3232894</v>
      </c>
      <c r="CI54" s="88">
        <v>2268764</v>
      </c>
      <c r="CJ54" s="88">
        <v>27898999</v>
      </c>
      <c r="CK54" s="88">
        <v>30168907</v>
      </c>
      <c r="CL54" s="88">
        <v>663990</v>
      </c>
      <c r="CM54" s="88">
        <v>1419002</v>
      </c>
      <c r="CN54" s="88">
        <v>2082992</v>
      </c>
      <c r="CO54" s="88">
        <v>1926793</v>
      </c>
      <c r="CP54" s="88">
        <v>8726221</v>
      </c>
      <c r="CQ54" s="88">
        <v>5047117</v>
      </c>
      <c r="CR54" s="88">
        <v>4551871</v>
      </c>
      <c r="CS54" s="88">
        <v>2771525</v>
      </c>
      <c r="CT54" s="88">
        <v>1536591</v>
      </c>
      <c r="CU54" s="88">
        <v>24560118</v>
      </c>
      <c r="CV54" s="88">
        <v>26643110</v>
      </c>
      <c r="CW54" s="88">
        <v>0</v>
      </c>
      <c r="CX54" s="88">
        <v>186916</v>
      </c>
      <c r="CY54" s="88">
        <v>186916</v>
      </c>
      <c r="CZ54" s="88">
        <v>53145</v>
      </c>
      <c r="DA54" s="88">
        <v>474291</v>
      </c>
      <c r="DB54" s="88">
        <v>562054</v>
      </c>
      <c r="DC54" s="88">
        <v>1055849</v>
      </c>
      <c r="DD54" s="88">
        <v>461369</v>
      </c>
      <c r="DE54" s="88">
        <v>732173</v>
      </c>
      <c r="DF54" s="88">
        <v>3338881</v>
      </c>
      <c r="DG54" s="91">
        <v>3525797</v>
      </c>
      <c r="DH54" s="115">
        <v>0</v>
      </c>
      <c r="DI54" s="88">
        <v>48063</v>
      </c>
      <c r="DJ54" s="88">
        <v>48063</v>
      </c>
      <c r="DK54" s="88">
        <v>62353</v>
      </c>
      <c r="DL54" s="88">
        <v>900505</v>
      </c>
      <c r="DM54" s="88">
        <v>875670</v>
      </c>
      <c r="DN54" s="88">
        <v>872295</v>
      </c>
      <c r="DO54" s="88">
        <v>1032484</v>
      </c>
      <c r="DP54" s="88">
        <v>558083</v>
      </c>
      <c r="DQ54" s="88">
        <v>4301390</v>
      </c>
      <c r="DR54" s="88">
        <v>4349453</v>
      </c>
      <c r="DS54" s="115">
        <v>0</v>
      </c>
      <c r="DT54" s="88">
        <v>48063</v>
      </c>
      <c r="DU54" s="88">
        <v>48063</v>
      </c>
      <c r="DV54" s="88">
        <v>62353</v>
      </c>
      <c r="DW54" s="88">
        <v>900505</v>
      </c>
      <c r="DX54" s="88">
        <v>875670</v>
      </c>
      <c r="DY54" s="88">
        <v>851200</v>
      </c>
      <c r="DZ54" s="88">
        <v>974696</v>
      </c>
      <c r="EA54" s="88">
        <v>392601</v>
      </c>
      <c r="EB54" s="88">
        <v>4057025</v>
      </c>
      <c r="EC54" s="88">
        <v>4105088</v>
      </c>
      <c r="ED54" s="88">
        <v>0</v>
      </c>
      <c r="EE54" s="88">
        <v>0</v>
      </c>
      <c r="EF54" s="88">
        <v>0</v>
      </c>
      <c r="EG54" s="88">
        <v>0</v>
      </c>
      <c r="EH54" s="88">
        <v>0</v>
      </c>
      <c r="EI54" s="88">
        <v>0</v>
      </c>
      <c r="EJ54" s="88">
        <v>0</v>
      </c>
      <c r="EK54" s="88">
        <v>57788</v>
      </c>
      <c r="EL54" s="88">
        <v>165482</v>
      </c>
      <c r="EM54" s="88">
        <v>223270</v>
      </c>
      <c r="EN54" s="88">
        <v>223270</v>
      </c>
      <c r="EO54" s="88">
        <v>0</v>
      </c>
      <c r="EP54" s="88">
        <v>0</v>
      </c>
      <c r="EQ54" s="88">
        <v>0</v>
      </c>
      <c r="ER54" s="88">
        <v>0</v>
      </c>
      <c r="ES54" s="88">
        <v>0</v>
      </c>
      <c r="ET54" s="88">
        <v>0</v>
      </c>
      <c r="EU54" s="88">
        <v>21095</v>
      </c>
      <c r="EV54" s="88">
        <v>0</v>
      </c>
      <c r="EW54" s="88">
        <v>0</v>
      </c>
      <c r="EX54" s="132">
        <v>21095</v>
      </c>
      <c r="EY54" s="91">
        <v>21095</v>
      </c>
      <c r="EZ54" s="115">
        <v>81648</v>
      </c>
      <c r="FA54" s="88">
        <v>383134</v>
      </c>
      <c r="FB54" s="88">
        <v>464782</v>
      </c>
      <c r="FC54" s="88">
        <v>362070</v>
      </c>
      <c r="FD54" s="88">
        <v>985644</v>
      </c>
      <c r="FE54" s="88">
        <v>1085041</v>
      </c>
      <c r="FF54" s="88">
        <v>1263015</v>
      </c>
      <c r="FG54" s="88">
        <v>885843</v>
      </c>
      <c r="FH54" s="88">
        <v>667872</v>
      </c>
      <c r="FI54" s="88">
        <v>5249485</v>
      </c>
      <c r="FJ54" s="88">
        <v>5714267</v>
      </c>
      <c r="FK54" s="88">
        <v>71820</v>
      </c>
      <c r="FL54" s="88">
        <v>65367</v>
      </c>
      <c r="FM54" s="88">
        <v>137187</v>
      </c>
      <c r="FN54" s="88">
        <v>182070</v>
      </c>
      <c r="FO54" s="88">
        <v>887436</v>
      </c>
      <c r="FP54" s="88">
        <v>964539</v>
      </c>
      <c r="FQ54" s="88">
        <v>1252431</v>
      </c>
      <c r="FR54" s="88">
        <v>849555</v>
      </c>
      <c r="FS54" s="88">
        <v>667872</v>
      </c>
      <c r="FT54" s="88">
        <v>4803903</v>
      </c>
      <c r="FU54" s="88">
        <v>4941090</v>
      </c>
      <c r="FV54" s="88">
        <v>9828</v>
      </c>
      <c r="FW54" s="88">
        <v>97618</v>
      </c>
      <c r="FX54" s="88">
        <v>107446</v>
      </c>
      <c r="FY54" s="88">
        <v>0</v>
      </c>
      <c r="FZ54" s="88">
        <v>22608</v>
      </c>
      <c r="GA54" s="88">
        <v>52012</v>
      </c>
      <c r="GB54" s="88">
        <v>10584</v>
      </c>
      <c r="GC54" s="88">
        <v>36288</v>
      </c>
      <c r="GD54" s="88">
        <v>0</v>
      </c>
      <c r="GE54" s="88">
        <v>121492</v>
      </c>
      <c r="GF54" s="88">
        <v>228938</v>
      </c>
      <c r="GG54" s="88">
        <v>0</v>
      </c>
      <c r="GH54" s="88">
        <v>220149</v>
      </c>
      <c r="GI54" s="88">
        <v>220149</v>
      </c>
      <c r="GJ54" s="88">
        <v>180000</v>
      </c>
      <c r="GK54" s="88">
        <v>75600</v>
      </c>
      <c r="GL54" s="88">
        <v>68490</v>
      </c>
      <c r="GM54" s="88">
        <v>0</v>
      </c>
      <c r="GN54" s="88">
        <v>0</v>
      </c>
      <c r="GO54" s="88">
        <v>0</v>
      </c>
      <c r="GP54" s="88">
        <v>324090</v>
      </c>
      <c r="GQ54" s="132">
        <v>544239</v>
      </c>
      <c r="GR54" s="87">
        <v>244985</v>
      </c>
      <c r="GS54" s="88">
        <v>146095</v>
      </c>
      <c r="GT54" s="88">
        <v>391080</v>
      </c>
      <c r="GU54" s="88">
        <v>504594</v>
      </c>
      <c r="GV54" s="88">
        <v>3595008</v>
      </c>
      <c r="GW54" s="88">
        <v>1637248</v>
      </c>
      <c r="GX54" s="88">
        <v>2474311</v>
      </c>
      <c r="GY54" s="88">
        <v>1891877</v>
      </c>
      <c r="GZ54" s="88">
        <v>498138</v>
      </c>
      <c r="HA54" s="132">
        <v>10601176</v>
      </c>
      <c r="HB54" s="91">
        <v>10992256</v>
      </c>
      <c r="HC54" s="115">
        <v>348210</v>
      </c>
      <c r="HD54" s="88">
        <v>358810</v>
      </c>
      <c r="HE54" s="88">
        <v>707020</v>
      </c>
      <c r="HF54" s="88">
        <v>1105833</v>
      </c>
      <c r="HG54" s="88">
        <v>2591530</v>
      </c>
      <c r="HH54" s="88">
        <v>1269180</v>
      </c>
      <c r="HI54" s="88">
        <v>1433042</v>
      </c>
      <c r="HJ54" s="88">
        <v>804584</v>
      </c>
      <c r="HK54" s="88">
        <v>472386</v>
      </c>
      <c r="HL54" s="132">
        <v>7676555</v>
      </c>
      <c r="HM54" s="116">
        <v>8383575</v>
      </c>
    </row>
    <row r="55" spans="1:221" s="74" customFormat="1" ht="18" customHeight="1">
      <c r="A55" s="87" t="s">
        <v>60</v>
      </c>
      <c r="B55" s="115">
        <v>1217551</v>
      </c>
      <c r="C55" s="115">
        <v>1650910</v>
      </c>
      <c r="D55" s="115">
        <v>2868461</v>
      </c>
      <c r="E55" s="88">
        <v>1742542</v>
      </c>
      <c r="F55" s="88">
        <v>17415027</v>
      </c>
      <c r="G55" s="88">
        <v>12157924</v>
      </c>
      <c r="H55" s="88">
        <v>11539194</v>
      </c>
      <c r="I55" s="88">
        <v>10812098</v>
      </c>
      <c r="J55" s="88">
        <v>7807798</v>
      </c>
      <c r="K55" s="132">
        <v>61474583</v>
      </c>
      <c r="L55" s="91">
        <v>64343044</v>
      </c>
      <c r="M55" s="87">
        <v>241588</v>
      </c>
      <c r="N55" s="88">
        <v>383086</v>
      </c>
      <c r="O55" s="88">
        <v>624674</v>
      </c>
      <c r="P55" s="88">
        <v>398572</v>
      </c>
      <c r="Q55" s="88">
        <v>4235386</v>
      </c>
      <c r="R55" s="88">
        <v>2297171</v>
      </c>
      <c r="S55" s="88">
        <v>2726087</v>
      </c>
      <c r="T55" s="88">
        <v>3449530</v>
      </c>
      <c r="U55" s="88">
        <v>3090913</v>
      </c>
      <c r="V55" s="88">
        <v>16197659</v>
      </c>
      <c r="W55" s="88">
        <v>16822333</v>
      </c>
      <c r="X55" s="88">
        <v>226105</v>
      </c>
      <c r="Y55" s="88">
        <v>347628</v>
      </c>
      <c r="Z55" s="88">
        <v>573733</v>
      </c>
      <c r="AA55" s="88">
        <v>391372</v>
      </c>
      <c r="AB55" s="88">
        <v>3495251</v>
      </c>
      <c r="AC55" s="88">
        <v>1880211</v>
      </c>
      <c r="AD55" s="88">
        <v>1518729</v>
      </c>
      <c r="AE55" s="88">
        <v>2515307</v>
      </c>
      <c r="AF55" s="88">
        <v>1344198</v>
      </c>
      <c r="AG55" s="88">
        <v>11145068</v>
      </c>
      <c r="AH55" s="88">
        <v>11718801</v>
      </c>
      <c r="AI55" s="88">
        <v>0</v>
      </c>
      <c r="AJ55" s="88">
        <v>0</v>
      </c>
      <c r="AK55" s="88">
        <v>0</v>
      </c>
      <c r="AL55" s="88">
        <v>0</v>
      </c>
      <c r="AM55" s="88">
        <v>33750</v>
      </c>
      <c r="AN55" s="88">
        <v>56250</v>
      </c>
      <c r="AO55" s="88">
        <v>360000</v>
      </c>
      <c r="AP55" s="88">
        <v>239557</v>
      </c>
      <c r="AQ55" s="88">
        <v>770400</v>
      </c>
      <c r="AR55" s="88">
        <v>1459957</v>
      </c>
      <c r="AS55" s="88">
        <v>1459957</v>
      </c>
      <c r="AT55" s="88">
        <v>15483</v>
      </c>
      <c r="AU55" s="88">
        <v>30238</v>
      </c>
      <c r="AV55" s="88">
        <v>45721</v>
      </c>
      <c r="AW55" s="88">
        <v>0</v>
      </c>
      <c r="AX55" s="88">
        <v>565625</v>
      </c>
      <c r="AY55" s="88">
        <v>254690</v>
      </c>
      <c r="AZ55" s="88">
        <v>805958</v>
      </c>
      <c r="BA55" s="88">
        <v>555396</v>
      </c>
      <c r="BB55" s="88">
        <v>877945</v>
      </c>
      <c r="BC55" s="88">
        <v>3059614</v>
      </c>
      <c r="BD55" s="88">
        <v>3105335</v>
      </c>
      <c r="BE55" s="88">
        <v>0</v>
      </c>
      <c r="BF55" s="88">
        <v>0</v>
      </c>
      <c r="BG55" s="88">
        <v>0</v>
      </c>
      <c r="BH55" s="88">
        <v>0</v>
      </c>
      <c r="BI55" s="88">
        <v>0</v>
      </c>
      <c r="BJ55" s="88">
        <v>0</v>
      </c>
      <c r="BK55" s="88">
        <v>0</v>
      </c>
      <c r="BL55" s="88">
        <v>26230</v>
      </c>
      <c r="BM55" s="88">
        <v>0</v>
      </c>
      <c r="BN55" s="88">
        <v>26230</v>
      </c>
      <c r="BO55" s="88">
        <v>26230</v>
      </c>
      <c r="BP55" s="88">
        <v>0</v>
      </c>
      <c r="BQ55" s="88">
        <v>5220</v>
      </c>
      <c r="BR55" s="88">
        <v>5220</v>
      </c>
      <c r="BS55" s="88">
        <v>7200</v>
      </c>
      <c r="BT55" s="88">
        <v>140760</v>
      </c>
      <c r="BU55" s="88">
        <v>106020</v>
      </c>
      <c r="BV55" s="88">
        <v>41400</v>
      </c>
      <c r="BW55" s="88">
        <v>113040</v>
      </c>
      <c r="BX55" s="88">
        <v>98370</v>
      </c>
      <c r="BY55" s="88">
        <v>506790</v>
      </c>
      <c r="BZ55" s="88">
        <v>512010</v>
      </c>
      <c r="CA55" s="88">
        <v>361766</v>
      </c>
      <c r="CB55" s="88">
        <v>621657</v>
      </c>
      <c r="CC55" s="88">
        <v>983423</v>
      </c>
      <c r="CD55" s="88">
        <v>690643</v>
      </c>
      <c r="CE55" s="88">
        <v>5938933</v>
      </c>
      <c r="CF55" s="88">
        <v>5400120</v>
      </c>
      <c r="CG55" s="88">
        <v>3265095</v>
      </c>
      <c r="CH55" s="88">
        <v>2483434</v>
      </c>
      <c r="CI55" s="88">
        <v>915482</v>
      </c>
      <c r="CJ55" s="88">
        <v>18693707</v>
      </c>
      <c r="CK55" s="88">
        <v>19677130</v>
      </c>
      <c r="CL55" s="88">
        <v>261727</v>
      </c>
      <c r="CM55" s="88">
        <v>204852</v>
      </c>
      <c r="CN55" s="88">
        <v>466579</v>
      </c>
      <c r="CO55" s="88">
        <v>517704</v>
      </c>
      <c r="CP55" s="88">
        <v>4099025</v>
      </c>
      <c r="CQ55" s="88">
        <v>3097042</v>
      </c>
      <c r="CR55" s="88">
        <v>1602533</v>
      </c>
      <c r="CS55" s="88">
        <v>1178452</v>
      </c>
      <c r="CT55" s="88">
        <v>698158</v>
      </c>
      <c r="CU55" s="88">
        <v>11192914</v>
      </c>
      <c r="CV55" s="88">
        <v>11659493</v>
      </c>
      <c r="CW55" s="88">
        <v>100039</v>
      </c>
      <c r="CX55" s="88">
        <v>416805</v>
      </c>
      <c r="CY55" s="88">
        <v>516844</v>
      </c>
      <c r="CZ55" s="88">
        <v>172939</v>
      </c>
      <c r="DA55" s="88">
        <v>1839908</v>
      </c>
      <c r="DB55" s="88">
        <v>2303078</v>
      </c>
      <c r="DC55" s="88">
        <v>1662562</v>
      </c>
      <c r="DD55" s="88">
        <v>1304982</v>
      </c>
      <c r="DE55" s="88">
        <v>217324</v>
      </c>
      <c r="DF55" s="88">
        <v>7500793</v>
      </c>
      <c r="DG55" s="91">
        <v>8017637</v>
      </c>
      <c r="DH55" s="115">
        <v>0</v>
      </c>
      <c r="DI55" s="88">
        <v>22213</v>
      </c>
      <c r="DJ55" s="88">
        <v>22213</v>
      </c>
      <c r="DK55" s="88">
        <v>13078</v>
      </c>
      <c r="DL55" s="88">
        <v>829614</v>
      </c>
      <c r="DM55" s="88">
        <v>951217</v>
      </c>
      <c r="DN55" s="88">
        <v>1782616</v>
      </c>
      <c r="DO55" s="88">
        <v>1046596</v>
      </c>
      <c r="DP55" s="88">
        <v>999961</v>
      </c>
      <c r="DQ55" s="88">
        <v>5623082</v>
      </c>
      <c r="DR55" s="88">
        <v>5645295</v>
      </c>
      <c r="DS55" s="115">
        <v>0</v>
      </c>
      <c r="DT55" s="88">
        <v>0</v>
      </c>
      <c r="DU55" s="88">
        <v>0</v>
      </c>
      <c r="DV55" s="88">
        <v>13078</v>
      </c>
      <c r="DW55" s="88">
        <v>696722</v>
      </c>
      <c r="DX55" s="88">
        <v>576356</v>
      </c>
      <c r="DY55" s="88">
        <v>1603194</v>
      </c>
      <c r="DZ55" s="88">
        <v>809119</v>
      </c>
      <c r="EA55" s="88">
        <v>848863</v>
      </c>
      <c r="EB55" s="88">
        <v>4547332</v>
      </c>
      <c r="EC55" s="88">
        <v>4547332</v>
      </c>
      <c r="ED55" s="88">
        <v>0</v>
      </c>
      <c r="EE55" s="88">
        <v>22213</v>
      </c>
      <c r="EF55" s="88">
        <v>22213</v>
      </c>
      <c r="EG55" s="88">
        <v>0</v>
      </c>
      <c r="EH55" s="88">
        <v>132892</v>
      </c>
      <c r="EI55" s="88">
        <v>374861</v>
      </c>
      <c r="EJ55" s="88">
        <v>179422</v>
      </c>
      <c r="EK55" s="88">
        <v>237477</v>
      </c>
      <c r="EL55" s="88">
        <v>151098</v>
      </c>
      <c r="EM55" s="88">
        <v>1075750</v>
      </c>
      <c r="EN55" s="88">
        <v>1097963</v>
      </c>
      <c r="EO55" s="88">
        <v>0</v>
      </c>
      <c r="EP55" s="88">
        <v>0</v>
      </c>
      <c r="EQ55" s="88">
        <v>0</v>
      </c>
      <c r="ER55" s="88">
        <v>0</v>
      </c>
      <c r="ES55" s="88">
        <v>0</v>
      </c>
      <c r="ET55" s="88">
        <v>0</v>
      </c>
      <c r="EU55" s="88">
        <v>0</v>
      </c>
      <c r="EV55" s="88">
        <v>0</v>
      </c>
      <c r="EW55" s="88">
        <v>0</v>
      </c>
      <c r="EX55" s="132">
        <v>0</v>
      </c>
      <c r="EY55" s="91">
        <v>0</v>
      </c>
      <c r="EZ55" s="115">
        <v>50760</v>
      </c>
      <c r="FA55" s="88">
        <v>165633</v>
      </c>
      <c r="FB55" s="88">
        <v>216393</v>
      </c>
      <c r="FC55" s="88">
        <v>85927</v>
      </c>
      <c r="FD55" s="88">
        <v>637641</v>
      </c>
      <c r="FE55" s="88">
        <v>662904</v>
      </c>
      <c r="FF55" s="88">
        <v>853974</v>
      </c>
      <c r="FG55" s="88">
        <v>893659</v>
      </c>
      <c r="FH55" s="88">
        <v>753885</v>
      </c>
      <c r="FI55" s="88">
        <v>3887990</v>
      </c>
      <c r="FJ55" s="88">
        <v>4104383</v>
      </c>
      <c r="FK55" s="88">
        <v>33750</v>
      </c>
      <c r="FL55" s="88">
        <v>108225</v>
      </c>
      <c r="FM55" s="88">
        <v>141975</v>
      </c>
      <c r="FN55" s="88">
        <v>54270</v>
      </c>
      <c r="FO55" s="88">
        <v>637641</v>
      </c>
      <c r="FP55" s="88">
        <v>662904</v>
      </c>
      <c r="FQ55" s="88">
        <v>779886</v>
      </c>
      <c r="FR55" s="88">
        <v>872397</v>
      </c>
      <c r="FS55" s="88">
        <v>753885</v>
      </c>
      <c r="FT55" s="88">
        <v>3760983</v>
      </c>
      <c r="FU55" s="88">
        <v>3902958</v>
      </c>
      <c r="FV55" s="88">
        <v>17010</v>
      </c>
      <c r="FW55" s="88">
        <v>0</v>
      </c>
      <c r="FX55" s="88">
        <v>17010</v>
      </c>
      <c r="FY55" s="88">
        <v>31657</v>
      </c>
      <c r="FZ55" s="88">
        <v>0</v>
      </c>
      <c r="GA55" s="88">
        <v>0</v>
      </c>
      <c r="GB55" s="88">
        <v>74088</v>
      </c>
      <c r="GC55" s="88">
        <v>21262</v>
      </c>
      <c r="GD55" s="88">
        <v>0</v>
      </c>
      <c r="GE55" s="88">
        <v>127007</v>
      </c>
      <c r="GF55" s="88">
        <v>144017</v>
      </c>
      <c r="GG55" s="88">
        <v>0</v>
      </c>
      <c r="GH55" s="88">
        <v>57408</v>
      </c>
      <c r="GI55" s="88">
        <v>57408</v>
      </c>
      <c r="GJ55" s="88">
        <v>0</v>
      </c>
      <c r="GK55" s="88">
        <v>0</v>
      </c>
      <c r="GL55" s="88">
        <v>0</v>
      </c>
      <c r="GM55" s="88">
        <v>0</v>
      </c>
      <c r="GN55" s="88">
        <v>0</v>
      </c>
      <c r="GO55" s="88">
        <v>0</v>
      </c>
      <c r="GP55" s="88">
        <v>0</v>
      </c>
      <c r="GQ55" s="132">
        <v>57408</v>
      </c>
      <c r="GR55" s="87">
        <v>426007</v>
      </c>
      <c r="GS55" s="88">
        <v>316819</v>
      </c>
      <c r="GT55" s="88">
        <v>742826</v>
      </c>
      <c r="GU55" s="88">
        <v>243120</v>
      </c>
      <c r="GV55" s="88">
        <v>3678262</v>
      </c>
      <c r="GW55" s="88">
        <v>1756788</v>
      </c>
      <c r="GX55" s="88">
        <v>1745874</v>
      </c>
      <c r="GY55" s="88">
        <v>2130160</v>
      </c>
      <c r="GZ55" s="88">
        <v>1498896</v>
      </c>
      <c r="HA55" s="132">
        <v>11053100</v>
      </c>
      <c r="HB55" s="91">
        <v>11795926</v>
      </c>
      <c r="HC55" s="115">
        <v>137430</v>
      </c>
      <c r="HD55" s="88">
        <v>141502</v>
      </c>
      <c r="HE55" s="88">
        <v>278932</v>
      </c>
      <c r="HF55" s="88">
        <v>311202</v>
      </c>
      <c r="HG55" s="88">
        <v>2095191</v>
      </c>
      <c r="HH55" s="88">
        <v>1089724</v>
      </c>
      <c r="HI55" s="88">
        <v>1165548</v>
      </c>
      <c r="HJ55" s="88">
        <v>808719</v>
      </c>
      <c r="HK55" s="88">
        <v>548661</v>
      </c>
      <c r="HL55" s="132">
        <v>6019045</v>
      </c>
      <c r="HM55" s="116">
        <v>6297977</v>
      </c>
    </row>
    <row r="56" spans="1:221" s="74" customFormat="1" ht="18" customHeight="1">
      <c r="A56" s="87" t="s">
        <v>61</v>
      </c>
      <c r="B56" s="115">
        <v>1185539</v>
      </c>
      <c r="C56" s="115">
        <v>3990780</v>
      </c>
      <c r="D56" s="115">
        <v>5176319</v>
      </c>
      <c r="E56" s="88">
        <v>4571067</v>
      </c>
      <c r="F56" s="88">
        <v>26409938</v>
      </c>
      <c r="G56" s="88">
        <v>23851973</v>
      </c>
      <c r="H56" s="88">
        <v>24402521</v>
      </c>
      <c r="I56" s="88">
        <v>18992009</v>
      </c>
      <c r="J56" s="88">
        <v>14291110</v>
      </c>
      <c r="K56" s="132">
        <v>112518618</v>
      </c>
      <c r="L56" s="91">
        <v>117694937</v>
      </c>
      <c r="M56" s="87">
        <v>502804</v>
      </c>
      <c r="N56" s="88">
        <v>1321875</v>
      </c>
      <c r="O56" s="88">
        <v>1824679</v>
      </c>
      <c r="P56" s="88">
        <v>1685920</v>
      </c>
      <c r="Q56" s="88">
        <v>7897134</v>
      </c>
      <c r="R56" s="88">
        <v>7242995</v>
      </c>
      <c r="S56" s="88">
        <v>8146609</v>
      </c>
      <c r="T56" s="88">
        <v>6664727</v>
      </c>
      <c r="U56" s="88">
        <v>7660107</v>
      </c>
      <c r="V56" s="88">
        <v>39297492</v>
      </c>
      <c r="W56" s="88">
        <v>41122171</v>
      </c>
      <c r="X56" s="88">
        <v>441595</v>
      </c>
      <c r="Y56" s="88">
        <v>936833</v>
      </c>
      <c r="Z56" s="88">
        <v>1378428</v>
      </c>
      <c r="AA56" s="88">
        <v>1422590</v>
      </c>
      <c r="AB56" s="88">
        <v>6674031</v>
      </c>
      <c r="AC56" s="88">
        <v>5425334</v>
      </c>
      <c r="AD56" s="88">
        <v>5821818</v>
      </c>
      <c r="AE56" s="88">
        <v>5334274</v>
      </c>
      <c r="AF56" s="88">
        <v>4165950</v>
      </c>
      <c r="AG56" s="88">
        <v>28843997</v>
      </c>
      <c r="AH56" s="88">
        <v>30222425</v>
      </c>
      <c r="AI56" s="88">
        <v>0</v>
      </c>
      <c r="AJ56" s="88">
        <v>0</v>
      </c>
      <c r="AK56" s="88">
        <v>0</v>
      </c>
      <c r="AL56" s="88">
        <v>0</v>
      </c>
      <c r="AM56" s="88">
        <v>91620</v>
      </c>
      <c r="AN56" s="88">
        <v>22500</v>
      </c>
      <c r="AO56" s="88">
        <v>328279</v>
      </c>
      <c r="AP56" s="88">
        <v>243674</v>
      </c>
      <c r="AQ56" s="88">
        <v>1138860</v>
      </c>
      <c r="AR56" s="88">
        <v>1824933</v>
      </c>
      <c r="AS56" s="88">
        <v>1824933</v>
      </c>
      <c r="AT56" s="88">
        <v>37529</v>
      </c>
      <c r="AU56" s="88">
        <v>184308</v>
      </c>
      <c r="AV56" s="88">
        <v>221837</v>
      </c>
      <c r="AW56" s="88">
        <v>61622</v>
      </c>
      <c r="AX56" s="88">
        <v>707476</v>
      </c>
      <c r="AY56" s="88">
        <v>949228</v>
      </c>
      <c r="AZ56" s="88">
        <v>1366690</v>
      </c>
      <c r="BA56" s="88">
        <v>817192</v>
      </c>
      <c r="BB56" s="88">
        <v>1985675</v>
      </c>
      <c r="BC56" s="88">
        <v>5887883</v>
      </c>
      <c r="BD56" s="88">
        <v>6109720</v>
      </c>
      <c r="BE56" s="88">
        <v>23680</v>
      </c>
      <c r="BF56" s="88">
        <v>200734</v>
      </c>
      <c r="BG56" s="88">
        <v>224414</v>
      </c>
      <c r="BH56" s="88">
        <v>161388</v>
      </c>
      <c r="BI56" s="88">
        <v>336257</v>
      </c>
      <c r="BJ56" s="88">
        <v>716783</v>
      </c>
      <c r="BK56" s="88">
        <v>502112</v>
      </c>
      <c r="BL56" s="88">
        <v>170497</v>
      </c>
      <c r="BM56" s="88">
        <v>189442</v>
      </c>
      <c r="BN56" s="88">
        <v>2076479</v>
      </c>
      <c r="BO56" s="88">
        <v>2300893</v>
      </c>
      <c r="BP56" s="88">
        <v>0</v>
      </c>
      <c r="BQ56" s="88">
        <v>0</v>
      </c>
      <c r="BR56" s="88">
        <v>0</v>
      </c>
      <c r="BS56" s="88">
        <v>40320</v>
      </c>
      <c r="BT56" s="88">
        <v>87750</v>
      </c>
      <c r="BU56" s="88">
        <v>129150</v>
      </c>
      <c r="BV56" s="88">
        <v>127710</v>
      </c>
      <c r="BW56" s="88">
        <v>99090</v>
      </c>
      <c r="BX56" s="88">
        <v>180180</v>
      </c>
      <c r="BY56" s="88">
        <v>664200</v>
      </c>
      <c r="BZ56" s="88">
        <v>664200</v>
      </c>
      <c r="CA56" s="88">
        <v>348824</v>
      </c>
      <c r="CB56" s="88">
        <v>1943896</v>
      </c>
      <c r="CC56" s="88">
        <v>2292720</v>
      </c>
      <c r="CD56" s="88">
        <v>1534558</v>
      </c>
      <c r="CE56" s="88">
        <v>11172465</v>
      </c>
      <c r="CF56" s="88">
        <v>9718911</v>
      </c>
      <c r="CG56" s="88">
        <v>8988903</v>
      </c>
      <c r="CH56" s="88">
        <v>5997858</v>
      </c>
      <c r="CI56" s="88">
        <v>1949506</v>
      </c>
      <c r="CJ56" s="88">
        <v>39362201</v>
      </c>
      <c r="CK56" s="88">
        <v>41654921</v>
      </c>
      <c r="CL56" s="88">
        <v>177692</v>
      </c>
      <c r="CM56" s="88">
        <v>877811</v>
      </c>
      <c r="CN56" s="88">
        <v>1055503</v>
      </c>
      <c r="CO56" s="88">
        <v>987534</v>
      </c>
      <c r="CP56" s="88">
        <v>5805484</v>
      </c>
      <c r="CQ56" s="88">
        <v>4775502</v>
      </c>
      <c r="CR56" s="88">
        <v>4238683</v>
      </c>
      <c r="CS56" s="88">
        <v>3008239</v>
      </c>
      <c r="CT56" s="88">
        <v>1052950</v>
      </c>
      <c r="CU56" s="88">
        <v>19868392</v>
      </c>
      <c r="CV56" s="88">
        <v>20923895</v>
      </c>
      <c r="CW56" s="88">
        <v>171132</v>
      </c>
      <c r="CX56" s="88">
        <v>1066085</v>
      </c>
      <c r="CY56" s="88">
        <v>1237217</v>
      </c>
      <c r="CZ56" s="88">
        <v>547024</v>
      </c>
      <c r="DA56" s="88">
        <v>5366981</v>
      </c>
      <c r="DB56" s="88">
        <v>4943409</v>
      </c>
      <c r="DC56" s="88">
        <v>4750220</v>
      </c>
      <c r="DD56" s="88">
        <v>2989619</v>
      </c>
      <c r="DE56" s="88">
        <v>896556</v>
      </c>
      <c r="DF56" s="88">
        <v>19493809</v>
      </c>
      <c r="DG56" s="91">
        <v>20731026</v>
      </c>
      <c r="DH56" s="115">
        <v>0</v>
      </c>
      <c r="DI56" s="88">
        <v>20920</v>
      </c>
      <c r="DJ56" s="88">
        <v>20920</v>
      </c>
      <c r="DK56" s="88">
        <v>20880</v>
      </c>
      <c r="DL56" s="88">
        <v>924053</v>
      </c>
      <c r="DM56" s="88">
        <v>2024055</v>
      </c>
      <c r="DN56" s="88">
        <v>3157997</v>
      </c>
      <c r="DO56" s="88">
        <v>2521539</v>
      </c>
      <c r="DP56" s="88">
        <v>1906876</v>
      </c>
      <c r="DQ56" s="88">
        <v>10555400</v>
      </c>
      <c r="DR56" s="88">
        <v>10576320</v>
      </c>
      <c r="DS56" s="115">
        <v>0</v>
      </c>
      <c r="DT56" s="88">
        <v>20920</v>
      </c>
      <c r="DU56" s="88">
        <v>20920</v>
      </c>
      <c r="DV56" s="88">
        <v>20880</v>
      </c>
      <c r="DW56" s="88">
        <v>797918</v>
      </c>
      <c r="DX56" s="88">
        <v>1815887</v>
      </c>
      <c r="DY56" s="88">
        <v>2383036</v>
      </c>
      <c r="DZ56" s="88">
        <v>1816886</v>
      </c>
      <c r="EA56" s="88">
        <v>1523638</v>
      </c>
      <c r="EB56" s="88">
        <v>8358245</v>
      </c>
      <c r="EC56" s="88">
        <v>8379165</v>
      </c>
      <c r="ED56" s="88">
        <v>0</v>
      </c>
      <c r="EE56" s="88">
        <v>0</v>
      </c>
      <c r="EF56" s="88">
        <v>0</v>
      </c>
      <c r="EG56" s="88">
        <v>0</v>
      </c>
      <c r="EH56" s="88">
        <v>126135</v>
      </c>
      <c r="EI56" s="88">
        <v>208168</v>
      </c>
      <c r="EJ56" s="88">
        <v>774961</v>
      </c>
      <c r="EK56" s="88">
        <v>704653</v>
      </c>
      <c r="EL56" s="88">
        <v>383238</v>
      </c>
      <c r="EM56" s="88">
        <v>2197155</v>
      </c>
      <c r="EN56" s="88">
        <v>2197155</v>
      </c>
      <c r="EO56" s="88">
        <v>0</v>
      </c>
      <c r="EP56" s="88">
        <v>0</v>
      </c>
      <c r="EQ56" s="88">
        <v>0</v>
      </c>
      <c r="ER56" s="88">
        <v>0</v>
      </c>
      <c r="ES56" s="88">
        <v>0</v>
      </c>
      <c r="ET56" s="88">
        <v>0</v>
      </c>
      <c r="EU56" s="88">
        <v>0</v>
      </c>
      <c r="EV56" s="88">
        <v>0</v>
      </c>
      <c r="EW56" s="88">
        <v>0</v>
      </c>
      <c r="EX56" s="132">
        <v>0</v>
      </c>
      <c r="EY56" s="91">
        <v>0</v>
      </c>
      <c r="EZ56" s="115">
        <v>74830</v>
      </c>
      <c r="FA56" s="88">
        <v>280601</v>
      </c>
      <c r="FB56" s="88">
        <v>355431</v>
      </c>
      <c r="FC56" s="88">
        <v>191439</v>
      </c>
      <c r="FD56" s="88">
        <v>1517262</v>
      </c>
      <c r="FE56" s="88">
        <v>1909701</v>
      </c>
      <c r="FF56" s="88">
        <v>1676547</v>
      </c>
      <c r="FG56" s="88">
        <v>1636362</v>
      </c>
      <c r="FH56" s="88">
        <v>1022107</v>
      </c>
      <c r="FI56" s="88">
        <v>7953418</v>
      </c>
      <c r="FJ56" s="88">
        <v>8308849</v>
      </c>
      <c r="FK56" s="88">
        <v>47520</v>
      </c>
      <c r="FL56" s="88">
        <v>141498</v>
      </c>
      <c r="FM56" s="88">
        <v>189018</v>
      </c>
      <c r="FN56" s="88">
        <v>178965</v>
      </c>
      <c r="FO56" s="88">
        <v>1163979</v>
      </c>
      <c r="FP56" s="88">
        <v>1523376</v>
      </c>
      <c r="FQ56" s="88">
        <v>1577655</v>
      </c>
      <c r="FR56" s="88">
        <v>1488726</v>
      </c>
      <c r="FS56" s="88">
        <v>1004436</v>
      </c>
      <c r="FT56" s="88">
        <v>6937137</v>
      </c>
      <c r="FU56" s="88">
        <v>7126155</v>
      </c>
      <c r="FV56" s="88">
        <v>27310</v>
      </c>
      <c r="FW56" s="88">
        <v>22963</v>
      </c>
      <c r="FX56" s="88">
        <v>50273</v>
      </c>
      <c r="FY56" s="88">
        <v>12474</v>
      </c>
      <c r="FZ56" s="88">
        <v>60385</v>
      </c>
      <c r="GA56" s="88">
        <v>132201</v>
      </c>
      <c r="GB56" s="88">
        <v>35712</v>
      </c>
      <c r="GC56" s="88">
        <v>23436</v>
      </c>
      <c r="GD56" s="88">
        <v>17671</v>
      </c>
      <c r="GE56" s="88">
        <v>281879</v>
      </c>
      <c r="GF56" s="88">
        <v>332152</v>
      </c>
      <c r="GG56" s="88">
        <v>0</v>
      </c>
      <c r="GH56" s="88">
        <v>116140</v>
      </c>
      <c r="GI56" s="88">
        <v>116140</v>
      </c>
      <c r="GJ56" s="88">
        <v>0</v>
      </c>
      <c r="GK56" s="88">
        <v>292898</v>
      </c>
      <c r="GL56" s="88">
        <v>254124</v>
      </c>
      <c r="GM56" s="88">
        <v>63180</v>
      </c>
      <c r="GN56" s="88">
        <v>124200</v>
      </c>
      <c r="GO56" s="88">
        <v>0</v>
      </c>
      <c r="GP56" s="88">
        <v>734402</v>
      </c>
      <c r="GQ56" s="132">
        <v>850542</v>
      </c>
      <c r="GR56" s="87">
        <v>0</v>
      </c>
      <c r="GS56" s="88">
        <v>0</v>
      </c>
      <c r="GT56" s="88">
        <v>0</v>
      </c>
      <c r="GU56" s="88">
        <v>63620</v>
      </c>
      <c r="GV56" s="88">
        <v>1404013</v>
      </c>
      <c r="GW56" s="88">
        <v>567858</v>
      </c>
      <c r="GX56" s="88">
        <v>193986</v>
      </c>
      <c r="GY56" s="88">
        <v>866533</v>
      </c>
      <c r="GZ56" s="88">
        <v>947424</v>
      </c>
      <c r="HA56" s="132">
        <v>4043434</v>
      </c>
      <c r="HB56" s="91">
        <v>4043434</v>
      </c>
      <c r="HC56" s="115">
        <v>259081</v>
      </c>
      <c r="HD56" s="88">
        <v>423488</v>
      </c>
      <c r="HE56" s="88">
        <v>682569</v>
      </c>
      <c r="HF56" s="88">
        <v>1074650</v>
      </c>
      <c r="HG56" s="88">
        <v>3495011</v>
      </c>
      <c r="HH56" s="88">
        <v>2388453</v>
      </c>
      <c r="HI56" s="88">
        <v>2238479</v>
      </c>
      <c r="HJ56" s="88">
        <v>1304990</v>
      </c>
      <c r="HK56" s="88">
        <v>805090</v>
      </c>
      <c r="HL56" s="132">
        <v>11306673</v>
      </c>
      <c r="HM56" s="116">
        <v>11989242</v>
      </c>
    </row>
    <row r="57" spans="1:221" s="74" customFormat="1" ht="18" customHeight="1">
      <c r="A57" s="87" t="s">
        <v>62</v>
      </c>
      <c r="B57" s="115">
        <v>4901262</v>
      </c>
      <c r="C57" s="115">
        <v>8517427</v>
      </c>
      <c r="D57" s="115">
        <v>13418689</v>
      </c>
      <c r="E57" s="88">
        <v>10008110</v>
      </c>
      <c r="F57" s="88">
        <v>69018117</v>
      </c>
      <c r="G57" s="88">
        <v>61212757</v>
      </c>
      <c r="H57" s="88">
        <v>50856026</v>
      </c>
      <c r="I57" s="88">
        <v>39496054</v>
      </c>
      <c r="J57" s="88">
        <v>50685887</v>
      </c>
      <c r="K57" s="132">
        <v>281276951</v>
      </c>
      <c r="L57" s="91">
        <v>294695640</v>
      </c>
      <c r="M57" s="87">
        <v>2041324</v>
      </c>
      <c r="N57" s="88">
        <v>2952613</v>
      </c>
      <c r="O57" s="88">
        <v>4993937</v>
      </c>
      <c r="P57" s="88">
        <v>4296244</v>
      </c>
      <c r="Q57" s="88">
        <v>25532989</v>
      </c>
      <c r="R57" s="88">
        <v>19017261</v>
      </c>
      <c r="S57" s="88">
        <v>17953963</v>
      </c>
      <c r="T57" s="88">
        <v>14646070</v>
      </c>
      <c r="U57" s="88">
        <v>28094816</v>
      </c>
      <c r="V57" s="88">
        <v>109541343</v>
      </c>
      <c r="W57" s="88">
        <v>114535280</v>
      </c>
      <c r="X57" s="88">
        <v>1924542</v>
      </c>
      <c r="Y57" s="88">
        <v>2730343</v>
      </c>
      <c r="Z57" s="88">
        <v>4654885</v>
      </c>
      <c r="AA57" s="88">
        <v>4165502</v>
      </c>
      <c r="AB57" s="88">
        <v>23240524</v>
      </c>
      <c r="AC57" s="88">
        <v>16329495</v>
      </c>
      <c r="AD57" s="88">
        <v>14107387</v>
      </c>
      <c r="AE57" s="88">
        <v>11214195</v>
      </c>
      <c r="AF57" s="88">
        <v>17003167</v>
      </c>
      <c r="AG57" s="88">
        <v>86060270</v>
      </c>
      <c r="AH57" s="88">
        <v>90715155</v>
      </c>
      <c r="AI57" s="88">
        <v>0</v>
      </c>
      <c r="AJ57" s="88">
        <v>40735</v>
      </c>
      <c r="AK57" s="88">
        <v>40735</v>
      </c>
      <c r="AL57" s="88">
        <v>0</v>
      </c>
      <c r="AM57" s="88">
        <v>11925</v>
      </c>
      <c r="AN57" s="88">
        <v>417915</v>
      </c>
      <c r="AO57" s="88">
        <v>1088661</v>
      </c>
      <c r="AP57" s="88">
        <v>1405057</v>
      </c>
      <c r="AQ57" s="88">
        <v>5943396</v>
      </c>
      <c r="AR57" s="88">
        <v>8866954</v>
      </c>
      <c r="AS57" s="88">
        <v>8907689</v>
      </c>
      <c r="AT57" s="88">
        <v>70342</v>
      </c>
      <c r="AU57" s="88">
        <v>167495</v>
      </c>
      <c r="AV57" s="88">
        <v>237837</v>
      </c>
      <c r="AW57" s="88">
        <v>84482</v>
      </c>
      <c r="AX57" s="88">
        <v>1809660</v>
      </c>
      <c r="AY57" s="88">
        <v>1856481</v>
      </c>
      <c r="AZ57" s="88">
        <v>2203695</v>
      </c>
      <c r="BA57" s="88">
        <v>1544760</v>
      </c>
      <c r="BB57" s="88">
        <v>4407982</v>
      </c>
      <c r="BC57" s="88">
        <v>11907060</v>
      </c>
      <c r="BD57" s="88">
        <v>12144897</v>
      </c>
      <c r="BE57" s="88">
        <v>0</v>
      </c>
      <c r="BF57" s="88">
        <v>0</v>
      </c>
      <c r="BG57" s="88">
        <v>0</v>
      </c>
      <c r="BH57" s="88">
        <v>0</v>
      </c>
      <c r="BI57" s="88">
        <v>0</v>
      </c>
      <c r="BJ57" s="88">
        <v>0</v>
      </c>
      <c r="BK57" s="88">
        <v>0</v>
      </c>
      <c r="BL57" s="88">
        <v>9108</v>
      </c>
      <c r="BM57" s="88">
        <v>14601</v>
      </c>
      <c r="BN57" s="88">
        <v>23709</v>
      </c>
      <c r="BO57" s="88">
        <v>23709</v>
      </c>
      <c r="BP57" s="88">
        <v>46440</v>
      </c>
      <c r="BQ57" s="88">
        <v>14040</v>
      </c>
      <c r="BR57" s="88">
        <v>60480</v>
      </c>
      <c r="BS57" s="88">
        <v>46260</v>
      </c>
      <c r="BT57" s="88">
        <v>470880</v>
      </c>
      <c r="BU57" s="88">
        <v>413370</v>
      </c>
      <c r="BV57" s="88">
        <v>554220</v>
      </c>
      <c r="BW57" s="88">
        <v>472950</v>
      </c>
      <c r="BX57" s="88">
        <v>725670</v>
      </c>
      <c r="BY57" s="88">
        <v>2683350</v>
      </c>
      <c r="BZ57" s="88">
        <v>2743830</v>
      </c>
      <c r="CA57" s="88">
        <v>1250336</v>
      </c>
      <c r="CB57" s="88">
        <v>3339581</v>
      </c>
      <c r="CC57" s="88">
        <v>4589917</v>
      </c>
      <c r="CD57" s="88">
        <v>2253158</v>
      </c>
      <c r="CE57" s="88">
        <v>21528950</v>
      </c>
      <c r="CF57" s="88">
        <v>20556507</v>
      </c>
      <c r="CG57" s="88">
        <v>13271164</v>
      </c>
      <c r="CH57" s="88">
        <v>8718455</v>
      </c>
      <c r="CI57" s="88">
        <v>4932827</v>
      </c>
      <c r="CJ57" s="88">
        <v>71261061</v>
      </c>
      <c r="CK57" s="88">
        <v>75850978</v>
      </c>
      <c r="CL57" s="88">
        <v>1199400</v>
      </c>
      <c r="CM57" s="88">
        <v>2860825</v>
      </c>
      <c r="CN57" s="88">
        <v>4060225</v>
      </c>
      <c r="CO57" s="88">
        <v>1982038</v>
      </c>
      <c r="CP57" s="88">
        <v>19098720</v>
      </c>
      <c r="CQ57" s="88">
        <v>16406199</v>
      </c>
      <c r="CR57" s="88">
        <v>11110783</v>
      </c>
      <c r="CS57" s="88">
        <v>6897864</v>
      </c>
      <c r="CT57" s="88">
        <v>3580236</v>
      </c>
      <c r="CU57" s="88">
        <v>59075840</v>
      </c>
      <c r="CV57" s="88">
        <v>63136065</v>
      </c>
      <c r="CW57" s="88">
        <v>50936</v>
      </c>
      <c r="CX57" s="88">
        <v>478756</v>
      </c>
      <c r="CY57" s="88">
        <v>529692</v>
      </c>
      <c r="CZ57" s="88">
        <v>271120</v>
      </c>
      <c r="DA57" s="88">
        <v>2430230</v>
      </c>
      <c r="DB57" s="88">
        <v>4150308</v>
      </c>
      <c r="DC57" s="88">
        <v>2160381</v>
      </c>
      <c r="DD57" s="88">
        <v>1820591</v>
      </c>
      <c r="DE57" s="88">
        <v>1352591</v>
      </c>
      <c r="DF57" s="88">
        <v>12185221</v>
      </c>
      <c r="DG57" s="91">
        <v>12714913</v>
      </c>
      <c r="DH57" s="115">
        <v>34332</v>
      </c>
      <c r="DI57" s="88">
        <v>202423</v>
      </c>
      <c r="DJ57" s="88">
        <v>236755</v>
      </c>
      <c r="DK57" s="88">
        <v>23062</v>
      </c>
      <c r="DL57" s="88">
        <v>1768293</v>
      </c>
      <c r="DM57" s="88">
        <v>4585255</v>
      </c>
      <c r="DN57" s="88">
        <v>4327076</v>
      </c>
      <c r="DO57" s="88">
        <v>5095039</v>
      </c>
      <c r="DP57" s="88">
        <v>5571595</v>
      </c>
      <c r="DQ57" s="88">
        <v>21370320</v>
      </c>
      <c r="DR57" s="88">
        <v>21607075</v>
      </c>
      <c r="DS57" s="115">
        <v>34332</v>
      </c>
      <c r="DT57" s="88">
        <v>171985</v>
      </c>
      <c r="DU57" s="88">
        <v>206317</v>
      </c>
      <c r="DV57" s="88">
        <v>23062</v>
      </c>
      <c r="DW57" s="88">
        <v>1694376</v>
      </c>
      <c r="DX57" s="88">
        <v>4386450</v>
      </c>
      <c r="DY57" s="88">
        <v>4106551</v>
      </c>
      <c r="DZ57" s="88">
        <v>4734319</v>
      </c>
      <c r="EA57" s="88">
        <v>5198255</v>
      </c>
      <c r="EB57" s="88">
        <v>20143013</v>
      </c>
      <c r="EC57" s="88">
        <v>20349330</v>
      </c>
      <c r="ED57" s="88">
        <v>0</v>
      </c>
      <c r="EE57" s="88">
        <v>30438</v>
      </c>
      <c r="EF57" s="88">
        <v>30438</v>
      </c>
      <c r="EG57" s="88">
        <v>0</v>
      </c>
      <c r="EH57" s="88">
        <v>73917</v>
      </c>
      <c r="EI57" s="88">
        <v>198805</v>
      </c>
      <c r="EJ57" s="88">
        <v>208951</v>
      </c>
      <c r="EK57" s="88">
        <v>216386</v>
      </c>
      <c r="EL57" s="88">
        <v>271839</v>
      </c>
      <c r="EM57" s="88">
        <v>969898</v>
      </c>
      <c r="EN57" s="88">
        <v>1000336</v>
      </c>
      <c r="EO57" s="88">
        <v>0</v>
      </c>
      <c r="EP57" s="88">
        <v>0</v>
      </c>
      <c r="EQ57" s="88">
        <v>0</v>
      </c>
      <c r="ER57" s="88">
        <v>0</v>
      </c>
      <c r="ES57" s="88">
        <v>0</v>
      </c>
      <c r="ET57" s="88">
        <v>0</v>
      </c>
      <c r="EU57" s="88">
        <v>11574</v>
      </c>
      <c r="EV57" s="88">
        <v>144334</v>
      </c>
      <c r="EW57" s="88">
        <v>101501</v>
      </c>
      <c r="EX57" s="132">
        <v>257409</v>
      </c>
      <c r="EY57" s="91">
        <v>257409</v>
      </c>
      <c r="EZ57" s="115">
        <v>242010</v>
      </c>
      <c r="FA57" s="88">
        <v>420507</v>
      </c>
      <c r="FB57" s="88">
        <v>662517</v>
      </c>
      <c r="FC57" s="88">
        <v>460890</v>
      </c>
      <c r="FD57" s="88">
        <v>3216807</v>
      </c>
      <c r="FE57" s="88">
        <v>4363335</v>
      </c>
      <c r="FF57" s="88">
        <v>3699990</v>
      </c>
      <c r="FG57" s="88">
        <v>2755206</v>
      </c>
      <c r="FH57" s="88">
        <v>4343040</v>
      </c>
      <c r="FI57" s="88">
        <v>18839268</v>
      </c>
      <c r="FJ57" s="88">
        <v>19501785</v>
      </c>
      <c r="FK57" s="88">
        <v>242010</v>
      </c>
      <c r="FL57" s="88">
        <v>420507</v>
      </c>
      <c r="FM57" s="88">
        <v>662517</v>
      </c>
      <c r="FN57" s="88">
        <v>460890</v>
      </c>
      <c r="FO57" s="88">
        <v>3216807</v>
      </c>
      <c r="FP57" s="88">
        <v>4363335</v>
      </c>
      <c r="FQ57" s="88">
        <v>3699990</v>
      </c>
      <c r="FR57" s="88">
        <v>2755206</v>
      </c>
      <c r="FS57" s="88">
        <v>4343040</v>
      </c>
      <c r="FT57" s="88">
        <v>18839268</v>
      </c>
      <c r="FU57" s="88">
        <v>19501785</v>
      </c>
      <c r="FV57" s="88">
        <v>0</v>
      </c>
      <c r="FW57" s="88">
        <v>0</v>
      </c>
      <c r="FX57" s="88">
        <v>0</v>
      </c>
      <c r="FY57" s="88">
        <v>0</v>
      </c>
      <c r="FZ57" s="88">
        <v>0</v>
      </c>
      <c r="GA57" s="88">
        <v>0</v>
      </c>
      <c r="GB57" s="88">
        <v>0</v>
      </c>
      <c r="GC57" s="88">
        <v>0</v>
      </c>
      <c r="GD57" s="88">
        <v>0</v>
      </c>
      <c r="GE57" s="88">
        <v>0</v>
      </c>
      <c r="GF57" s="88">
        <v>0</v>
      </c>
      <c r="GG57" s="88">
        <v>0</v>
      </c>
      <c r="GH57" s="88">
        <v>0</v>
      </c>
      <c r="GI57" s="88">
        <v>0</v>
      </c>
      <c r="GJ57" s="88">
        <v>0</v>
      </c>
      <c r="GK57" s="88">
        <v>0</v>
      </c>
      <c r="GL57" s="88">
        <v>0</v>
      </c>
      <c r="GM57" s="88">
        <v>0</v>
      </c>
      <c r="GN57" s="88">
        <v>0</v>
      </c>
      <c r="GO57" s="88">
        <v>0</v>
      </c>
      <c r="GP57" s="88">
        <v>0</v>
      </c>
      <c r="GQ57" s="132">
        <v>0</v>
      </c>
      <c r="GR57" s="87">
        <v>424310</v>
      </c>
      <c r="GS57" s="88">
        <v>581072</v>
      </c>
      <c r="GT57" s="88">
        <v>1005382</v>
      </c>
      <c r="GU57" s="88">
        <v>212445</v>
      </c>
      <c r="GV57" s="88">
        <v>6195548</v>
      </c>
      <c r="GW57" s="88">
        <v>5924341</v>
      </c>
      <c r="GX57" s="88">
        <v>6346001</v>
      </c>
      <c r="GY57" s="88">
        <v>5398880</v>
      </c>
      <c r="GZ57" s="88">
        <v>4767318</v>
      </c>
      <c r="HA57" s="132">
        <v>28844533</v>
      </c>
      <c r="HB57" s="91">
        <v>29849915</v>
      </c>
      <c r="HC57" s="115">
        <v>908950</v>
      </c>
      <c r="HD57" s="88">
        <v>1021231</v>
      </c>
      <c r="HE57" s="88">
        <v>1930181</v>
      </c>
      <c r="HF57" s="88">
        <v>2762311</v>
      </c>
      <c r="HG57" s="88">
        <v>10775530</v>
      </c>
      <c r="HH57" s="88">
        <v>6766058</v>
      </c>
      <c r="HI57" s="88">
        <v>5257832</v>
      </c>
      <c r="HJ57" s="88">
        <v>2882404</v>
      </c>
      <c r="HK57" s="88">
        <v>2976291</v>
      </c>
      <c r="HL57" s="132">
        <v>31420426</v>
      </c>
      <c r="HM57" s="116">
        <v>33350607</v>
      </c>
    </row>
    <row r="58" spans="1:221" s="74" customFormat="1" ht="18" customHeight="1">
      <c r="A58" s="87" t="s">
        <v>63</v>
      </c>
      <c r="B58" s="115">
        <f aca="true" t="shared" si="7" ref="B58:BM58">SUM(B32:B57)</f>
        <v>106311430</v>
      </c>
      <c r="C58" s="88">
        <f t="shared" si="7"/>
        <v>191293647</v>
      </c>
      <c r="D58" s="88">
        <f t="shared" si="7"/>
        <v>297605077</v>
      </c>
      <c r="E58" s="88">
        <f t="shared" si="7"/>
        <v>183625439</v>
      </c>
      <c r="F58" s="88">
        <f t="shared" si="7"/>
        <v>1429455057</v>
      </c>
      <c r="G58" s="88">
        <f t="shared" si="7"/>
        <v>1237646570</v>
      </c>
      <c r="H58" s="88">
        <f t="shared" si="7"/>
        <v>1176345942</v>
      </c>
      <c r="I58" s="88">
        <f t="shared" si="7"/>
        <v>987545213</v>
      </c>
      <c r="J58" s="88">
        <f t="shared" si="7"/>
        <v>888332892</v>
      </c>
      <c r="K58" s="88">
        <f t="shared" si="7"/>
        <v>5902951113</v>
      </c>
      <c r="L58" s="91">
        <f t="shared" si="7"/>
        <v>6200556190</v>
      </c>
      <c r="M58" s="87">
        <f t="shared" si="7"/>
        <v>41142783</v>
      </c>
      <c r="N58" s="88">
        <f t="shared" si="7"/>
        <v>61096171</v>
      </c>
      <c r="O58" s="88">
        <f t="shared" si="7"/>
        <v>102238954</v>
      </c>
      <c r="P58" s="88">
        <f t="shared" si="7"/>
        <v>71303149</v>
      </c>
      <c r="Q58" s="88">
        <f t="shared" si="7"/>
        <v>506894073</v>
      </c>
      <c r="R58" s="88">
        <f t="shared" si="7"/>
        <v>421354887</v>
      </c>
      <c r="S58" s="88">
        <f t="shared" si="7"/>
        <v>391122860</v>
      </c>
      <c r="T58" s="88">
        <f t="shared" si="7"/>
        <v>380682440</v>
      </c>
      <c r="U58" s="88">
        <f t="shared" si="7"/>
        <v>482660740</v>
      </c>
      <c r="V58" s="88">
        <f t="shared" si="7"/>
        <v>2254018149</v>
      </c>
      <c r="W58" s="88">
        <f t="shared" si="7"/>
        <v>2356257103</v>
      </c>
      <c r="X58" s="88">
        <f t="shared" si="7"/>
        <v>38423580</v>
      </c>
      <c r="Y58" s="88">
        <f t="shared" si="7"/>
        <v>53750966</v>
      </c>
      <c r="Z58" s="88">
        <f t="shared" si="7"/>
        <v>92174546</v>
      </c>
      <c r="AA58" s="88">
        <f t="shared" si="7"/>
        <v>67141049</v>
      </c>
      <c r="AB58" s="88">
        <f t="shared" si="7"/>
        <v>445437879</v>
      </c>
      <c r="AC58" s="88">
        <f t="shared" si="7"/>
        <v>348537633</v>
      </c>
      <c r="AD58" s="88">
        <f t="shared" si="7"/>
        <v>302419666</v>
      </c>
      <c r="AE58" s="88">
        <f t="shared" si="7"/>
        <v>273417866</v>
      </c>
      <c r="AF58" s="88">
        <f t="shared" si="7"/>
        <v>298758584</v>
      </c>
      <c r="AG58" s="88">
        <f t="shared" si="7"/>
        <v>1735712677</v>
      </c>
      <c r="AH58" s="88">
        <f t="shared" si="7"/>
        <v>1827887223</v>
      </c>
      <c r="AI58" s="88">
        <f t="shared" si="7"/>
        <v>0</v>
      </c>
      <c r="AJ58" s="88">
        <f t="shared" si="7"/>
        <v>252557</v>
      </c>
      <c r="AK58" s="88">
        <f t="shared" si="7"/>
        <v>252557</v>
      </c>
      <c r="AL58" s="88">
        <f t="shared" si="7"/>
        <v>33750</v>
      </c>
      <c r="AM58" s="88">
        <f t="shared" si="7"/>
        <v>2047207</v>
      </c>
      <c r="AN58" s="88">
        <f t="shared" si="7"/>
        <v>5205538</v>
      </c>
      <c r="AO58" s="88">
        <f t="shared" si="7"/>
        <v>15366620</v>
      </c>
      <c r="AP58" s="88">
        <f t="shared" si="7"/>
        <v>34239117</v>
      </c>
      <c r="AQ58" s="88">
        <f t="shared" si="7"/>
        <v>81871902</v>
      </c>
      <c r="AR58" s="88">
        <f t="shared" si="7"/>
        <v>138764134</v>
      </c>
      <c r="AS58" s="88">
        <f t="shared" si="7"/>
        <v>139016691</v>
      </c>
      <c r="AT58" s="88">
        <f t="shared" si="7"/>
        <v>1954619</v>
      </c>
      <c r="AU58" s="88">
        <f t="shared" si="7"/>
        <v>5415807</v>
      </c>
      <c r="AV58" s="88">
        <f t="shared" si="7"/>
        <v>7370426</v>
      </c>
      <c r="AW58" s="88">
        <f t="shared" si="7"/>
        <v>2614054</v>
      </c>
      <c r="AX58" s="88">
        <f t="shared" si="7"/>
        <v>44043299</v>
      </c>
      <c r="AY58" s="88">
        <f t="shared" si="7"/>
        <v>51615436</v>
      </c>
      <c r="AZ58" s="88">
        <f t="shared" si="7"/>
        <v>56104061</v>
      </c>
      <c r="BA58" s="88">
        <f t="shared" si="7"/>
        <v>56609197</v>
      </c>
      <c r="BB58" s="88">
        <f t="shared" si="7"/>
        <v>83814070</v>
      </c>
      <c r="BC58" s="88">
        <f t="shared" si="7"/>
        <v>294800117</v>
      </c>
      <c r="BD58" s="88">
        <f t="shared" si="7"/>
        <v>302170543</v>
      </c>
      <c r="BE58" s="88">
        <f t="shared" si="7"/>
        <v>101554</v>
      </c>
      <c r="BF58" s="88">
        <f t="shared" si="7"/>
        <v>503421</v>
      </c>
      <c r="BG58" s="88">
        <f t="shared" si="7"/>
        <v>604975</v>
      </c>
      <c r="BH58" s="88">
        <f t="shared" si="7"/>
        <v>180856</v>
      </c>
      <c r="BI58" s="88">
        <f t="shared" si="7"/>
        <v>1959648</v>
      </c>
      <c r="BJ58" s="88">
        <f t="shared" si="7"/>
        <v>2823340</v>
      </c>
      <c r="BK58" s="88">
        <f t="shared" si="7"/>
        <v>2910543</v>
      </c>
      <c r="BL58" s="88">
        <f t="shared" si="7"/>
        <v>2397940</v>
      </c>
      <c r="BM58" s="88">
        <f t="shared" si="7"/>
        <v>2687314</v>
      </c>
      <c r="BN58" s="88">
        <f aca="true" t="shared" si="8" ref="BN58:DY58">SUM(BN32:BN57)</f>
        <v>12959641</v>
      </c>
      <c r="BO58" s="88">
        <f t="shared" si="8"/>
        <v>13564616</v>
      </c>
      <c r="BP58" s="88">
        <f t="shared" si="8"/>
        <v>663030</v>
      </c>
      <c r="BQ58" s="88">
        <f t="shared" si="8"/>
        <v>1173420</v>
      </c>
      <c r="BR58" s="88">
        <f t="shared" si="8"/>
        <v>1836450</v>
      </c>
      <c r="BS58" s="88">
        <f t="shared" si="8"/>
        <v>1333440</v>
      </c>
      <c r="BT58" s="88">
        <f t="shared" si="8"/>
        <v>13406040</v>
      </c>
      <c r="BU58" s="88">
        <f t="shared" si="8"/>
        <v>13172940</v>
      </c>
      <c r="BV58" s="88">
        <f t="shared" si="8"/>
        <v>14321970</v>
      </c>
      <c r="BW58" s="88">
        <f t="shared" si="8"/>
        <v>14018320</v>
      </c>
      <c r="BX58" s="88">
        <f t="shared" si="8"/>
        <v>15528870</v>
      </c>
      <c r="BY58" s="88">
        <f t="shared" si="8"/>
        <v>71781580</v>
      </c>
      <c r="BZ58" s="88">
        <f t="shared" si="8"/>
        <v>73618030</v>
      </c>
      <c r="CA58" s="88">
        <f t="shared" si="8"/>
        <v>27262042</v>
      </c>
      <c r="CB58" s="88">
        <f t="shared" si="8"/>
        <v>70270141</v>
      </c>
      <c r="CC58" s="88">
        <f t="shared" si="8"/>
        <v>97532183</v>
      </c>
      <c r="CD58" s="88">
        <f t="shared" si="8"/>
        <v>45070729</v>
      </c>
      <c r="CE58" s="88">
        <f t="shared" si="8"/>
        <v>430832928</v>
      </c>
      <c r="CF58" s="88">
        <f t="shared" si="8"/>
        <v>398647083</v>
      </c>
      <c r="CG58" s="88">
        <f t="shared" si="8"/>
        <v>330066509</v>
      </c>
      <c r="CH58" s="88">
        <f t="shared" si="8"/>
        <v>212223570</v>
      </c>
      <c r="CI58" s="88">
        <f t="shared" si="8"/>
        <v>102430100</v>
      </c>
      <c r="CJ58" s="88">
        <f t="shared" si="8"/>
        <v>1519270919</v>
      </c>
      <c r="CK58" s="88">
        <f t="shared" si="8"/>
        <v>1616803102</v>
      </c>
      <c r="CL58" s="88">
        <f t="shared" si="8"/>
        <v>22214970</v>
      </c>
      <c r="CM58" s="88">
        <f t="shared" si="8"/>
        <v>51946992</v>
      </c>
      <c r="CN58" s="88">
        <f t="shared" si="8"/>
        <v>74161962</v>
      </c>
      <c r="CO58" s="88">
        <f t="shared" si="8"/>
        <v>37969276</v>
      </c>
      <c r="CP58" s="88">
        <f t="shared" si="8"/>
        <v>333543922</v>
      </c>
      <c r="CQ58" s="88">
        <f t="shared" si="8"/>
        <v>287965134</v>
      </c>
      <c r="CR58" s="88">
        <f t="shared" si="8"/>
        <v>227446952</v>
      </c>
      <c r="CS58" s="88">
        <f t="shared" si="8"/>
        <v>142116803</v>
      </c>
      <c r="CT58" s="88">
        <f t="shared" si="8"/>
        <v>70004167</v>
      </c>
      <c r="CU58" s="88">
        <f t="shared" si="8"/>
        <v>1099046254</v>
      </c>
      <c r="CV58" s="88">
        <f t="shared" si="8"/>
        <v>1173208216</v>
      </c>
      <c r="CW58" s="88">
        <f t="shared" si="8"/>
        <v>5047072</v>
      </c>
      <c r="CX58" s="88">
        <f t="shared" si="8"/>
        <v>18323149</v>
      </c>
      <c r="CY58" s="88">
        <f t="shared" si="8"/>
        <v>23370221</v>
      </c>
      <c r="CZ58" s="88">
        <f t="shared" si="8"/>
        <v>7101453</v>
      </c>
      <c r="DA58" s="88">
        <f t="shared" si="8"/>
        <v>97289006</v>
      </c>
      <c r="DB58" s="88">
        <f t="shared" si="8"/>
        <v>110681949</v>
      </c>
      <c r="DC58" s="88">
        <f t="shared" si="8"/>
        <v>102619557</v>
      </c>
      <c r="DD58" s="88">
        <f t="shared" si="8"/>
        <v>70106767</v>
      </c>
      <c r="DE58" s="88">
        <f t="shared" si="8"/>
        <v>32425933</v>
      </c>
      <c r="DF58" s="88">
        <f t="shared" si="8"/>
        <v>420224665</v>
      </c>
      <c r="DG58" s="91">
        <f t="shared" si="8"/>
        <v>443594886</v>
      </c>
      <c r="DH58" s="115">
        <f t="shared" si="8"/>
        <v>634514</v>
      </c>
      <c r="DI58" s="88">
        <f t="shared" si="8"/>
        <v>1944630</v>
      </c>
      <c r="DJ58" s="88">
        <f t="shared" si="8"/>
        <v>2579144</v>
      </c>
      <c r="DK58" s="88">
        <f t="shared" si="8"/>
        <v>922883</v>
      </c>
      <c r="DL58" s="88">
        <f t="shared" si="8"/>
        <v>44496356</v>
      </c>
      <c r="DM58" s="88">
        <f t="shared" si="8"/>
        <v>75503058</v>
      </c>
      <c r="DN58" s="88">
        <f t="shared" si="8"/>
        <v>118609021</v>
      </c>
      <c r="DO58" s="88">
        <f t="shared" si="8"/>
        <v>109811599</v>
      </c>
      <c r="DP58" s="88">
        <f t="shared" si="8"/>
        <v>85293171</v>
      </c>
      <c r="DQ58" s="88">
        <f t="shared" si="8"/>
        <v>434636088</v>
      </c>
      <c r="DR58" s="88">
        <f t="shared" si="8"/>
        <v>437215232</v>
      </c>
      <c r="DS58" s="115">
        <f t="shared" si="8"/>
        <v>542497</v>
      </c>
      <c r="DT58" s="88">
        <f t="shared" si="8"/>
        <v>1560241</v>
      </c>
      <c r="DU58" s="88">
        <f t="shared" si="8"/>
        <v>2102738</v>
      </c>
      <c r="DV58" s="88">
        <f t="shared" si="8"/>
        <v>846086</v>
      </c>
      <c r="DW58" s="88">
        <f t="shared" si="8"/>
        <v>35703720</v>
      </c>
      <c r="DX58" s="88">
        <f t="shared" si="8"/>
        <v>58427739</v>
      </c>
      <c r="DY58" s="88">
        <f t="shared" si="8"/>
        <v>92073019</v>
      </c>
      <c r="DZ58" s="88">
        <f aca="true" t="shared" si="9" ref="DZ58:GK58">SUM(DZ32:DZ57)</f>
        <v>82172651</v>
      </c>
      <c r="EA58" s="88">
        <f t="shared" si="9"/>
        <v>66340058</v>
      </c>
      <c r="EB58" s="88">
        <f t="shared" si="9"/>
        <v>335563273</v>
      </c>
      <c r="EC58" s="88">
        <f t="shared" si="9"/>
        <v>337666011</v>
      </c>
      <c r="ED58" s="88">
        <f t="shared" si="9"/>
        <v>92017</v>
      </c>
      <c r="EE58" s="88">
        <f t="shared" si="9"/>
        <v>384389</v>
      </c>
      <c r="EF58" s="88">
        <f t="shared" si="9"/>
        <v>476406</v>
      </c>
      <c r="EG58" s="88">
        <f t="shared" si="9"/>
        <v>76797</v>
      </c>
      <c r="EH58" s="88">
        <f t="shared" si="9"/>
        <v>8722661</v>
      </c>
      <c r="EI58" s="88">
        <f t="shared" si="9"/>
        <v>16608739</v>
      </c>
      <c r="EJ58" s="88">
        <f t="shared" si="9"/>
        <v>24894707</v>
      </c>
      <c r="EK58" s="88">
        <f t="shared" si="9"/>
        <v>25469395</v>
      </c>
      <c r="EL58" s="88">
        <f t="shared" si="9"/>
        <v>15922064</v>
      </c>
      <c r="EM58" s="88">
        <f t="shared" si="9"/>
        <v>91694363</v>
      </c>
      <c r="EN58" s="88">
        <f t="shared" si="9"/>
        <v>92170769</v>
      </c>
      <c r="EO58" s="88">
        <f t="shared" si="9"/>
        <v>0</v>
      </c>
      <c r="EP58" s="88">
        <f t="shared" si="9"/>
        <v>0</v>
      </c>
      <c r="EQ58" s="88">
        <f t="shared" si="9"/>
        <v>0</v>
      </c>
      <c r="ER58" s="88">
        <f t="shared" si="9"/>
        <v>0</v>
      </c>
      <c r="ES58" s="88">
        <f t="shared" si="9"/>
        <v>69975</v>
      </c>
      <c r="ET58" s="88">
        <f t="shared" si="9"/>
        <v>466580</v>
      </c>
      <c r="EU58" s="88">
        <f t="shared" si="9"/>
        <v>1641295</v>
      </c>
      <c r="EV58" s="88">
        <f t="shared" si="9"/>
        <v>2169553</v>
      </c>
      <c r="EW58" s="88">
        <f t="shared" si="9"/>
        <v>3031049</v>
      </c>
      <c r="EX58" s="132">
        <f t="shared" si="9"/>
        <v>7378452</v>
      </c>
      <c r="EY58" s="91">
        <f t="shared" si="9"/>
        <v>7378452</v>
      </c>
      <c r="EZ58" s="115">
        <f t="shared" si="9"/>
        <v>10442591</v>
      </c>
      <c r="FA58" s="88">
        <f t="shared" si="9"/>
        <v>14426643</v>
      </c>
      <c r="FB58" s="88">
        <f t="shared" si="9"/>
        <v>24869234</v>
      </c>
      <c r="FC58" s="88">
        <f t="shared" si="9"/>
        <v>10559627</v>
      </c>
      <c r="FD58" s="88">
        <f t="shared" si="9"/>
        <v>82844258</v>
      </c>
      <c r="FE58" s="88">
        <f t="shared" si="9"/>
        <v>101743957</v>
      </c>
      <c r="FF58" s="88">
        <f t="shared" si="9"/>
        <v>93170493</v>
      </c>
      <c r="FG58" s="88">
        <f t="shared" si="9"/>
        <v>78049613</v>
      </c>
      <c r="FH58" s="88">
        <f t="shared" si="9"/>
        <v>71842283</v>
      </c>
      <c r="FI58" s="88">
        <f t="shared" si="9"/>
        <v>438210231</v>
      </c>
      <c r="FJ58" s="88">
        <f t="shared" si="9"/>
        <v>463079465</v>
      </c>
      <c r="FK58" s="88">
        <f t="shared" si="9"/>
        <v>3012003</v>
      </c>
      <c r="FL58" s="88">
        <f t="shared" si="9"/>
        <v>9148113</v>
      </c>
      <c r="FM58" s="88">
        <f t="shared" si="9"/>
        <v>12160116</v>
      </c>
      <c r="FN58" s="88">
        <f t="shared" si="9"/>
        <v>6655626</v>
      </c>
      <c r="FO58" s="88">
        <f t="shared" si="9"/>
        <v>62876880</v>
      </c>
      <c r="FP58" s="88">
        <f t="shared" si="9"/>
        <v>83868378</v>
      </c>
      <c r="FQ58" s="88">
        <f t="shared" si="9"/>
        <v>79186248</v>
      </c>
      <c r="FR58" s="88">
        <f t="shared" si="9"/>
        <v>69307185</v>
      </c>
      <c r="FS58" s="88">
        <f t="shared" si="9"/>
        <v>67859588</v>
      </c>
      <c r="FT58" s="88">
        <f t="shared" si="9"/>
        <v>369753905</v>
      </c>
      <c r="FU58" s="88">
        <f t="shared" si="9"/>
        <v>381914021</v>
      </c>
      <c r="FV58" s="88">
        <f t="shared" si="9"/>
        <v>1193892</v>
      </c>
      <c r="FW58" s="88">
        <f t="shared" si="9"/>
        <v>1055956</v>
      </c>
      <c r="FX58" s="88">
        <f t="shared" si="9"/>
        <v>2249848</v>
      </c>
      <c r="FY58" s="88">
        <f t="shared" si="9"/>
        <v>680567</v>
      </c>
      <c r="FZ58" s="88">
        <f t="shared" si="9"/>
        <v>4728302</v>
      </c>
      <c r="GA58" s="88">
        <f t="shared" si="9"/>
        <v>5207529</v>
      </c>
      <c r="GB58" s="88">
        <f t="shared" si="9"/>
        <v>5369031</v>
      </c>
      <c r="GC58" s="88">
        <f t="shared" si="9"/>
        <v>3486197</v>
      </c>
      <c r="GD58" s="88">
        <f t="shared" si="9"/>
        <v>2105706</v>
      </c>
      <c r="GE58" s="88">
        <f t="shared" si="9"/>
        <v>21577332</v>
      </c>
      <c r="GF58" s="88">
        <f t="shared" si="9"/>
        <v>23827180</v>
      </c>
      <c r="GG58" s="88">
        <f t="shared" si="9"/>
        <v>6236696</v>
      </c>
      <c r="GH58" s="88">
        <f t="shared" si="9"/>
        <v>4222574</v>
      </c>
      <c r="GI58" s="88">
        <f t="shared" si="9"/>
        <v>10459270</v>
      </c>
      <c r="GJ58" s="88">
        <f t="shared" si="9"/>
        <v>3223434</v>
      </c>
      <c r="GK58" s="88">
        <f t="shared" si="9"/>
        <v>15239076</v>
      </c>
      <c r="GL58" s="88">
        <f>SUM(GL32:GL57)</f>
        <v>12668050</v>
      </c>
      <c r="GM58" s="88">
        <f>SUM(GM32:GM57)</f>
        <v>8615214</v>
      </c>
      <c r="GN58" s="88">
        <f>SUM(GN32:GN57)</f>
        <v>5256231</v>
      </c>
      <c r="GO58" s="88">
        <f>SUM(GO32:GO57)</f>
        <v>1876989</v>
      </c>
      <c r="GP58" s="88">
        <f>SUM(GP32:GP57)</f>
        <v>46878994</v>
      </c>
      <c r="GQ58" s="132">
        <f>SUM(GQ32:GQ57)</f>
        <v>57338264</v>
      </c>
      <c r="GR58" s="87">
        <f>SUM(GR32:GR57)</f>
        <v>9764585</v>
      </c>
      <c r="GS58" s="88">
        <f>SUM(GS32:GS57)</f>
        <v>23348889</v>
      </c>
      <c r="GT58" s="88">
        <f>SUM(GT32:GT57)</f>
        <v>33113474</v>
      </c>
      <c r="GU58" s="88">
        <f>SUM(GU32:GU57)</f>
        <v>11690205</v>
      </c>
      <c r="GV58" s="88">
        <f>SUM(GV32:GV57)</f>
        <v>161182085</v>
      </c>
      <c r="GW58" s="88">
        <f>SUM(GW32:GW57)</f>
        <v>116944895</v>
      </c>
      <c r="GX58" s="88">
        <f>SUM(GX32:GX57)</f>
        <v>136007229</v>
      </c>
      <c r="GY58" s="88">
        <f>SUM(GY32:GY57)</f>
        <v>139476263</v>
      </c>
      <c r="GZ58" s="88">
        <f>SUM(GZ32:GZ57)</f>
        <v>96696516</v>
      </c>
      <c r="HA58" s="132">
        <f>SUM(HA32:HA57)</f>
        <v>661997193</v>
      </c>
      <c r="HB58" s="91">
        <f>SUM(HB32:HB57)</f>
        <v>695110667</v>
      </c>
      <c r="HC58" s="115">
        <f>SUM(HC32:HC57)</f>
        <v>17064915</v>
      </c>
      <c r="HD58" s="88">
        <f>SUM(HD32:HD57)</f>
        <v>20207173</v>
      </c>
      <c r="HE58" s="88">
        <f>SUM(HE32:HE57)</f>
        <v>37272088</v>
      </c>
      <c r="HF58" s="88">
        <f>SUM(HF32:HF57)</f>
        <v>44078846</v>
      </c>
      <c r="HG58" s="88">
        <f>SUM(HG32:HG57)</f>
        <v>203205357</v>
      </c>
      <c r="HH58" s="88">
        <f>SUM(HH32:HH57)</f>
        <v>123452690</v>
      </c>
      <c r="HI58" s="88">
        <f>SUM(HI32:HI57)</f>
        <v>107369830</v>
      </c>
      <c r="HJ58" s="88">
        <f>SUM(HJ32:HJ57)</f>
        <v>67301728</v>
      </c>
      <c r="HK58" s="88">
        <f>SUM(HK32:HK57)</f>
        <v>49410082</v>
      </c>
      <c r="HL58" s="132">
        <f>SUM(HL32:HL57)</f>
        <v>594818533</v>
      </c>
      <c r="HM58" s="116">
        <f>SUM(HM32:HM57)</f>
        <v>632090621</v>
      </c>
    </row>
    <row r="59" spans="1:221" s="74" customFormat="1" ht="18" customHeight="1">
      <c r="A59" s="87" t="s">
        <v>64</v>
      </c>
      <c r="B59" s="115">
        <v>623113</v>
      </c>
      <c r="C59" s="88">
        <v>1832078</v>
      </c>
      <c r="D59" s="88">
        <v>2455191</v>
      </c>
      <c r="E59" s="88">
        <v>1084165</v>
      </c>
      <c r="F59" s="88">
        <v>7392948</v>
      </c>
      <c r="G59" s="88">
        <v>6976690</v>
      </c>
      <c r="H59" s="88">
        <v>7439840</v>
      </c>
      <c r="I59" s="88">
        <v>4000992</v>
      </c>
      <c r="J59" s="88">
        <v>3754999</v>
      </c>
      <c r="K59" s="88">
        <v>30649634</v>
      </c>
      <c r="L59" s="91">
        <v>33104825</v>
      </c>
      <c r="M59" s="87">
        <v>170028</v>
      </c>
      <c r="N59" s="88">
        <v>271989</v>
      </c>
      <c r="O59" s="88">
        <v>442017</v>
      </c>
      <c r="P59" s="88">
        <v>279011</v>
      </c>
      <c r="Q59" s="88">
        <v>990371</v>
      </c>
      <c r="R59" s="88">
        <v>1420747</v>
      </c>
      <c r="S59" s="88">
        <v>1688094</v>
      </c>
      <c r="T59" s="88">
        <v>1338910</v>
      </c>
      <c r="U59" s="88">
        <v>1206821</v>
      </c>
      <c r="V59" s="88">
        <v>6923954</v>
      </c>
      <c r="W59" s="88">
        <v>7365971</v>
      </c>
      <c r="X59" s="88">
        <v>155484</v>
      </c>
      <c r="Y59" s="88">
        <v>217206</v>
      </c>
      <c r="Z59" s="88">
        <v>372690</v>
      </c>
      <c r="AA59" s="88">
        <v>243794</v>
      </c>
      <c r="AB59" s="88">
        <v>887222</v>
      </c>
      <c r="AC59" s="88">
        <v>1269664</v>
      </c>
      <c r="AD59" s="88">
        <v>1426664</v>
      </c>
      <c r="AE59" s="88">
        <v>978500</v>
      </c>
      <c r="AF59" s="88">
        <v>599437</v>
      </c>
      <c r="AG59" s="88">
        <v>5405281</v>
      </c>
      <c r="AH59" s="88">
        <v>5777971</v>
      </c>
      <c r="AI59" s="88">
        <v>0</v>
      </c>
      <c r="AJ59" s="88">
        <v>0</v>
      </c>
      <c r="AK59" s="88">
        <v>0</v>
      </c>
      <c r="AL59" s="88">
        <v>0</v>
      </c>
      <c r="AM59" s="88">
        <v>0</v>
      </c>
      <c r="AN59" s="88">
        <v>33750</v>
      </c>
      <c r="AO59" s="88">
        <v>112500</v>
      </c>
      <c r="AP59" s="88">
        <v>207000</v>
      </c>
      <c r="AQ59" s="88">
        <v>356625</v>
      </c>
      <c r="AR59" s="88">
        <v>709875</v>
      </c>
      <c r="AS59" s="88">
        <v>709875</v>
      </c>
      <c r="AT59" s="88">
        <v>14544</v>
      </c>
      <c r="AU59" s="88">
        <v>40383</v>
      </c>
      <c r="AV59" s="88">
        <v>54927</v>
      </c>
      <c r="AW59" s="88">
        <v>31617</v>
      </c>
      <c r="AX59" s="88">
        <v>68949</v>
      </c>
      <c r="AY59" s="88">
        <v>66033</v>
      </c>
      <c r="AZ59" s="88">
        <v>113740</v>
      </c>
      <c r="BA59" s="88">
        <v>123350</v>
      </c>
      <c r="BB59" s="88">
        <v>210619</v>
      </c>
      <c r="BC59" s="88">
        <v>614308</v>
      </c>
      <c r="BD59" s="88">
        <v>669235</v>
      </c>
      <c r="BE59" s="88">
        <v>0</v>
      </c>
      <c r="BF59" s="88">
        <v>0</v>
      </c>
      <c r="BG59" s="88">
        <v>0</v>
      </c>
      <c r="BH59" s="88">
        <v>0</v>
      </c>
      <c r="BI59" s="88">
        <v>0</v>
      </c>
      <c r="BJ59" s="88">
        <v>0</v>
      </c>
      <c r="BK59" s="88">
        <v>0</v>
      </c>
      <c r="BL59" s="88">
        <v>0</v>
      </c>
      <c r="BM59" s="88">
        <v>0</v>
      </c>
      <c r="BN59" s="88">
        <v>0</v>
      </c>
      <c r="BO59" s="88">
        <v>0</v>
      </c>
      <c r="BP59" s="88">
        <v>0</v>
      </c>
      <c r="BQ59" s="88">
        <v>14400</v>
      </c>
      <c r="BR59" s="88">
        <v>14400</v>
      </c>
      <c r="BS59" s="88">
        <v>3600</v>
      </c>
      <c r="BT59" s="88">
        <v>34200</v>
      </c>
      <c r="BU59" s="88">
        <v>51300</v>
      </c>
      <c r="BV59" s="88">
        <v>35190</v>
      </c>
      <c r="BW59" s="88">
        <v>30060</v>
      </c>
      <c r="BX59" s="88">
        <v>40140</v>
      </c>
      <c r="BY59" s="88">
        <v>194490</v>
      </c>
      <c r="BZ59" s="88">
        <v>208890</v>
      </c>
      <c r="CA59" s="88">
        <v>204930</v>
      </c>
      <c r="CB59" s="88">
        <v>1284733</v>
      </c>
      <c r="CC59" s="88">
        <v>1489663</v>
      </c>
      <c r="CD59" s="88">
        <v>488736</v>
      </c>
      <c r="CE59" s="88">
        <v>4549506</v>
      </c>
      <c r="CF59" s="88">
        <v>3147655</v>
      </c>
      <c r="CG59" s="88">
        <v>3350230</v>
      </c>
      <c r="CH59" s="88">
        <v>1243764</v>
      </c>
      <c r="CI59" s="88">
        <v>986310</v>
      </c>
      <c r="CJ59" s="88">
        <v>13766201</v>
      </c>
      <c r="CK59" s="88">
        <v>15255864</v>
      </c>
      <c r="CL59" s="88">
        <v>108999</v>
      </c>
      <c r="CM59" s="88">
        <v>780813</v>
      </c>
      <c r="CN59" s="88">
        <v>889812</v>
      </c>
      <c r="CO59" s="88">
        <v>295371</v>
      </c>
      <c r="CP59" s="88">
        <v>2679813</v>
      </c>
      <c r="CQ59" s="88">
        <v>1918886</v>
      </c>
      <c r="CR59" s="88">
        <v>2301685</v>
      </c>
      <c r="CS59" s="88">
        <v>872577</v>
      </c>
      <c r="CT59" s="88">
        <v>387027</v>
      </c>
      <c r="CU59" s="88">
        <v>8455359</v>
      </c>
      <c r="CV59" s="88">
        <v>9345171</v>
      </c>
      <c r="CW59" s="88">
        <v>95931</v>
      </c>
      <c r="CX59" s="88">
        <v>503920</v>
      </c>
      <c r="CY59" s="88">
        <v>599851</v>
      </c>
      <c r="CZ59" s="88">
        <v>193365</v>
      </c>
      <c r="DA59" s="88">
        <v>1869693</v>
      </c>
      <c r="DB59" s="88">
        <v>1228769</v>
      </c>
      <c r="DC59" s="88">
        <v>1048545</v>
      </c>
      <c r="DD59" s="88">
        <v>371187</v>
      </c>
      <c r="DE59" s="88">
        <v>599283</v>
      </c>
      <c r="DF59" s="88">
        <v>5310842</v>
      </c>
      <c r="DG59" s="91">
        <v>5910693</v>
      </c>
      <c r="DH59" s="115">
        <v>0</v>
      </c>
      <c r="DI59" s="88">
        <v>0</v>
      </c>
      <c r="DJ59" s="88">
        <v>0</v>
      </c>
      <c r="DK59" s="88">
        <v>30690</v>
      </c>
      <c r="DL59" s="88">
        <v>551403</v>
      </c>
      <c r="DM59" s="88">
        <v>772488</v>
      </c>
      <c r="DN59" s="88">
        <v>1278918</v>
      </c>
      <c r="DO59" s="88">
        <v>720468</v>
      </c>
      <c r="DP59" s="88">
        <v>998514</v>
      </c>
      <c r="DQ59" s="88">
        <v>4352481</v>
      </c>
      <c r="DR59" s="88">
        <v>4352481</v>
      </c>
      <c r="DS59" s="115">
        <v>0</v>
      </c>
      <c r="DT59" s="88">
        <v>0</v>
      </c>
      <c r="DU59" s="88">
        <v>0</v>
      </c>
      <c r="DV59" s="88">
        <v>30690</v>
      </c>
      <c r="DW59" s="88">
        <v>425268</v>
      </c>
      <c r="DX59" s="88">
        <v>608616</v>
      </c>
      <c r="DY59" s="88">
        <v>1055394</v>
      </c>
      <c r="DZ59" s="88">
        <v>720468</v>
      </c>
      <c r="EA59" s="88">
        <v>998514</v>
      </c>
      <c r="EB59" s="88">
        <v>3838950</v>
      </c>
      <c r="EC59" s="88">
        <v>3838950</v>
      </c>
      <c r="ED59" s="88">
        <v>0</v>
      </c>
      <c r="EE59" s="88">
        <v>0</v>
      </c>
      <c r="EF59" s="88">
        <v>0</v>
      </c>
      <c r="EG59" s="88">
        <v>0</v>
      </c>
      <c r="EH59" s="88">
        <v>126135</v>
      </c>
      <c r="EI59" s="88">
        <v>163872</v>
      </c>
      <c r="EJ59" s="88">
        <v>223524</v>
      </c>
      <c r="EK59" s="88">
        <v>0</v>
      </c>
      <c r="EL59" s="88">
        <v>0</v>
      </c>
      <c r="EM59" s="88">
        <v>513531</v>
      </c>
      <c r="EN59" s="88">
        <v>513531</v>
      </c>
      <c r="EO59" s="88">
        <v>0</v>
      </c>
      <c r="EP59" s="88">
        <v>0</v>
      </c>
      <c r="EQ59" s="88">
        <v>0</v>
      </c>
      <c r="ER59" s="88">
        <v>0</v>
      </c>
      <c r="ES59" s="88">
        <v>0</v>
      </c>
      <c r="ET59" s="88">
        <v>0</v>
      </c>
      <c r="EU59" s="88">
        <v>0</v>
      </c>
      <c r="EV59" s="88">
        <v>0</v>
      </c>
      <c r="EW59" s="88">
        <v>0</v>
      </c>
      <c r="EX59" s="132">
        <v>0</v>
      </c>
      <c r="EY59" s="91">
        <v>0</v>
      </c>
      <c r="EZ59" s="115">
        <v>128484</v>
      </c>
      <c r="FA59" s="88">
        <v>85356</v>
      </c>
      <c r="FB59" s="88">
        <v>213840</v>
      </c>
      <c r="FC59" s="88">
        <v>52308</v>
      </c>
      <c r="FD59" s="88">
        <v>233838</v>
      </c>
      <c r="FE59" s="88">
        <v>552042</v>
      </c>
      <c r="FF59" s="88">
        <v>383166</v>
      </c>
      <c r="FG59" s="88">
        <v>369648</v>
      </c>
      <c r="FH59" s="88">
        <v>303354</v>
      </c>
      <c r="FI59" s="88">
        <v>1894356</v>
      </c>
      <c r="FJ59" s="88">
        <v>2108196</v>
      </c>
      <c r="FK59" s="88">
        <v>46080</v>
      </c>
      <c r="FL59" s="88">
        <v>85356</v>
      </c>
      <c r="FM59" s="88">
        <v>131436</v>
      </c>
      <c r="FN59" s="88">
        <v>52308</v>
      </c>
      <c r="FO59" s="88">
        <v>233838</v>
      </c>
      <c r="FP59" s="88">
        <v>527706</v>
      </c>
      <c r="FQ59" s="88">
        <v>383166</v>
      </c>
      <c r="FR59" s="88">
        <v>369648</v>
      </c>
      <c r="FS59" s="88">
        <v>303354</v>
      </c>
      <c r="FT59" s="88">
        <v>1870020</v>
      </c>
      <c r="FU59" s="88">
        <v>2001456</v>
      </c>
      <c r="FV59" s="88">
        <v>82404</v>
      </c>
      <c r="FW59" s="88">
        <v>0</v>
      </c>
      <c r="FX59" s="88">
        <v>82404</v>
      </c>
      <c r="FY59" s="88">
        <v>0</v>
      </c>
      <c r="FZ59" s="88">
        <v>0</v>
      </c>
      <c r="GA59" s="88">
        <v>6381</v>
      </c>
      <c r="GB59" s="88">
        <v>0</v>
      </c>
      <c r="GC59" s="88">
        <v>0</v>
      </c>
      <c r="GD59" s="88">
        <v>0</v>
      </c>
      <c r="GE59" s="88">
        <v>6381</v>
      </c>
      <c r="GF59" s="88">
        <v>88785</v>
      </c>
      <c r="GG59" s="88">
        <v>0</v>
      </c>
      <c r="GH59" s="88">
        <v>0</v>
      </c>
      <c r="GI59" s="88">
        <v>0</v>
      </c>
      <c r="GJ59" s="88">
        <v>0</v>
      </c>
      <c r="GK59" s="88">
        <v>0</v>
      </c>
      <c r="GL59" s="88">
        <v>17955</v>
      </c>
      <c r="GM59" s="88">
        <v>0</v>
      </c>
      <c r="GN59" s="88">
        <v>0</v>
      </c>
      <c r="GO59" s="88">
        <v>0</v>
      </c>
      <c r="GP59" s="88">
        <v>17955</v>
      </c>
      <c r="GQ59" s="132">
        <v>17955</v>
      </c>
      <c r="GR59" s="87">
        <v>0</v>
      </c>
      <c r="GS59" s="88">
        <v>0</v>
      </c>
      <c r="GT59" s="88">
        <v>0</v>
      </c>
      <c r="GU59" s="88">
        <v>0</v>
      </c>
      <c r="GV59" s="88">
        <v>0</v>
      </c>
      <c r="GW59" s="88">
        <v>355898</v>
      </c>
      <c r="GX59" s="88">
        <v>0</v>
      </c>
      <c r="GY59" s="88">
        <v>0</v>
      </c>
      <c r="GZ59" s="88">
        <v>0</v>
      </c>
      <c r="HA59" s="132">
        <v>355898</v>
      </c>
      <c r="HB59" s="91">
        <v>355898</v>
      </c>
      <c r="HC59" s="115">
        <v>119671</v>
      </c>
      <c r="HD59" s="88">
        <v>190000</v>
      </c>
      <c r="HE59" s="88">
        <v>309671</v>
      </c>
      <c r="HF59" s="88">
        <v>233420</v>
      </c>
      <c r="HG59" s="88">
        <v>1067830</v>
      </c>
      <c r="HH59" s="88">
        <v>727860</v>
      </c>
      <c r="HI59" s="88">
        <v>739432</v>
      </c>
      <c r="HJ59" s="88">
        <v>328202</v>
      </c>
      <c r="HK59" s="88">
        <v>260000</v>
      </c>
      <c r="HL59" s="132">
        <v>3356744</v>
      </c>
      <c r="HM59" s="116">
        <v>3666415</v>
      </c>
    </row>
    <row r="60" spans="1:221" s="74" customFormat="1" ht="18" customHeight="1">
      <c r="A60" s="87" t="s">
        <v>65</v>
      </c>
      <c r="B60" s="115">
        <v>182504</v>
      </c>
      <c r="C60" s="88">
        <v>749478</v>
      </c>
      <c r="D60" s="88">
        <v>931982</v>
      </c>
      <c r="E60" s="88">
        <v>665446</v>
      </c>
      <c r="F60" s="88">
        <v>7233757</v>
      </c>
      <c r="G60" s="88">
        <v>3979857</v>
      </c>
      <c r="H60" s="88">
        <v>4244092</v>
      </c>
      <c r="I60" s="88">
        <v>3115682</v>
      </c>
      <c r="J60" s="88">
        <v>1773463</v>
      </c>
      <c r="K60" s="88">
        <v>21012297</v>
      </c>
      <c r="L60" s="91">
        <v>21944279</v>
      </c>
      <c r="M60" s="87">
        <v>28908</v>
      </c>
      <c r="N60" s="88">
        <v>125985</v>
      </c>
      <c r="O60" s="88">
        <v>154893</v>
      </c>
      <c r="P60" s="88">
        <v>108119</v>
      </c>
      <c r="Q60" s="88">
        <v>1811888</v>
      </c>
      <c r="R60" s="88">
        <v>837272</v>
      </c>
      <c r="S60" s="88">
        <v>505772</v>
      </c>
      <c r="T60" s="88">
        <v>735907</v>
      </c>
      <c r="U60" s="88">
        <v>939348</v>
      </c>
      <c r="V60" s="88">
        <v>4938306</v>
      </c>
      <c r="W60" s="88">
        <v>5093199</v>
      </c>
      <c r="X60" s="88">
        <v>28908</v>
      </c>
      <c r="Y60" s="88">
        <v>125985</v>
      </c>
      <c r="Z60" s="88">
        <v>154893</v>
      </c>
      <c r="AA60" s="88">
        <v>108119</v>
      </c>
      <c r="AB60" s="88">
        <v>1030238</v>
      </c>
      <c r="AC60" s="88">
        <v>524542</v>
      </c>
      <c r="AD60" s="88">
        <v>383903</v>
      </c>
      <c r="AE60" s="88">
        <v>424902</v>
      </c>
      <c r="AF60" s="88">
        <v>476883</v>
      </c>
      <c r="AG60" s="88">
        <v>2948587</v>
      </c>
      <c r="AH60" s="88">
        <v>3103480</v>
      </c>
      <c r="AI60" s="88">
        <v>0</v>
      </c>
      <c r="AJ60" s="88">
        <v>0</v>
      </c>
      <c r="AK60" s="88">
        <v>0</v>
      </c>
      <c r="AL60" s="88">
        <v>0</v>
      </c>
      <c r="AM60" s="88">
        <v>0</v>
      </c>
      <c r="AN60" s="88">
        <v>22905</v>
      </c>
      <c r="AO60" s="88">
        <v>45000</v>
      </c>
      <c r="AP60" s="88">
        <v>22905</v>
      </c>
      <c r="AQ60" s="88">
        <v>97875</v>
      </c>
      <c r="AR60" s="88">
        <v>188685</v>
      </c>
      <c r="AS60" s="88">
        <v>188685</v>
      </c>
      <c r="AT60" s="88">
        <v>0</v>
      </c>
      <c r="AU60" s="88">
        <v>0</v>
      </c>
      <c r="AV60" s="88">
        <v>0</v>
      </c>
      <c r="AW60" s="88">
        <v>0</v>
      </c>
      <c r="AX60" s="88">
        <v>754650</v>
      </c>
      <c r="AY60" s="88">
        <v>252925</v>
      </c>
      <c r="AZ60" s="88">
        <v>51399</v>
      </c>
      <c r="BA60" s="88">
        <v>264420</v>
      </c>
      <c r="BB60" s="88">
        <v>304380</v>
      </c>
      <c r="BC60" s="88">
        <v>1627774</v>
      </c>
      <c r="BD60" s="88">
        <v>1627774</v>
      </c>
      <c r="BE60" s="88">
        <v>0</v>
      </c>
      <c r="BF60" s="88">
        <v>0</v>
      </c>
      <c r="BG60" s="88">
        <v>0</v>
      </c>
      <c r="BH60" s="88">
        <v>0</v>
      </c>
      <c r="BI60" s="88">
        <v>0</v>
      </c>
      <c r="BJ60" s="88">
        <v>0</v>
      </c>
      <c r="BK60" s="88">
        <v>0</v>
      </c>
      <c r="BL60" s="88">
        <v>23680</v>
      </c>
      <c r="BM60" s="88">
        <v>0</v>
      </c>
      <c r="BN60" s="88">
        <v>23680</v>
      </c>
      <c r="BO60" s="88">
        <v>23680</v>
      </c>
      <c r="BP60" s="88">
        <v>0</v>
      </c>
      <c r="BQ60" s="88">
        <v>0</v>
      </c>
      <c r="BR60" s="88">
        <v>0</v>
      </c>
      <c r="BS60" s="88">
        <v>0</v>
      </c>
      <c r="BT60" s="88">
        <v>27000</v>
      </c>
      <c r="BU60" s="88">
        <v>36900</v>
      </c>
      <c r="BV60" s="88">
        <v>25470</v>
      </c>
      <c r="BW60" s="88">
        <v>0</v>
      </c>
      <c r="BX60" s="88">
        <v>60210</v>
      </c>
      <c r="BY60" s="88">
        <v>149580</v>
      </c>
      <c r="BZ60" s="88">
        <v>149580</v>
      </c>
      <c r="CA60" s="88">
        <v>93096</v>
      </c>
      <c r="CB60" s="88">
        <v>378970</v>
      </c>
      <c r="CC60" s="88">
        <v>472066</v>
      </c>
      <c r="CD60" s="88">
        <v>265560</v>
      </c>
      <c r="CE60" s="88">
        <v>3036580</v>
      </c>
      <c r="CF60" s="88">
        <v>2155740</v>
      </c>
      <c r="CG60" s="88">
        <v>1903153</v>
      </c>
      <c r="CH60" s="88">
        <v>1063481</v>
      </c>
      <c r="CI60" s="88">
        <v>293400</v>
      </c>
      <c r="CJ60" s="88">
        <v>8717914</v>
      </c>
      <c r="CK60" s="88">
        <v>9189980</v>
      </c>
      <c r="CL60" s="88">
        <v>44118</v>
      </c>
      <c r="CM60" s="88">
        <v>288579</v>
      </c>
      <c r="CN60" s="88">
        <v>332697</v>
      </c>
      <c r="CO60" s="88">
        <v>206808</v>
      </c>
      <c r="CP60" s="88">
        <v>1932974</v>
      </c>
      <c r="CQ60" s="88">
        <v>1524930</v>
      </c>
      <c r="CR60" s="88">
        <v>799168</v>
      </c>
      <c r="CS60" s="88">
        <v>472861</v>
      </c>
      <c r="CT60" s="88">
        <v>147771</v>
      </c>
      <c r="CU60" s="88">
        <v>5084512</v>
      </c>
      <c r="CV60" s="88">
        <v>5417209</v>
      </c>
      <c r="CW60" s="88">
        <v>48978</v>
      </c>
      <c r="CX60" s="88">
        <v>90391</v>
      </c>
      <c r="CY60" s="88">
        <v>139369</v>
      </c>
      <c r="CZ60" s="88">
        <v>58752</v>
      </c>
      <c r="DA60" s="88">
        <v>1103606</v>
      </c>
      <c r="DB60" s="88">
        <v>630810</v>
      </c>
      <c r="DC60" s="88">
        <v>1103985</v>
      </c>
      <c r="DD60" s="88">
        <v>590620</v>
      </c>
      <c r="DE60" s="88">
        <v>145629</v>
      </c>
      <c r="DF60" s="88">
        <v>3633402</v>
      </c>
      <c r="DG60" s="91">
        <v>3772771</v>
      </c>
      <c r="DH60" s="115">
        <v>0</v>
      </c>
      <c r="DI60" s="88">
        <v>48226</v>
      </c>
      <c r="DJ60" s="88">
        <v>48226</v>
      </c>
      <c r="DK60" s="88">
        <v>0</v>
      </c>
      <c r="DL60" s="88">
        <v>723429</v>
      </c>
      <c r="DM60" s="88">
        <v>339395</v>
      </c>
      <c r="DN60" s="88">
        <v>963367</v>
      </c>
      <c r="DO60" s="88">
        <v>495786</v>
      </c>
      <c r="DP60" s="88">
        <v>183231</v>
      </c>
      <c r="DQ60" s="88">
        <v>2705208</v>
      </c>
      <c r="DR60" s="88">
        <v>2753434</v>
      </c>
      <c r="DS60" s="115">
        <v>0</v>
      </c>
      <c r="DT60" s="88">
        <v>0</v>
      </c>
      <c r="DU60" s="88">
        <v>0</v>
      </c>
      <c r="DV60" s="88">
        <v>0</v>
      </c>
      <c r="DW60" s="88">
        <v>544878</v>
      </c>
      <c r="DX60" s="88">
        <v>215582</v>
      </c>
      <c r="DY60" s="88">
        <v>722824</v>
      </c>
      <c r="DZ60" s="88">
        <v>435252</v>
      </c>
      <c r="EA60" s="88">
        <v>183231</v>
      </c>
      <c r="EB60" s="88">
        <v>2101767</v>
      </c>
      <c r="EC60" s="88">
        <v>2101767</v>
      </c>
      <c r="ED60" s="88">
        <v>0</v>
      </c>
      <c r="EE60" s="88">
        <v>48226</v>
      </c>
      <c r="EF60" s="88">
        <v>48226</v>
      </c>
      <c r="EG60" s="88">
        <v>0</v>
      </c>
      <c r="EH60" s="88">
        <v>178551</v>
      </c>
      <c r="EI60" s="88">
        <v>123813</v>
      </c>
      <c r="EJ60" s="88">
        <v>240543</v>
      </c>
      <c r="EK60" s="88">
        <v>60534</v>
      </c>
      <c r="EL60" s="88">
        <v>0</v>
      </c>
      <c r="EM60" s="88">
        <v>603441</v>
      </c>
      <c r="EN60" s="88">
        <v>651667</v>
      </c>
      <c r="EO60" s="88">
        <v>0</v>
      </c>
      <c r="EP60" s="88">
        <v>0</v>
      </c>
      <c r="EQ60" s="88">
        <v>0</v>
      </c>
      <c r="ER60" s="88">
        <v>0</v>
      </c>
      <c r="ES60" s="88">
        <v>0</v>
      </c>
      <c r="ET60" s="88">
        <v>0</v>
      </c>
      <c r="EU60" s="88">
        <v>0</v>
      </c>
      <c r="EV60" s="88">
        <v>0</v>
      </c>
      <c r="EW60" s="88">
        <v>0</v>
      </c>
      <c r="EX60" s="132">
        <v>0</v>
      </c>
      <c r="EY60" s="91">
        <v>0</v>
      </c>
      <c r="EZ60" s="115">
        <v>0</v>
      </c>
      <c r="FA60" s="88">
        <v>126297</v>
      </c>
      <c r="FB60" s="88">
        <v>126297</v>
      </c>
      <c r="FC60" s="88">
        <v>146808</v>
      </c>
      <c r="FD60" s="88">
        <v>348849</v>
      </c>
      <c r="FE60" s="88">
        <v>213874</v>
      </c>
      <c r="FF60" s="88">
        <v>237564</v>
      </c>
      <c r="FG60" s="88">
        <v>296775</v>
      </c>
      <c r="FH60" s="88">
        <v>227250</v>
      </c>
      <c r="FI60" s="88">
        <v>1471120</v>
      </c>
      <c r="FJ60" s="88">
        <v>1597417</v>
      </c>
      <c r="FK60" s="88">
        <v>0</v>
      </c>
      <c r="FL60" s="88">
        <v>6750</v>
      </c>
      <c r="FM60" s="88">
        <v>6750</v>
      </c>
      <c r="FN60" s="88">
        <v>51300</v>
      </c>
      <c r="FO60" s="88">
        <v>336375</v>
      </c>
      <c r="FP60" s="88">
        <v>183600</v>
      </c>
      <c r="FQ60" s="88">
        <v>237564</v>
      </c>
      <c r="FR60" s="88">
        <v>296775</v>
      </c>
      <c r="FS60" s="88">
        <v>227250</v>
      </c>
      <c r="FT60" s="88">
        <v>1332864</v>
      </c>
      <c r="FU60" s="88">
        <v>1339614</v>
      </c>
      <c r="FV60" s="88">
        <v>0</v>
      </c>
      <c r="FW60" s="88">
        <v>24192</v>
      </c>
      <c r="FX60" s="88">
        <v>24192</v>
      </c>
      <c r="FY60" s="88">
        <v>18144</v>
      </c>
      <c r="FZ60" s="88">
        <v>12474</v>
      </c>
      <c r="GA60" s="88">
        <v>0</v>
      </c>
      <c r="GB60" s="88">
        <v>0</v>
      </c>
      <c r="GC60" s="88">
        <v>0</v>
      </c>
      <c r="GD60" s="88">
        <v>0</v>
      </c>
      <c r="GE60" s="88">
        <v>30618</v>
      </c>
      <c r="GF60" s="88">
        <v>54810</v>
      </c>
      <c r="GG60" s="88">
        <v>0</v>
      </c>
      <c r="GH60" s="88">
        <v>95355</v>
      </c>
      <c r="GI60" s="88">
        <v>95355</v>
      </c>
      <c r="GJ60" s="88">
        <v>77364</v>
      </c>
      <c r="GK60" s="88">
        <v>0</v>
      </c>
      <c r="GL60" s="88">
        <v>30274</v>
      </c>
      <c r="GM60" s="88">
        <v>0</v>
      </c>
      <c r="GN60" s="88">
        <v>0</v>
      </c>
      <c r="GO60" s="88">
        <v>0</v>
      </c>
      <c r="GP60" s="88">
        <v>107638</v>
      </c>
      <c r="GQ60" s="132">
        <v>202993</v>
      </c>
      <c r="GR60" s="87">
        <v>0</v>
      </c>
      <c r="GS60" s="88">
        <v>0</v>
      </c>
      <c r="GT60" s="88">
        <v>0</v>
      </c>
      <c r="GU60" s="88">
        <v>0</v>
      </c>
      <c r="GV60" s="88">
        <v>242471</v>
      </c>
      <c r="GW60" s="88">
        <v>0</v>
      </c>
      <c r="GX60" s="88">
        <v>201989</v>
      </c>
      <c r="GY60" s="88">
        <v>228311</v>
      </c>
      <c r="GZ60" s="88">
        <v>0</v>
      </c>
      <c r="HA60" s="132">
        <v>672771</v>
      </c>
      <c r="HB60" s="91">
        <v>672771</v>
      </c>
      <c r="HC60" s="115">
        <v>60500</v>
      </c>
      <c r="HD60" s="88">
        <v>70000</v>
      </c>
      <c r="HE60" s="88">
        <v>130500</v>
      </c>
      <c r="HF60" s="88">
        <v>144959</v>
      </c>
      <c r="HG60" s="88">
        <v>1070540</v>
      </c>
      <c r="HH60" s="88">
        <v>433576</v>
      </c>
      <c r="HI60" s="88">
        <v>432247</v>
      </c>
      <c r="HJ60" s="88">
        <v>295422</v>
      </c>
      <c r="HK60" s="88">
        <v>130234</v>
      </c>
      <c r="HL60" s="132">
        <v>2506978</v>
      </c>
      <c r="HM60" s="116">
        <v>2637478</v>
      </c>
    </row>
    <row r="61" spans="1:221" s="74" customFormat="1" ht="18" customHeight="1">
      <c r="A61" s="87" t="s">
        <v>66</v>
      </c>
      <c r="B61" s="115">
        <v>0</v>
      </c>
      <c r="C61" s="88">
        <v>0</v>
      </c>
      <c r="D61" s="88">
        <v>0</v>
      </c>
      <c r="E61" s="88">
        <v>463105</v>
      </c>
      <c r="F61" s="88">
        <v>2193366</v>
      </c>
      <c r="G61" s="88">
        <v>1058427</v>
      </c>
      <c r="H61" s="88">
        <v>1529664</v>
      </c>
      <c r="I61" s="88">
        <v>504172</v>
      </c>
      <c r="J61" s="88">
        <v>596226</v>
      </c>
      <c r="K61" s="88">
        <v>6344960</v>
      </c>
      <c r="L61" s="91">
        <v>6344960</v>
      </c>
      <c r="M61" s="87">
        <v>0</v>
      </c>
      <c r="N61" s="88">
        <v>0</v>
      </c>
      <c r="O61" s="88">
        <v>0</v>
      </c>
      <c r="P61" s="88">
        <v>91187</v>
      </c>
      <c r="Q61" s="88">
        <v>634408</v>
      </c>
      <c r="R61" s="88">
        <v>165879</v>
      </c>
      <c r="S61" s="88">
        <v>554836</v>
      </c>
      <c r="T61" s="88">
        <v>302450</v>
      </c>
      <c r="U61" s="88">
        <v>257481</v>
      </c>
      <c r="V61" s="88">
        <v>2006241</v>
      </c>
      <c r="W61" s="88">
        <v>2006241</v>
      </c>
      <c r="X61" s="88">
        <v>0</v>
      </c>
      <c r="Y61" s="88">
        <v>0</v>
      </c>
      <c r="Z61" s="88">
        <v>0</v>
      </c>
      <c r="AA61" s="88">
        <v>76247</v>
      </c>
      <c r="AB61" s="88">
        <v>506970</v>
      </c>
      <c r="AC61" s="88">
        <v>165879</v>
      </c>
      <c r="AD61" s="88">
        <v>465196</v>
      </c>
      <c r="AE61" s="88">
        <v>198374</v>
      </c>
      <c r="AF61" s="88">
        <v>67617</v>
      </c>
      <c r="AG61" s="88">
        <v>1480283</v>
      </c>
      <c r="AH61" s="88">
        <v>1480283</v>
      </c>
      <c r="AI61" s="88">
        <v>0</v>
      </c>
      <c r="AJ61" s="88">
        <v>0</v>
      </c>
      <c r="AK61" s="88">
        <v>0</v>
      </c>
      <c r="AL61" s="88">
        <v>0</v>
      </c>
      <c r="AM61" s="88">
        <v>0</v>
      </c>
      <c r="AN61" s="88">
        <v>0</v>
      </c>
      <c r="AO61" s="88">
        <v>0</v>
      </c>
      <c r="AP61" s="88">
        <v>45810</v>
      </c>
      <c r="AQ61" s="88">
        <v>0</v>
      </c>
      <c r="AR61" s="88">
        <v>45810</v>
      </c>
      <c r="AS61" s="88">
        <v>45810</v>
      </c>
      <c r="AT61" s="88">
        <v>0</v>
      </c>
      <c r="AU61" s="88">
        <v>0</v>
      </c>
      <c r="AV61" s="88">
        <v>0</v>
      </c>
      <c r="AW61" s="88">
        <v>14940</v>
      </c>
      <c r="AX61" s="88">
        <v>127438</v>
      </c>
      <c r="AY61" s="88">
        <v>0</v>
      </c>
      <c r="AZ61" s="88">
        <v>89640</v>
      </c>
      <c r="BA61" s="88">
        <v>58266</v>
      </c>
      <c r="BB61" s="88">
        <v>189864</v>
      </c>
      <c r="BC61" s="88">
        <v>480148</v>
      </c>
      <c r="BD61" s="88">
        <v>480148</v>
      </c>
      <c r="BE61" s="88">
        <v>0</v>
      </c>
      <c r="BF61" s="88">
        <v>0</v>
      </c>
      <c r="BG61" s="88">
        <v>0</v>
      </c>
      <c r="BH61" s="88">
        <v>0</v>
      </c>
      <c r="BI61" s="88">
        <v>0</v>
      </c>
      <c r="BJ61" s="88">
        <v>0</v>
      </c>
      <c r="BK61" s="88">
        <v>0</v>
      </c>
      <c r="BL61" s="88">
        <v>0</v>
      </c>
      <c r="BM61" s="88">
        <v>0</v>
      </c>
      <c r="BN61" s="88">
        <v>0</v>
      </c>
      <c r="BO61" s="88">
        <v>0</v>
      </c>
      <c r="BP61" s="88">
        <v>0</v>
      </c>
      <c r="BQ61" s="88">
        <v>0</v>
      </c>
      <c r="BR61" s="88">
        <v>0</v>
      </c>
      <c r="BS61" s="88">
        <v>0</v>
      </c>
      <c r="BT61" s="88">
        <v>0</v>
      </c>
      <c r="BU61" s="88">
        <v>0</v>
      </c>
      <c r="BV61" s="88">
        <v>0</v>
      </c>
      <c r="BW61" s="88">
        <v>0</v>
      </c>
      <c r="BX61" s="88">
        <v>0</v>
      </c>
      <c r="BY61" s="88">
        <v>0</v>
      </c>
      <c r="BZ61" s="88">
        <v>0</v>
      </c>
      <c r="CA61" s="88">
        <v>0</v>
      </c>
      <c r="CB61" s="88">
        <v>0</v>
      </c>
      <c r="CC61" s="88">
        <v>0</v>
      </c>
      <c r="CD61" s="88">
        <v>255942</v>
      </c>
      <c r="CE61" s="88">
        <v>810546</v>
      </c>
      <c r="CF61" s="88">
        <v>482544</v>
      </c>
      <c r="CG61" s="88">
        <v>507204</v>
      </c>
      <c r="CH61" s="88">
        <v>99576</v>
      </c>
      <c r="CI61" s="88">
        <v>91530</v>
      </c>
      <c r="CJ61" s="88">
        <v>2247342</v>
      </c>
      <c r="CK61" s="88">
        <v>2247342</v>
      </c>
      <c r="CL61" s="88">
        <v>0</v>
      </c>
      <c r="CM61" s="88">
        <v>0</v>
      </c>
      <c r="CN61" s="88">
        <v>0</v>
      </c>
      <c r="CO61" s="88">
        <v>205740</v>
      </c>
      <c r="CP61" s="88">
        <v>689163</v>
      </c>
      <c r="CQ61" s="88">
        <v>368532</v>
      </c>
      <c r="CR61" s="88">
        <v>424764</v>
      </c>
      <c r="CS61" s="88">
        <v>99576</v>
      </c>
      <c r="CT61" s="88">
        <v>91530</v>
      </c>
      <c r="CU61" s="88">
        <v>1879305</v>
      </c>
      <c r="CV61" s="88">
        <v>1879305</v>
      </c>
      <c r="CW61" s="88">
        <v>0</v>
      </c>
      <c r="CX61" s="88">
        <v>0</v>
      </c>
      <c r="CY61" s="88">
        <v>0</v>
      </c>
      <c r="CZ61" s="88">
        <v>50202</v>
      </c>
      <c r="DA61" s="88">
        <v>121383</v>
      </c>
      <c r="DB61" s="88">
        <v>114012</v>
      </c>
      <c r="DC61" s="88">
        <v>82440</v>
      </c>
      <c r="DD61" s="88">
        <v>0</v>
      </c>
      <c r="DE61" s="88">
        <v>0</v>
      </c>
      <c r="DF61" s="88">
        <v>368037</v>
      </c>
      <c r="DG61" s="91">
        <v>368037</v>
      </c>
      <c r="DH61" s="115">
        <v>0</v>
      </c>
      <c r="DI61" s="88">
        <v>0</v>
      </c>
      <c r="DJ61" s="88">
        <v>0</v>
      </c>
      <c r="DK61" s="88">
        <v>0</v>
      </c>
      <c r="DL61" s="88">
        <v>158598</v>
      </c>
      <c r="DM61" s="88">
        <v>221166</v>
      </c>
      <c r="DN61" s="88">
        <v>168948</v>
      </c>
      <c r="DO61" s="88">
        <v>36978</v>
      </c>
      <c r="DP61" s="88">
        <v>137097</v>
      </c>
      <c r="DQ61" s="88">
        <v>722787</v>
      </c>
      <c r="DR61" s="88">
        <v>722787</v>
      </c>
      <c r="DS61" s="115">
        <v>0</v>
      </c>
      <c r="DT61" s="88">
        <v>0</v>
      </c>
      <c r="DU61" s="88">
        <v>0</v>
      </c>
      <c r="DV61" s="88">
        <v>0</v>
      </c>
      <c r="DW61" s="88">
        <v>158598</v>
      </c>
      <c r="DX61" s="88">
        <v>221166</v>
      </c>
      <c r="DY61" s="88">
        <v>89091</v>
      </c>
      <c r="DZ61" s="88">
        <v>36978</v>
      </c>
      <c r="EA61" s="88">
        <v>137097</v>
      </c>
      <c r="EB61" s="88">
        <v>642930</v>
      </c>
      <c r="EC61" s="88">
        <v>642930</v>
      </c>
      <c r="ED61" s="88">
        <v>0</v>
      </c>
      <c r="EE61" s="88">
        <v>0</v>
      </c>
      <c r="EF61" s="88">
        <v>0</v>
      </c>
      <c r="EG61" s="88">
        <v>0</v>
      </c>
      <c r="EH61" s="88">
        <v>0</v>
      </c>
      <c r="EI61" s="88">
        <v>0</v>
      </c>
      <c r="EJ61" s="88">
        <v>79857</v>
      </c>
      <c r="EK61" s="88">
        <v>0</v>
      </c>
      <c r="EL61" s="88">
        <v>0</v>
      </c>
      <c r="EM61" s="88">
        <v>79857</v>
      </c>
      <c r="EN61" s="88">
        <v>79857</v>
      </c>
      <c r="EO61" s="88">
        <v>0</v>
      </c>
      <c r="EP61" s="88">
        <v>0</v>
      </c>
      <c r="EQ61" s="88">
        <v>0</v>
      </c>
      <c r="ER61" s="88">
        <v>0</v>
      </c>
      <c r="ES61" s="88">
        <v>0</v>
      </c>
      <c r="ET61" s="88">
        <v>0</v>
      </c>
      <c r="EU61" s="88">
        <v>0</v>
      </c>
      <c r="EV61" s="88">
        <v>0</v>
      </c>
      <c r="EW61" s="88">
        <v>0</v>
      </c>
      <c r="EX61" s="132">
        <v>0</v>
      </c>
      <c r="EY61" s="91">
        <v>0</v>
      </c>
      <c r="EZ61" s="115">
        <v>0</v>
      </c>
      <c r="FA61" s="88">
        <v>0</v>
      </c>
      <c r="FB61" s="88">
        <v>0</v>
      </c>
      <c r="FC61" s="88">
        <v>2360</v>
      </c>
      <c r="FD61" s="88">
        <v>222214</v>
      </c>
      <c r="FE61" s="88">
        <v>61578</v>
      </c>
      <c r="FF61" s="88">
        <v>122652</v>
      </c>
      <c r="FG61" s="88">
        <v>38700</v>
      </c>
      <c r="FH61" s="88">
        <v>70650</v>
      </c>
      <c r="FI61" s="88">
        <v>518154</v>
      </c>
      <c r="FJ61" s="88">
        <v>518154</v>
      </c>
      <c r="FK61" s="88">
        <v>0</v>
      </c>
      <c r="FL61" s="88">
        <v>0</v>
      </c>
      <c r="FM61" s="88">
        <v>0</v>
      </c>
      <c r="FN61" s="88">
        <v>2360</v>
      </c>
      <c r="FO61" s="88">
        <v>88650</v>
      </c>
      <c r="FP61" s="88">
        <v>13950</v>
      </c>
      <c r="FQ61" s="88">
        <v>109800</v>
      </c>
      <c r="FR61" s="88">
        <v>38700</v>
      </c>
      <c r="FS61" s="88">
        <v>70650</v>
      </c>
      <c r="FT61" s="88">
        <v>324110</v>
      </c>
      <c r="FU61" s="88">
        <v>324110</v>
      </c>
      <c r="FV61" s="88">
        <v>0</v>
      </c>
      <c r="FW61" s="88">
        <v>0</v>
      </c>
      <c r="FX61" s="88">
        <v>0</v>
      </c>
      <c r="FY61" s="88">
        <v>0</v>
      </c>
      <c r="FZ61" s="88">
        <v>33264</v>
      </c>
      <c r="GA61" s="88">
        <v>47628</v>
      </c>
      <c r="GB61" s="88">
        <v>12852</v>
      </c>
      <c r="GC61" s="88">
        <v>0</v>
      </c>
      <c r="GD61" s="88">
        <v>0</v>
      </c>
      <c r="GE61" s="88">
        <v>93744</v>
      </c>
      <c r="GF61" s="88">
        <v>93744</v>
      </c>
      <c r="GG61" s="88">
        <v>0</v>
      </c>
      <c r="GH61" s="88">
        <v>0</v>
      </c>
      <c r="GI61" s="88">
        <v>0</v>
      </c>
      <c r="GJ61" s="88">
        <v>0</v>
      </c>
      <c r="GK61" s="88">
        <v>100300</v>
      </c>
      <c r="GL61" s="88">
        <v>0</v>
      </c>
      <c r="GM61" s="88">
        <v>0</v>
      </c>
      <c r="GN61" s="88">
        <v>0</v>
      </c>
      <c r="GO61" s="88">
        <v>0</v>
      </c>
      <c r="GP61" s="88">
        <v>100300</v>
      </c>
      <c r="GQ61" s="132">
        <v>100300</v>
      </c>
      <c r="GR61" s="87">
        <v>0</v>
      </c>
      <c r="GS61" s="88">
        <v>0</v>
      </c>
      <c r="GT61" s="88">
        <v>0</v>
      </c>
      <c r="GU61" s="88">
        <v>0</v>
      </c>
      <c r="GV61" s="88">
        <v>0</v>
      </c>
      <c r="GW61" s="88">
        <v>0</v>
      </c>
      <c r="GX61" s="88">
        <v>0</v>
      </c>
      <c r="GY61" s="88">
        <v>0</v>
      </c>
      <c r="GZ61" s="88">
        <v>0</v>
      </c>
      <c r="HA61" s="132">
        <v>0</v>
      </c>
      <c r="HB61" s="91">
        <v>0</v>
      </c>
      <c r="HC61" s="115">
        <v>0</v>
      </c>
      <c r="HD61" s="88">
        <v>0</v>
      </c>
      <c r="HE61" s="88">
        <v>0</v>
      </c>
      <c r="HF61" s="88">
        <v>113616</v>
      </c>
      <c r="HG61" s="88">
        <v>367600</v>
      </c>
      <c r="HH61" s="88">
        <v>127260</v>
      </c>
      <c r="HI61" s="88">
        <v>176024</v>
      </c>
      <c r="HJ61" s="88">
        <v>26468</v>
      </c>
      <c r="HK61" s="88">
        <v>39468</v>
      </c>
      <c r="HL61" s="132">
        <v>850436</v>
      </c>
      <c r="HM61" s="116">
        <v>850436</v>
      </c>
    </row>
    <row r="62" spans="1:221" s="74" customFormat="1" ht="18" customHeight="1">
      <c r="A62" s="87" t="s">
        <v>67</v>
      </c>
      <c r="B62" s="115">
        <v>89398</v>
      </c>
      <c r="C62" s="88">
        <v>752507</v>
      </c>
      <c r="D62" s="88">
        <v>841905</v>
      </c>
      <c r="E62" s="88">
        <v>252050</v>
      </c>
      <c r="F62" s="88">
        <v>2256137</v>
      </c>
      <c r="G62" s="88">
        <v>2889153</v>
      </c>
      <c r="H62" s="88">
        <v>3000758</v>
      </c>
      <c r="I62" s="88">
        <v>1772553</v>
      </c>
      <c r="J62" s="88">
        <v>943164</v>
      </c>
      <c r="K62" s="88">
        <v>11113815</v>
      </c>
      <c r="L62" s="91">
        <v>11955720</v>
      </c>
      <c r="M62" s="87">
        <v>12771</v>
      </c>
      <c r="N62" s="88">
        <v>41508</v>
      </c>
      <c r="O62" s="88">
        <v>54279</v>
      </c>
      <c r="P62" s="88">
        <v>59382</v>
      </c>
      <c r="Q62" s="88">
        <v>302307</v>
      </c>
      <c r="R62" s="88">
        <v>289696</v>
      </c>
      <c r="S62" s="88">
        <v>354873</v>
      </c>
      <c r="T62" s="88">
        <v>374868</v>
      </c>
      <c r="U62" s="88">
        <v>285993</v>
      </c>
      <c r="V62" s="88">
        <v>1667119</v>
      </c>
      <c r="W62" s="88">
        <v>1721398</v>
      </c>
      <c r="X62" s="88">
        <v>12771</v>
      </c>
      <c r="Y62" s="88">
        <v>41508</v>
      </c>
      <c r="Z62" s="88">
        <v>54279</v>
      </c>
      <c r="AA62" s="88">
        <v>45180</v>
      </c>
      <c r="AB62" s="88">
        <v>262098</v>
      </c>
      <c r="AC62" s="88">
        <v>256009</v>
      </c>
      <c r="AD62" s="88">
        <v>283071</v>
      </c>
      <c r="AE62" s="88">
        <v>188694</v>
      </c>
      <c r="AF62" s="88">
        <v>61137</v>
      </c>
      <c r="AG62" s="88">
        <v>1096189</v>
      </c>
      <c r="AH62" s="88">
        <v>1150468</v>
      </c>
      <c r="AI62" s="88">
        <v>0</v>
      </c>
      <c r="AJ62" s="88">
        <v>0</v>
      </c>
      <c r="AK62" s="88">
        <v>0</v>
      </c>
      <c r="AL62" s="88">
        <v>0</v>
      </c>
      <c r="AM62" s="88">
        <v>0</v>
      </c>
      <c r="AN62" s="88">
        <v>0</v>
      </c>
      <c r="AO62" s="88">
        <v>0</v>
      </c>
      <c r="AP62" s="88">
        <v>78750</v>
      </c>
      <c r="AQ62" s="88">
        <v>131625</v>
      </c>
      <c r="AR62" s="88">
        <v>210375</v>
      </c>
      <c r="AS62" s="88">
        <v>210375</v>
      </c>
      <c r="AT62" s="88">
        <v>0</v>
      </c>
      <c r="AU62" s="88">
        <v>0</v>
      </c>
      <c r="AV62" s="88">
        <v>0</v>
      </c>
      <c r="AW62" s="88">
        <v>14202</v>
      </c>
      <c r="AX62" s="88">
        <v>40209</v>
      </c>
      <c r="AY62" s="88">
        <v>28467</v>
      </c>
      <c r="AZ62" s="88">
        <v>71802</v>
      </c>
      <c r="BA62" s="88">
        <v>107424</v>
      </c>
      <c r="BB62" s="88">
        <v>82791</v>
      </c>
      <c r="BC62" s="88">
        <v>344895</v>
      </c>
      <c r="BD62" s="88">
        <v>344895</v>
      </c>
      <c r="BE62" s="88">
        <v>0</v>
      </c>
      <c r="BF62" s="88">
        <v>0</v>
      </c>
      <c r="BG62" s="88">
        <v>0</v>
      </c>
      <c r="BH62" s="88">
        <v>0</v>
      </c>
      <c r="BI62" s="88">
        <v>0</v>
      </c>
      <c r="BJ62" s="88">
        <v>0</v>
      </c>
      <c r="BK62" s="88">
        <v>0</v>
      </c>
      <c r="BL62" s="88">
        <v>0</v>
      </c>
      <c r="BM62" s="88">
        <v>0</v>
      </c>
      <c r="BN62" s="88">
        <v>0</v>
      </c>
      <c r="BO62" s="88">
        <v>0</v>
      </c>
      <c r="BP62" s="88">
        <v>0</v>
      </c>
      <c r="BQ62" s="88">
        <v>0</v>
      </c>
      <c r="BR62" s="88">
        <v>0</v>
      </c>
      <c r="BS62" s="88">
        <v>0</v>
      </c>
      <c r="BT62" s="88">
        <v>0</v>
      </c>
      <c r="BU62" s="88">
        <v>5220</v>
      </c>
      <c r="BV62" s="88">
        <v>0</v>
      </c>
      <c r="BW62" s="88">
        <v>0</v>
      </c>
      <c r="BX62" s="88">
        <v>10440</v>
      </c>
      <c r="BY62" s="88">
        <v>15660</v>
      </c>
      <c r="BZ62" s="88">
        <v>15660</v>
      </c>
      <c r="CA62" s="88">
        <v>62127</v>
      </c>
      <c r="CB62" s="88">
        <v>533280</v>
      </c>
      <c r="CC62" s="88">
        <v>595407</v>
      </c>
      <c r="CD62" s="88">
        <v>69237</v>
      </c>
      <c r="CE62" s="88">
        <v>903855</v>
      </c>
      <c r="CF62" s="88">
        <v>1438389</v>
      </c>
      <c r="CG62" s="88">
        <v>676324</v>
      </c>
      <c r="CH62" s="88">
        <v>596690</v>
      </c>
      <c r="CI62" s="88">
        <v>0</v>
      </c>
      <c r="CJ62" s="88">
        <v>3684495</v>
      </c>
      <c r="CK62" s="88">
        <v>4279902</v>
      </c>
      <c r="CL62" s="88">
        <v>62127</v>
      </c>
      <c r="CM62" s="88">
        <v>393795</v>
      </c>
      <c r="CN62" s="88">
        <v>455922</v>
      </c>
      <c r="CO62" s="88">
        <v>46395</v>
      </c>
      <c r="CP62" s="88">
        <v>903855</v>
      </c>
      <c r="CQ62" s="88">
        <v>1415765</v>
      </c>
      <c r="CR62" s="88">
        <v>676324</v>
      </c>
      <c r="CS62" s="88">
        <v>596690</v>
      </c>
      <c r="CT62" s="88">
        <v>0</v>
      </c>
      <c r="CU62" s="88">
        <v>3639029</v>
      </c>
      <c r="CV62" s="88">
        <v>4094951</v>
      </c>
      <c r="CW62" s="88">
        <v>0</v>
      </c>
      <c r="CX62" s="88">
        <v>139485</v>
      </c>
      <c r="CY62" s="88">
        <v>139485</v>
      </c>
      <c r="CZ62" s="88">
        <v>22842</v>
      </c>
      <c r="DA62" s="88">
        <v>0</v>
      </c>
      <c r="DB62" s="88">
        <v>22624</v>
      </c>
      <c r="DC62" s="88">
        <v>0</v>
      </c>
      <c r="DD62" s="88">
        <v>0</v>
      </c>
      <c r="DE62" s="88">
        <v>0</v>
      </c>
      <c r="DF62" s="88">
        <v>45466</v>
      </c>
      <c r="DG62" s="91">
        <v>184951</v>
      </c>
      <c r="DH62" s="115">
        <v>0</v>
      </c>
      <c r="DI62" s="88">
        <v>62919</v>
      </c>
      <c r="DJ62" s="88">
        <v>62919</v>
      </c>
      <c r="DK62" s="88">
        <v>52668</v>
      </c>
      <c r="DL62" s="88">
        <v>149247</v>
      </c>
      <c r="DM62" s="88">
        <v>431856</v>
      </c>
      <c r="DN62" s="88">
        <v>1513875</v>
      </c>
      <c r="DO62" s="88">
        <v>482193</v>
      </c>
      <c r="DP62" s="88">
        <v>220752</v>
      </c>
      <c r="DQ62" s="88">
        <v>2850591</v>
      </c>
      <c r="DR62" s="88">
        <v>2913510</v>
      </c>
      <c r="DS62" s="115">
        <v>0</v>
      </c>
      <c r="DT62" s="88">
        <v>62919</v>
      </c>
      <c r="DU62" s="88">
        <v>62919</v>
      </c>
      <c r="DV62" s="88">
        <v>52668</v>
      </c>
      <c r="DW62" s="88">
        <v>149247</v>
      </c>
      <c r="DX62" s="88">
        <v>431856</v>
      </c>
      <c r="DY62" s="88">
        <v>1513875</v>
      </c>
      <c r="DZ62" s="88">
        <v>482193</v>
      </c>
      <c r="EA62" s="88">
        <v>220752</v>
      </c>
      <c r="EB62" s="88">
        <v>2850591</v>
      </c>
      <c r="EC62" s="88">
        <v>2913510</v>
      </c>
      <c r="ED62" s="88">
        <v>0</v>
      </c>
      <c r="EE62" s="88">
        <v>0</v>
      </c>
      <c r="EF62" s="88">
        <v>0</v>
      </c>
      <c r="EG62" s="88">
        <v>0</v>
      </c>
      <c r="EH62" s="88">
        <v>0</v>
      </c>
      <c r="EI62" s="88">
        <v>0</v>
      </c>
      <c r="EJ62" s="88">
        <v>0</v>
      </c>
      <c r="EK62" s="88">
        <v>0</v>
      </c>
      <c r="EL62" s="88">
        <v>0</v>
      </c>
      <c r="EM62" s="88">
        <v>0</v>
      </c>
      <c r="EN62" s="88">
        <v>0</v>
      </c>
      <c r="EO62" s="88">
        <v>0</v>
      </c>
      <c r="EP62" s="88">
        <v>0</v>
      </c>
      <c r="EQ62" s="88">
        <v>0</v>
      </c>
      <c r="ER62" s="88">
        <v>0</v>
      </c>
      <c r="ES62" s="88">
        <v>0</v>
      </c>
      <c r="ET62" s="88">
        <v>0</v>
      </c>
      <c r="EU62" s="88">
        <v>0</v>
      </c>
      <c r="EV62" s="88">
        <v>0</v>
      </c>
      <c r="EW62" s="88">
        <v>0</v>
      </c>
      <c r="EX62" s="132">
        <v>0</v>
      </c>
      <c r="EY62" s="91">
        <v>0</v>
      </c>
      <c r="EZ62" s="115">
        <v>0</v>
      </c>
      <c r="FA62" s="88">
        <v>51300</v>
      </c>
      <c r="FB62" s="88">
        <v>51300</v>
      </c>
      <c r="FC62" s="88">
        <v>10710</v>
      </c>
      <c r="FD62" s="88">
        <v>398295</v>
      </c>
      <c r="FE62" s="88">
        <v>316512</v>
      </c>
      <c r="FF62" s="88">
        <v>144450</v>
      </c>
      <c r="FG62" s="88">
        <v>103572</v>
      </c>
      <c r="FH62" s="88">
        <v>103950</v>
      </c>
      <c r="FI62" s="88">
        <v>1077489</v>
      </c>
      <c r="FJ62" s="88">
        <v>1128789</v>
      </c>
      <c r="FK62" s="88">
        <v>0</v>
      </c>
      <c r="FL62" s="88">
        <v>0</v>
      </c>
      <c r="FM62" s="88">
        <v>0</v>
      </c>
      <c r="FN62" s="88">
        <v>10710</v>
      </c>
      <c r="FO62" s="88">
        <v>84105</v>
      </c>
      <c r="FP62" s="88">
        <v>307440</v>
      </c>
      <c r="FQ62" s="88">
        <v>144450</v>
      </c>
      <c r="FR62" s="88">
        <v>94500</v>
      </c>
      <c r="FS62" s="88">
        <v>103950</v>
      </c>
      <c r="FT62" s="88">
        <v>745155</v>
      </c>
      <c r="FU62" s="88">
        <v>745155</v>
      </c>
      <c r="FV62" s="88">
        <v>0</v>
      </c>
      <c r="FW62" s="88">
        <v>0</v>
      </c>
      <c r="FX62" s="88">
        <v>0</v>
      </c>
      <c r="FY62" s="88">
        <v>0</v>
      </c>
      <c r="FZ62" s="88">
        <v>0</v>
      </c>
      <c r="GA62" s="88">
        <v>9072</v>
      </c>
      <c r="GB62" s="88">
        <v>0</v>
      </c>
      <c r="GC62" s="88">
        <v>9072</v>
      </c>
      <c r="GD62" s="88">
        <v>0</v>
      </c>
      <c r="GE62" s="88">
        <v>18144</v>
      </c>
      <c r="GF62" s="88">
        <v>18144</v>
      </c>
      <c r="GG62" s="88">
        <v>0</v>
      </c>
      <c r="GH62" s="88">
        <v>51300</v>
      </c>
      <c r="GI62" s="88">
        <v>51300</v>
      </c>
      <c r="GJ62" s="88">
        <v>0</v>
      </c>
      <c r="GK62" s="88">
        <v>314190</v>
      </c>
      <c r="GL62" s="88">
        <v>0</v>
      </c>
      <c r="GM62" s="88">
        <v>0</v>
      </c>
      <c r="GN62" s="88">
        <v>0</v>
      </c>
      <c r="GO62" s="88">
        <v>0</v>
      </c>
      <c r="GP62" s="88">
        <v>314190</v>
      </c>
      <c r="GQ62" s="132">
        <v>365490</v>
      </c>
      <c r="GR62" s="87">
        <v>0</v>
      </c>
      <c r="GS62" s="88">
        <v>0</v>
      </c>
      <c r="GT62" s="88">
        <v>0</v>
      </c>
      <c r="GU62" s="88">
        <v>0</v>
      </c>
      <c r="GV62" s="88">
        <v>150897</v>
      </c>
      <c r="GW62" s="88">
        <v>0</v>
      </c>
      <c r="GX62" s="88">
        <v>0</v>
      </c>
      <c r="GY62" s="88">
        <v>0</v>
      </c>
      <c r="GZ62" s="88">
        <v>232329</v>
      </c>
      <c r="HA62" s="132">
        <v>383226</v>
      </c>
      <c r="HB62" s="91">
        <v>383226</v>
      </c>
      <c r="HC62" s="115">
        <v>14500</v>
      </c>
      <c r="HD62" s="88">
        <v>63500</v>
      </c>
      <c r="HE62" s="88">
        <v>78000</v>
      </c>
      <c r="HF62" s="88">
        <v>60053</v>
      </c>
      <c r="HG62" s="88">
        <v>351536</v>
      </c>
      <c r="HH62" s="88">
        <v>412700</v>
      </c>
      <c r="HI62" s="88">
        <v>311236</v>
      </c>
      <c r="HJ62" s="88">
        <v>215230</v>
      </c>
      <c r="HK62" s="88">
        <v>100140</v>
      </c>
      <c r="HL62" s="132">
        <v>1450895</v>
      </c>
      <c r="HM62" s="116">
        <v>1528895</v>
      </c>
    </row>
    <row r="63" spans="1:221" s="74" customFormat="1" ht="18" customHeight="1">
      <c r="A63" s="87" t="s">
        <v>68</v>
      </c>
      <c r="B63" s="115">
        <f aca="true" t="shared" si="10" ref="B63:BM63">SUM(B59:B62)</f>
        <v>895015</v>
      </c>
      <c r="C63" s="88">
        <f t="shared" si="10"/>
        <v>3334063</v>
      </c>
      <c r="D63" s="88">
        <f t="shared" si="10"/>
        <v>4229078</v>
      </c>
      <c r="E63" s="88">
        <f t="shared" si="10"/>
        <v>2464766</v>
      </c>
      <c r="F63" s="88">
        <f t="shared" si="10"/>
        <v>19076208</v>
      </c>
      <c r="G63" s="88">
        <f t="shared" si="10"/>
        <v>14904127</v>
      </c>
      <c r="H63" s="88">
        <f t="shared" si="10"/>
        <v>16214354</v>
      </c>
      <c r="I63" s="88">
        <f t="shared" si="10"/>
        <v>9393399</v>
      </c>
      <c r="J63" s="88">
        <f t="shared" si="10"/>
        <v>7067852</v>
      </c>
      <c r="K63" s="88">
        <f t="shared" si="10"/>
        <v>69120706</v>
      </c>
      <c r="L63" s="91">
        <f t="shared" si="10"/>
        <v>73349784</v>
      </c>
      <c r="M63" s="87">
        <f t="shared" si="10"/>
        <v>211707</v>
      </c>
      <c r="N63" s="88">
        <f t="shared" si="10"/>
        <v>439482</v>
      </c>
      <c r="O63" s="88">
        <f t="shared" si="10"/>
        <v>651189</v>
      </c>
      <c r="P63" s="88">
        <f t="shared" si="10"/>
        <v>537699</v>
      </c>
      <c r="Q63" s="88">
        <f t="shared" si="10"/>
        <v>3738974</v>
      </c>
      <c r="R63" s="88">
        <f t="shared" si="10"/>
        <v>2713594</v>
      </c>
      <c r="S63" s="88">
        <f t="shared" si="10"/>
        <v>3103575</v>
      </c>
      <c r="T63" s="88">
        <f t="shared" si="10"/>
        <v>2752135</v>
      </c>
      <c r="U63" s="88">
        <f t="shared" si="10"/>
        <v>2689643</v>
      </c>
      <c r="V63" s="88">
        <f t="shared" si="10"/>
        <v>15535620</v>
      </c>
      <c r="W63" s="88">
        <f t="shared" si="10"/>
        <v>16186809</v>
      </c>
      <c r="X63" s="88">
        <f t="shared" si="10"/>
        <v>197163</v>
      </c>
      <c r="Y63" s="88">
        <f t="shared" si="10"/>
        <v>384699</v>
      </c>
      <c r="Z63" s="88">
        <f t="shared" si="10"/>
        <v>581862</v>
      </c>
      <c r="AA63" s="88">
        <f t="shared" si="10"/>
        <v>473340</v>
      </c>
      <c r="AB63" s="88">
        <f t="shared" si="10"/>
        <v>2686528</v>
      </c>
      <c r="AC63" s="88">
        <f t="shared" si="10"/>
        <v>2216094</v>
      </c>
      <c r="AD63" s="88">
        <f t="shared" si="10"/>
        <v>2558834</v>
      </c>
      <c r="AE63" s="88">
        <f t="shared" si="10"/>
        <v>1790470</v>
      </c>
      <c r="AF63" s="88">
        <f t="shared" si="10"/>
        <v>1205074</v>
      </c>
      <c r="AG63" s="88">
        <f t="shared" si="10"/>
        <v>10930340</v>
      </c>
      <c r="AH63" s="88">
        <f t="shared" si="10"/>
        <v>11512202</v>
      </c>
      <c r="AI63" s="88">
        <f t="shared" si="10"/>
        <v>0</v>
      </c>
      <c r="AJ63" s="88">
        <f t="shared" si="10"/>
        <v>0</v>
      </c>
      <c r="AK63" s="88">
        <f t="shared" si="10"/>
        <v>0</v>
      </c>
      <c r="AL63" s="88">
        <f t="shared" si="10"/>
        <v>0</v>
      </c>
      <c r="AM63" s="88">
        <f t="shared" si="10"/>
        <v>0</v>
      </c>
      <c r="AN63" s="88">
        <f t="shared" si="10"/>
        <v>56655</v>
      </c>
      <c r="AO63" s="88">
        <f t="shared" si="10"/>
        <v>157500</v>
      </c>
      <c r="AP63" s="88">
        <f t="shared" si="10"/>
        <v>354465</v>
      </c>
      <c r="AQ63" s="88">
        <f t="shared" si="10"/>
        <v>586125</v>
      </c>
      <c r="AR63" s="88">
        <f t="shared" si="10"/>
        <v>1154745</v>
      </c>
      <c r="AS63" s="88">
        <f t="shared" si="10"/>
        <v>1154745</v>
      </c>
      <c r="AT63" s="88">
        <f t="shared" si="10"/>
        <v>14544</v>
      </c>
      <c r="AU63" s="88">
        <f t="shared" si="10"/>
        <v>40383</v>
      </c>
      <c r="AV63" s="88">
        <f t="shared" si="10"/>
        <v>54927</v>
      </c>
      <c r="AW63" s="88">
        <f t="shared" si="10"/>
        <v>60759</v>
      </c>
      <c r="AX63" s="88">
        <f t="shared" si="10"/>
        <v>991246</v>
      </c>
      <c r="AY63" s="88">
        <f t="shared" si="10"/>
        <v>347425</v>
      </c>
      <c r="AZ63" s="88">
        <f t="shared" si="10"/>
        <v>326581</v>
      </c>
      <c r="BA63" s="88">
        <f t="shared" si="10"/>
        <v>553460</v>
      </c>
      <c r="BB63" s="88">
        <f t="shared" si="10"/>
        <v>787654</v>
      </c>
      <c r="BC63" s="88">
        <f t="shared" si="10"/>
        <v>3067125</v>
      </c>
      <c r="BD63" s="88">
        <f t="shared" si="10"/>
        <v>3122052</v>
      </c>
      <c r="BE63" s="88">
        <f t="shared" si="10"/>
        <v>0</v>
      </c>
      <c r="BF63" s="88">
        <f t="shared" si="10"/>
        <v>0</v>
      </c>
      <c r="BG63" s="88">
        <f t="shared" si="10"/>
        <v>0</v>
      </c>
      <c r="BH63" s="88">
        <f t="shared" si="10"/>
        <v>0</v>
      </c>
      <c r="BI63" s="88">
        <f t="shared" si="10"/>
        <v>0</v>
      </c>
      <c r="BJ63" s="88">
        <f t="shared" si="10"/>
        <v>0</v>
      </c>
      <c r="BK63" s="88">
        <f t="shared" si="10"/>
        <v>0</v>
      </c>
      <c r="BL63" s="88">
        <f t="shared" si="10"/>
        <v>23680</v>
      </c>
      <c r="BM63" s="88">
        <f t="shared" si="10"/>
        <v>0</v>
      </c>
      <c r="BN63" s="88">
        <f aca="true" t="shared" si="11" ref="BN63:DY63">SUM(BN59:BN62)</f>
        <v>23680</v>
      </c>
      <c r="BO63" s="88">
        <f t="shared" si="11"/>
        <v>23680</v>
      </c>
      <c r="BP63" s="88">
        <f t="shared" si="11"/>
        <v>0</v>
      </c>
      <c r="BQ63" s="88">
        <f t="shared" si="11"/>
        <v>14400</v>
      </c>
      <c r="BR63" s="88">
        <f t="shared" si="11"/>
        <v>14400</v>
      </c>
      <c r="BS63" s="88">
        <f t="shared" si="11"/>
        <v>3600</v>
      </c>
      <c r="BT63" s="88">
        <f t="shared" si="11"/>
        <v>61200</v>
      </c>
      <c r="BU63" s="88">
        <f t="shared" si="11"/>
        <v>93420</v>
      </c>
      <c r="BV63" s="88">
        <f t="shared" si="11"/>
        <v>60660</v>
      </c>
      <c r="BW63" s="88">
        <f t="shared" si="11"/>
        <v>30060</v>
      </c>
      <c r="BX63" s="88">
        <f t="shared" si="11"/>
        <v>110790</v>
      </c>
      <c r="BY63" s="88">
        <f t="shared" si="11"/>
        <v>359730</v>
      </c>
      <c r="BZ63" s="88">
        <f t="shared" si="11"/>
        <v>374130</v>
      </c>
      <c r="CA63" s="88">
        <f t="shared" si="11"/>
        <v>360153</v>
      </c>
      <c r="CB63" s="88">
        <f t="shared" si="11"/>
        <v>2196983</v>
      </c>
      <c r="CC63" s="88">
        <f t="shared" si="11"/>
        <v>2557136</v>
      </c>
      <c r="CD63" s="88">
        <f t="shared" si="11"/>
        <v>1079475</v>
      </c>
      <c r="CE63" s="88">
        <f t="shared" si="11"/>
        <v>9300487</v>
      </c>
      <c r="CF63" s="88">
        <f t="shared" si="11"/>
        <v>7224328</v>
      </c>
      <c r="CG63" s="88">
        <f t="shared" si="11"/>
        <v>6436911</v>
      </c>
      <c r="CH63" s="88">
        <f t="shared" si="11"/>
        <v>3003511</v>
      </c>
      <c r="CI63" s="88">
        <f t="shared" si="11"/>
        <v>1371240</v>
      </c>
      <c r="CJ63" s="88">
        <f t="shared" si="11"/>
        <v>28415952</v>
      </c>
      <c r="CK63" s="88">
        <f t="shared" si="11"/>
        <v>30973088</v>
      </c>
      <c r="CL63" s="88">
        <f t="shared" si="11"/>
        <v>215244</v>
      </c>
      <c r="CM63" s="88">
        <f t="shared" si="11"/>
        <v>1463187</v>
      </c>
      <c r="CN63" s="88">
        <f t="shared" si="11"/>
        <v>1678431</v>
      </c>
      <c r="CO63" s="88">
        <f t="shared" si="11"/>
        <v>754314</v>
      </c>
      <c r="CP63" s="88">
        <f t="shared" si="11"/>
        <v>6205805</v>
      </c>
      <c r="CQ63" s="88">
        <f t="shared" si="11"/>
        <v>5228113</v>
      </c>
      <c r="CR63" s="88">
        <f t="shared" si="11"/>
        <v>4201941</v>
      </c>
      <c r="CS63" s="88">
        <f t="shared" si="11"/>
        <v>2041704</v>
      </c>
      <c r="CT63" s="88">
        <f t="shared" si="11"/>
        <v>626328</v>
      </c>
      <c r="CU63" s="88">
        <f t="shared" si="11"/>
        <v>19058205</v>
      </c>
      <c r="CV63" s="88">
        <f t="shared" si="11"/>
        <v>20736636</v>
      </c>
      <c r="CW63" s="88">
        <f t="shared" si="11"/>
        <v>144909</v>
      </c>
      <c r="CX63" s="88">
        <f t="shared" si="11"/>
        <v>733796</v>
      </c>
      <c r="CY63" s="88">
        <f t="shared" si="11"/>
        <v>878705</v>
      </c>
      <c r="CZ63" s="88">
        <f t="shared" si="11"/>
        <v>325161</v>
      </c>
      <c r="DA63" s="88">
        <f t="shared" si="11"/>
        <v>3094682</v>
      </c>
      <c r="DB63" s="88">
        <f t="shared" si="11"/>
        <v>1996215</v>
      </c>
      <c r="DC63" s="88">
        <f t="shared" si="11"/>
        <v>2234970</v>
      </c>
      <c r="DD63" s="88">
        <f t="shared" si="11"/>
        <v>961807</v>
      </c>
      <c r="DE63" s="88">
        <f t="shared" si="11"/>
        <v>744912</v>
      </c>
      <c r="DF63" s="88">
        <f t="shared" si="11"/>
        <v>9357747</v>
      </c>
      <c r="DG63" s="91">
        <f t="shared" si="11"/>
        <v>10236452</v>
      </c>
      <c r="DH63" s="115">
        <f t="shared" si="11"/>
        <v>0</v>
      </c>
      <c r="DI63" s="88">
        <f t="shared" si="11"/>
        <v>111145</v>
      </c>
      <c r="DJ63" s="88">
        <f t="shared" si="11"/>
        <v>111145</v>
      </c>
      <c r="DK63" s="88">
        <f t="shared" si="11"/>
        <v>83358</v>
      </c>
      <c r="DL63" s="88">
        <f t="shared" si="11"/>
        <v>1582677</v>
      </c>
      <c r="DM63" s="88">
        <f t="shared" si="11"/>
        <v>1764905</v>
      </c>
      <c r="DN63" s="88">
        <f t="shared" si="11"/>
        <v>3925108</v>
      </c>
      <c r="DO63" s="88">
        <f t="shared" si="11"/>
        <v>1735425</v>
      </c>
      <c r="DP63" s="88">
        <f t="shared" si="11"/>
        <v>1539594</v>
      </c>
      <c r="DQ63" s="88">
        <f t="shared" si="11"/>
        <v>10631067</v>
      </c>
      <c r="DR63" s="88">
        <f t="shared" si="11"/>
        <v>10742212</v>
      </c>
      <c r="DS63" s="115">
        <f t="shared" si="11"/>
        <v>0</v>
      </c>
      <c r="DT63" s="88">
        <f t="shared" si="11"/>
        <v>62919</v>
      </c>
      <c r="DU63" s="88">
        <f t="shared" si="11"/>
        <v>62919</v>
      </c>
      <c r="DV63" s="88">
        <f t="shared" si="11"/>
        <v>83358</v>
      </c>
      <c r="DW63" s="88">
        <f t="shared" si="11"/>
        <v>1277991</v>
      </c>
      <c r="DX63" s="88">
        <f t="shared" si="11"/>
        <v>1477220</v>
      </c>
      <c r="DY63" s="88">
        <f t="shared" si="11"/>
        <v>3381184</v>
      </c>
      <c r="DZ63" s="88">
        <f aca="true" t="shared" si="12" ref="DZ63:GK63">SUM(DZ59:DZ62)</f>
        <v>1674891</v>
      </c>
      <c r="EA63" s="88">
        <f t="shared" si="12"/>
        <v>1539594</v>
      </c>
      <c r="EB63" s="88">
        <f t="shared" si="12"/>
        <v>9434238</v>
      </c>
      <c r="EC63" s="88">
        <f t="shared" si="12"/>
        <v>9497157</v>
      </c>
      <c r="ED63" s="88">
        <f t="shared" si="12"/>
        <v>0</v>
      </c>
      <c r="EE63" s="88">
        <f t="shared" si="12"/>
        <v>48226</v>
      </c>
      <c r="EF63" s="88">
        <f t="shared" si="12"/>
        <v>48226</v>
      </c>
      <c r="EG63" s="88">
        <f t="shared" si="12"/>
        <v>0</v>
      </c>
      <c r="EH63" s="88">
        <f t="shared" si="12"/>
        <v>304686</v>
      </c>
      <c r="EI63" s="88">
        <f t="shared" si="12"/>
        <v>287685</v>
      </c>
      <c r="EJ63" s="88">
        <f t="shared" si="12"/>
        <v>543924</v>
      </c>
      <c r="EK63" s="88">
        <f t="shared" si="12"/>
        <v>60534</v>
      </c>
      <c r="EL63" s="88">
        <f t="shared" si="12"/>
        <v>0</v>
      </c>
      <c r="EM63" s="88">
        <f t="shared" si="12"/>
        <v>1196829</v>
      </c>
      <c r="EN63" s="88">
        <f t="shared" si="12"/>
        <v>1245055</v>
      </c>
      <c r="EO63" s="88">
        <f t="shared" si="12"/>
        <v>0</v>
      </c>
      <c r="EP63" s="88">
        <f t="shared" si="12"/>
        <v>0</v>
      </c>
      <c r="EQ63" s="88">
        <f t="shared" si="12"/>
        <v>0</v>
      </c>
      <c r="ER63" s="88">
        <f t="shared" si="12"/>
        <v>0</v>
      </c>
      <c r="ES63" s="88">
        <f t="shared" si="12"/>
        <v>0</v>
      </c>
      <c r="ET63" s="88">
        <f t="shared" si="12"/>
        <v>0</v>
      </c>
      <c r="EU63" s="88">
        <f t="shared" si="12"/>
        <v>0</v>
      </c>
      <c r="EV63" s="88">
        <f t="shared" si="12"/>
        <v>0</v>
      </c>
      <c r="EW63" s="88">
        <f t="shared" si="12"/>
        <v>0</v>
      </c>
      <c r="EX63" s="132">
        <f t="shared" si="12"/>
        <v>0</v>
      </c>
      <c r="EY63" s="91">
        <f t="shared" si="12"/>
        <v>0</v>
      </c>
      <c r="EZ63" s="115">
        <f t="shared" si="12"/>
        <v>128484</v>
      </c>
      <c r="FA63" s="88">
        <f t="shared" si="12"/>
        <v>262953</v>
      </c>
      <c r="FB63" s="88">
        <f t="shared" si="12"/>
        <v>391437</v>
      </c>
      <c r="FC63" s="88">
        <f t="shared" si="12"/>
        <v>212186</v>
      </c>
      <c r="FD63" s="88">
        <f t="shared" si="12"/>
        <v>1203196</v>
      </c>
      <c r="FE63" s="88">
        <f t="shared" si="12"/>
        <v>1144006</v>
      </c>
      <c r="FF63" s="88">
        <f t="shared" si="12"/>
        <v>887832</v>
      </c>
      <c r="FG63" s="88">
        <f t="shared" si="12"/>
        <v>808695</v>
      </c>
      <c r="FH63" s="88">
        <f t="shared" si="12"/>
        <v>705204</v>
      </c>
      <c r="FI63" s="88">
        <f t="shared" si="12"/>
        <v>4961119</v>
      </c>
      <c r="FJ63" s="88">
        <f t="shared" si="12"/>
        <v>5352556</v>
      </c>
      <c r="FK63" s="88">
        <f t="shared" si="12"/>
        <v>46080</v>
      </c>
      <c r="FL63" s="88">
        <f t="shared" si="12"/>
        <v>92106</v>
      </c>
      <c r="FM63" s="88">
        <f t="shared" si="12"/>
        <v>138186</v>
      </c>
      <c r="FN63" s="88">
        <f t="shared" si="12"/>
        <v>116678</v>
      </c>
      <c r="FO63" s="88">
        <f t="shared" si="12"/>
        <v>742968</v>
      </c>
      <c r="FP63" s="88">
        <f t="shared" si="12"/>
        <v>1032696</v>
      </c>
      <c r="FQ63" s="88">
        <f t="shared" si="12"/>
        <v>874980</v>
      </c>
      <c r="FR63" s="88">
        <f t="shared" si="12"/>
        <v>799623</v>
      </c>
      <c r="FS63" s="88">
        <f t="shared" si="12"/>
        <v>705204</v>
      </c>
      <c r="FT63" s="88">
        <f t="shared" si="12"/>
        <v>4272149</v>
      </c>
      <c r="FU63" s="88">
        <f t="shared" si="12"/>
        <v>4410335</v>
      </c>
      <c r="FV63" s="88">
        <f t="shared" si="12"/>
        <v>82404</v>
      </c>
      <c r="FW63" s="88">
        <f t="shared" si="12"/>
        <v>24192</v>
      </c>
      <c r="FX63" s="88">
        <f t="shared" si="12"/>
        <v>106596</v>
      </c>
      <c r="FY63" s="88">
        <f t="shared" si="12"/>
        <v>18144</v>
      </c>
      <c r="FZ63" s="88">
        <f t="shared" si="12"/>
        <v>45738</v>
      </c>
      <c r="GA63" s="88">
        <f t="shared" si="12"/>
        <v>63081</v>
      </c>
      <c r="GB63" s="88">
        <f t="shared" si="12"/>
        <v>12852</v>
      </c>
      <c r="GC63" s="88">
        <f t="shared" si="12"/>
        <v>9072</v>
      </c>
      <c r="GD63" s="88">
        <f t="shared" si="12"/>
        <v>0</v>
      </c>
      <c r="GE63" s="88">
        <f t="shared" si="12"/>
        <v>148887</v>
      </c>
      <c r="GF63" s="88">
        <f t="shared" si="12"/>
        <v>255483</v>
      </c>
      <c r="GG63" s="88">
        <f t="shared" si="12"/>
        <v>0</v>
      </c>
      <c r="GH63" s="88">
        <f t="shared" si="12"/>
        <v>146655</v>
      </c>
      <c r="GI63" s="88">
        <f t="shared" si="12"/>
        <v>146655</v>
      </c>
      <c r="GJ63" s="88">
        <f t="shared" si="12"/>
        <v>77364</v>
      </c>
      <c r="GK63" s="88">
        <f t="shared" si="12"/>
        <v>414490</v>
      </c>
      <c r="GL63" s="88">
        <f>SUM(GL59:GL62)</f>
        <v>48229</v>
      </c>
      <c r="GM63" s="88">
        <f>SUM(GM59:GM62)</f>
        <v>0</v>
      </c>
      <c r="GN63" s="88">
        <f>SUM(GN59:GN62)</f>
        <v>0</v>
      </c>
      <c r="GO63" s="88">
        <f>SUM(GO59:GO62)</f>
        <v>0</v>
      </c>
      <c r="GP63" s="88">
        <f>SUM(GP59:GP62)</f>
        <v>540083</v>
      </c>
      <c r="GQ63" s="132">
        <f>SUM(GQ59:GQ62)</f>
        <v>686738</v>
      </c>
      <c r="GR63" s="87">
        <f>SUM(GR59:GR62)</f>
        <v>0</v>
      </c>
      <c r="GS63" s="88">
        <f>SUM(GS59:GS62)</f>
        <v>0</v>
      </c>
      <c r="GT63" s="88">
        <f>SUM(GT59:GT62)</f>
        <v>0</v>
      </c>
      <c r="GU63" s="88">
        <f>SUM(GU59:GU62)</f>
        <v>0</v>
      </c>
      <c r="GV63" s="88">
        <f>SUM(GV59:GV62)</f>
        <v>393368</v>
      </c>
      <c r="GW63" s="88">
        <f>SUM(GW59:GW62)</f>
        <v>355898</v>
      </c>
      <c r="GX63" s="88">
        <f>SUM(GX59:GX62)</f>
        <v>201989</v>
      </c>
      <c r="GY63" s="88">
        <f>SUM(GY59:GY62)</f>
        <v>228311</v>
      </c>
      <c r="GZ63" s="88">
        <f>SUM(GZ59:GZ62)</f>
        <v>232329</v>
      </c>
      <c r="HA63" s="132">
        <f>SUM(HA59:HA62)</f>
        <v>1411895</v>
      </c>
      <c r="HB63" s="91">
        <f>SUM(HB59:HB62)</f>
        <v>1411895</v>
      </c>
      <c r="HC63" s="115">
        <f>SUM(HC59:HC62)</f>
        <v>194671</v>
      </c>
      <c r="HD63" s="88">
        <f>SUM(HD59:HD62)</f>
        <v>323500</v>
      </c>
      <c r="HE63" s="88">
        <f>SUM(HE59:HE62)</f>
        <v>518171</v>
      </c>
      <c r="HF63" s="88">
        <f>SUM(HF59:HF62)</f>
        <v>552048</v>
      </c>
      <c r="HG63" s="88">
        <f>SUM(HG59:HG62)</f>
        <v>2857506</v>
      </c>
      <c r="HH63" s="88">
        <f>SUM(HH59:HH62)</f>
        <v>1701396</v>
      </c>
      <c r="HI63" s="88">
        <f>SUM(HI59:HI62)</f>
        <v>1658939</v>
      </c>
      <c r="HJ63" s="88">
        <f>SUM(HJ59:HJ62)</f>
        <v>865322</v>
      </c>
      <c r="HK63" s="88">
        <f>SUM(HK59:HK62)</f>
        <v>529842</v>
      </c>
      <c r="HL63" s="132">
        <f>SUM(HL59:HL62)</f>
        <v>8165053</v>
      </c>
      <c r="HM63" s="116">
        <f>SUM(HM59:HM62)</f>
        <v>8683224</v>
      </c>
    </row>
    <row r="64" spans="1:221" s="74" customFormat="1" ht="18" customHeight="1">
      <c r="A64" s="87" t="s">
        <v>69</v>
      </c>
      <c r="B64" s="115">
        <v>0</v>
      </c>
      <c r="C64" s="115">
        <v>0</v>
      </c>
      <c r="D64" s="115">
        <v>0</v>
      </c>
      <c r="E64" s="88">
        <v>882263</v>
      </c>
      <c r="F64" s="88">
        <v>6300921</v>
      </c>
      <c r="G64" s="88">
        <v>4094013</v>
      </c>
      <c r="H64" s="88">
        <v>4513567</v>
      </c>
      <c r="I64" s="88">
        <v>3234152</v>
      </c>
      <c r="J64" s="88">
        <v>2539072</v>
      </c>
      <c r="K64" s="132">
        <v>21563988</v>
      </c>
      <c r="L64" s="91">
        <v>21563988</v>
      </c>
      <c r="M64" s="87">
        <v>0</v>
      </c>
      <c r="N64" s="88">
        <v>0</v>
      </c>
      <c r="O64" s="88">
        <v>0</v>
      </c>
      <c r="P64" s="88">
        <v>215649</v>
      </c>
      <c r="Q64" s="88">
        <v>1175580</v>
      </c>
      <c r="R64" s="88">
        <v>1492659</v>
      </c>
      <c r="S64" s="88">
        <v>1063480</v>
      </c>
      <c r="T64" s="88">
        <v>1092790</v>
      </c>
      <c r="U64" s="88">
        <v>1471042</v>
      </c>
      <c r="V64" s="88">
        <v>6511200</v>
      </c>
      <c r="W64" s="88">
        <v>6511200</v>
      </c>
      <c r="X64" s="88">
        <v>0</v>
      </c>
      <c r="Y64" s="88">
        <v>0</v>
      </c>
      <c r="Z64" s="88">
        <v>0</v>
      </c>
      <c r="AA64" s="88">
        <v>215649</v>
      </c>
      <c r="AB64" s="88">
        <v>1075437</v>
      </c>
      <c r="AC64" s="88">
        <v>1372995</v>
      </c>
      <c r="AD64" s="88">
        <v>916969</v>
      </c>
      <c r="AE64" s="88">
        <v>527869</v>
      </c>
      <c r="AF64" s="88">
        <v>691133</v>
      </c>
      <c r="AG64" s="88">
        <v>4800052</v>
      </c>
      <c r="AH64" s="88">
        <v>4800052</v>
      </c>
      <c r="AI64" s="88">
        <v>0</v>
      </c>
      <c r="AJ64" s="88">
        <v>0</v>
      </c>
      <c r="AK64" s="88">
        <v>0</v>
      </c>
      <c r="AL64" s="88">
        <v>0</v>
      </c>
      <c r="AM64" s="88">
        <v>0</v>
      </c>
      <c r="AN64" s="88">
        <v>25875</v>
      </c>
      <c r="AO64" s="88">
        <v>77625</v>
      </c>
      <c r="AP64" s="88">
        <v>437067</v>
      </c>
      <c r="AQ64" s="88">
        <v>582210</v>
      </c>
      <c r="AR64" s="88">
        <v>1122777</v>
      </c>
      <c r="AS64" s="88">
        <v>1122777</v>
      </c>
      <c r="AT64" s="88">
        <v>0</v>
      </c>
      <c r="AU64" s="88">
        <v>0</v>
      </c>
      <c r="AV64" s="88">
        <v>0</v>
      </c>
      <c r="AW64" s="88">
        <v>0</v>
      </c>
      <c r="AX64" s="88">
        <v>85923</v>
      </c>
      <c r="AY64" s="88">
        <v>58869</v>
      </c>
      <c r="AZ64" s="88">
        <v>36666</v>
      </c>
      <c r="BA64" s="88">
        <v>85914</v>
      </c>
      <c r="BB64" s="88">
        <v>145319</v>
      </c>
      <c r="BC64" s="88">
        <v>412691</v>
      </c>
      <c r="BD64" s="88">
        <v>412691</v>
      </c>
      <c r="BE64" s="88">
        <v>0</v>
      </c>
      <c r="BF64" s="88">
        <v>0</v>
      </c>
      <c r="BG64" s="88">
        <v>0</v>
      </c>
      <c r="BH64" s="88">
        <v>0</v>
      </c>
      <c r="BI64" s="88">
        <v>0</v>
      </c>
      <c r="BJ64" s="88">
        <v>0</v>
      </c>
      <c r="BK64" s="88">
        <v>13500</v>
      </c>
      <c r="BL64" s="88">
        <v>22500</v>
      </c>
      <c r="BM64" s="88">
        <v>0</v>
      </c>
      <c r="BN64" s="88">
        <v>36000</v>
      </c>
      <c r="BO64" s="88">
        <v>36000</v>
      </c>
      <c r="BP64" s="88">
        <v>0</v>
      </c>
      <c r="BQ64" s="88">
        <v>0</v>
      </c>
      <c r="BR64" s="88">
        <v>0</v>
      </c>
      <c r="BS64" s="88">
        <v>0</v>
      </c>
      <c r="BT64" s="88">
        <v>14220</v>
      </c>
      <c r="BU64" s="88">
        <v>34920</v>
      </c>
      <c r="BV64" s="88">
        <v>18720</v>
      </c>
      <c r="BW64" s="88">
        <v>19440</v>
      </c>
      <c r="BX64" s="88">
        <v>52380</v>
      </c>
      <c r="BY64" s="88">
        <v>139680</v>
      </c>
      <c r="BZ64" s="88">
        <v>139680</v>
      </c>
      <c r="CA64" s="88">
        <v>0</v>
      </c>
      <c r="CB64" s="88">
        <v>0</v>
      </c>
      <c r="CC64" s="88">
        <v>0</v>
      </c>
      <c r="CD64" s="88">
        <v>218394</v>
      </c>
      <c r="CE64" s="88">
        <v>2927420</v>
      </c>
      <c r="CF64" s="88">
        <v>841644</v>
      </c>
      <c r="CG64" s="88">
        <v>805774</v>
      </c>
      <c r="CH64" s="88">
        <v>363591</v>
      </c>
      <c r="CI64" s="88">
        <v>51045</v>
      </c>
      <c r="CJ64" s="88">
        <v>5207868</v>
      </c>
      <c r="CK64" s="88">
        <v>5207868</v>
      </c>
      <c r="CL64" s="88">
        <v>0</v>
      </c>
      <c r="CM64" s="88">
        <v>0</v>
      </c>
      <c r="CN64" s="88">
        <v>0</v>
      </c>
      <c r="CO64" s="88">
        <v>218394</v>
      </c>
      <c r="CP64" s="88">
        <v>2869676</v>
      </c>
      <c r="CQ64" s="88">
        <v>841644</v>
      </c>
      <c r="CR64" s="88">
        <v>805774</v>
      </c>
      <c r="CS64" s="88">
        <v>363591</v>
      </c>
      <c r="CT64" s="88">
        <v>0</v>
      </c>
      <c r="CU64" s="88">
        <v>5099079</v>
      </c>
      <c r="CV64" s="88">
        <v>5099079</v>
      </c>
      <c r="CW64" s="88">
        <v>0</v>
      </c>
      <c r="CX64" s="88">
        <v>0</v>
      </c>
      <c r="CY64" s="88">
        <v>0</v>
      </c>
      <c r="CZ64" s="88">
        <v>0</v>
      </c>
      <c r="DA64" s="88">
        <v>57744</v>
      </c>
      <c r="DB64" s="88">
        <v>0</v>
      </c>
      <c r="DC64" s="88">
        <v>0</v>
      </c>
      <c r="DD64" s="88">
        <v>0</v>
      </c>
      <c r="DE64" s="88">
        <v>51045</v>
      </c>
      <c r="DF64" s="88">
        <v>108789</v>
      </c>
      <c r="DG64" s="91">
        <v>108789</v>
      </c>
      <c r="DH64" s="115">
        <v>0</v>
      </c>
      <c r="DI64" s="88">
        <v>0</v>
      </c>
      <c r="DJ64" s="88">
        <v>0</v>
      </c>
      <c r="DK64" s="88">
        <v>0</v>
      </c>
      <c r="DL64" s="88">
        <v>434241</v>
      </c>
      <c r="DM64" s="88">
        <v>746536</v>
      </c>
      <c r="DN64" s="88">
        <v>1547057</v>
      </c>
      <c r="DO64" s="88">
        <v>990108</v>
      </c>
      <c r="DP64" s="88">
        <v>538859</v>
      </c>
      <c r="DQ64" s="88">
        <v>4256801</v>
      </c>
      <c r="DR64" s="88">
        <v>4256801</v>
      </c>
      <c r="DS64" s="115">
        <v>0</v>
      </c>
      <c r="DT64" s="88">
        <v>0</v>
      </c>
      <c r="DU64" s="88">
        <v>0</v>
      </c>
      <c r="DV64" s="88">
        <v>0</v>
      </c>
      <c r="DW64" s="88">
        <v>434241</v>
      </c>
      <c r="DX64" s="88">
        <v>746536</v>
      </c>
      <c r="DY64" s="88">
        <v>1547057</v>
      </c>
      <c r="DZ64" s="88">
        <v>990108</v>
      </c>
      <c r="EA64" s="88">
        <v>538859</v>
      </c>
      <c r="EB64" s="88">
        <v>4256801</v>
      </c>
      <c r="EC64" s="88">
        <v>4256801</v>
      </c>
      <c r="ED64" s="88">
        <v>0</v>
      </c>
      <c r="EE64" s="88">
        <v>0</v>
      </c>
      <c r="EF64" s="88">
        <v>0</v>
      </c>
      <c r="EG64" s="88">
        <v>0</v>
      </c>
      <c r="EH64" s="88">
        <v>0</v>
      </c>
      <c r="EI64" s="88">
        <v>0</v>
      </c>
      <c r="EJ64" s="88">
        <v>0</v>
      </c>
      <c r="EK64" s="88">
        <v>0</v>
      </c>
      <c r="EL64" s="88">
        <v>0</v>
      </c>
      <c r="EM64" s="88">
        <v>0</v>
      </c>
      <c r="EN64" s="88">
        <v>0</v>
      </c>
      <c r="EO64" s="88">
        <v>0</v>
      </c>
      <c r="EP64" s="88">
        <v>0</v>
      </c>
      <c r="EQ64" s="88">
        <v>0</v>
      </c>
      <c r="ER64" s="88">
        <v>0</v>
      </c>
      <c r="ES64" s="88">
        <v>0</v>
      </c>
      <c r="ET64" s="88">
        <v>0</v>
      </c>
      <c r="EU64" s="88">
        <v>0</v>
      </c>
      <c r="EV64" s="88">
        <v>0</v>
      </c>
      <c r="EW64" s="88">
        <v>0</v>
      </c>
      <c r="EX64" s="132">
        <v>0</v>
      </c>
      <c r="EY64" s="91">
        <v>0</v>
      </c>
      <c r="EZ64" s="115">
        <v>0</v>
      </c>
      <c r="FA64" s="88">
        <v>0</v>
      </c>
      <c r="FB64" s="88">
        <v>0</v>
      </c>
      <c r="FC64" s="88">
        <v>311300</v>
      </c>
      <c r="FD64" s="88">
        <v>408900</v>
      </c>
      <c r="FE64" s="88">
        <v>403530</v>
      </c>
      <c r="FF64" s="88">
        <v>369144</v>
      </c>
      <c r="FG64" s="88">
        <v>429750</v>
      </c>
      <c r="FH64" s="88">
        <v>239940</v>
      </c>
      <c r="FI64" s="88">
        <v>2162564</v>
      </c>
      <c r="FJ64" s="88">
        <v>2162564</v>
      </c>
      <c r="FK64" s="88">
        <v>0</v>
      </c>
      <c r="FL64" s="88">
        <v>0</v>
      </c>
      <c r="FM64" s="88">
        <v>0</v>
      </c>
      <c r="FN64" s="88">
        <v>75600</v>
      </c>
      <c r="FO64" s="88">
        <v>318600</v>
      </c>
      <c r="FP64" s="88">
        <v>236700</v>
      </c>
      <c r="FQ64" s="88">
        <v>306144</v>
      </c>
      <c r="FR64" s="88">
        <v>429750</v>
      </c>
      <c r="FS64" s="88">
        <v>239940</v>
      </c>
      <c r="FT64" s="88">
        <v>1606734</v>
      </c>
      <c r="FU64" s="88">
        <v>1606734</v>
      </c>
      <c r="FV64" s="88">
        <v>0</v>
      </c>
      <c r="FW64" s="88">
        <v>0</v>
      </c>
      <c r="FX64" s="88">
        <v>0</v>
      </c>
      <c r="FY64" s="88">
        <v>35700</v>
      </c>
      <c r="FZ64" s="88">
        <v>0</v>
      </c>
      <c r="GA64" s="88">
        <v>60000</v>
      </c>
      <c r="GB64" s="88">
        <v>63000</v>
      </c>
      <c r="GC64" s="88">
        <v>0</v>
      </c>
      <c r="GD64" s="88">
        <v>0</v>
      </c>
      <c r="GE64" s="88">
        <v>158700</v>
      </c>
      <c r="GF64" s="88">
        <v>158700</v>
      </c>
      <c r="GG64" s="88">
        <v>0</v>
      </c>
      <c r="GH64" s="88">
        <v>0</v>
      </c>
      <c r="GI64" s="88">
        <v>0</v>
      </c>
      <c r="GJ64" s="88">
        <v>200000</v>
      </c>
      <c r="GK64" s="88">
        <v>90300</v>
      </c>
      <c r="GL64" s="88">
        <v>106830</v>
      </c>
      <c r="GM64" s="88">
        <v>0</v>
      </c>
      <c r="GN64" s="88">
        <v>0</v>
      </c>
      <c r="GO64" s="88">
        <v>0</v>
      </c>
      <c r="GP64" s="88">
        <v>397130</v>
      </c>
      <c r="GQ64" s="132">
        <v>397130</v>
      </c>
      <c r="GR64" s="87">
        <v>0</v>
      </c>
      <c r="GS64" s="88">
        <v>0</v>
      </c>
      <c r="GT64" s="88">
        <v>0</v>
      </c>
      <c r="GU64" s="88">
        <v>0</v>
      </c>
      <c r="GV64" s="88">
        <v>0</v>
      </c>
      <c r="GW64" s="88">
        <v>171864</v>
      </c>
      <c r="GX64" s="88">
        <v>200306</v>
      </c>
      <c r="GY64" s="88">
        <v>0</v>
      </c>
      <c r="GZ64" s="88">
        <v>0</v>
      </c>
      <c r="HA64" s="132">
        <v>372170</v>
      </c>
      <c r="HB64" s="91">
        <v>372170</v>
      </c>
      <c r="HC64" s="115">
        <v>0</v>
      </c>
      <c r="HD64" s="88">
        <v>0</v>
      </c>
      <c r="HE64" s="88">
        <v>0</v>
      </c>
      <c r="HF64" s="88">
        <v>136920</v>
      </c>
      <c r="HG64" s="88">
        <v>1354780</v>
      </c>
      <c r="HH64" s="88">
        <v>437780</v>
      </c>
      <c r="HI64" s="88">
        <v>527806</v>
      </c>
      <c r="HJ64" s="88">
        <v>357913</v>
      </c>
      <c r="HK64" s="88">
        <v>238186</v>
      </c>
      <c r="HL64" s="132">
        <v>3053385</v>
      </c>
      <c r="HM64" s="116">
        <v>3053385</v>
      </c>
    </row>
    <row r="65" spans="1:221" s="74" customFormat="1" ht="18" customHeight="1">
      <c r="A65" s="87" t="s">
        <v>70</v>
      </c>
      <c r="B65" s="115">
        <v>0</v>
      </c>
      <c r="C65" s="115">
        <v>0</v>
      </c>
      <c r="D65" s="115">
        <v>0</v>
      </c>
      <c r="E65" s="88">
        <v>0</v>
      </c>
      <c r="F65" s="88">
        <v>316373</v>
      </c>
      <c r="G65" s="88">
        <v>172762</v>
      </c>
      <c r="H65" s="88">
        <v>510185</v>
      </c>
      <c r="I65" s="88">
        <v>0</v>
      </c>
      <c r="J65" s="88">
        <v>329690</v>
      </c>
      <c r="K65" s="132">
        <v>1329010</v>
      </c>
      <c r="L65" s="91">
        <v>1329010</v>
      </c>
      <c r="M65" s="87">
        <v>0</v>
      </c>
      <c r="N65" s="88">
        <v>0</v>
      </c>
      <c r="O65" s="88">
        <v>0</v>
      </c>
      <c r="P65" s="88">
        <v>0</v>
      </c>
      <c r="Q65" s="88">
        <v>0</v>
      </c>
      <c r="R65" s="88">
        <v>0</v>
      </c>
      <c r="S65" s="88">
        <v>69966</v>
      </c>
      <c r="T65" s="88">
        <v>0</v>
      </c>
      <c r="U65" s="88">
        <v>0</v>
      </c>
      <c r="V65" s="88">
        <v>69966</v>
      </c>
      <c r="W65" s="88">
        <v>69966</v>
      </c>
      <c r="X65" s="88">
        <v>0</v>
      </c>
      <c r="Y65" s="88">
        <v>0</v>
      </c>
      <c r="Z65" s="88">
        <v>0</v>
      </c>
      <c r="AA65" s="88">
        <v>0</v>
      </c>
      <c r="AB65" s="88">
        <v>0</v>
      </c>
      <c r="AC65" s="88">
        <v>0</v>
      </c>
      <c r="AD65" s="88">
        <v>69966</v>
      </c>
      <c r="AE65" s="88">
        <v>0</v>
      </c>
      <c r="AF65" s="88">
        <v>0</v>
      </c>
      <c r="AG65" s="88">
        <v>69966</v>
      </c>
      <c r="AH65" s="88">
        <v>69966</v>
      </c>
      <c r="AI65" s="88">
        <v>0</v>
      </c>
      <c r="AJ65" s="88">
        <v>0</v>
      </c>
      <c r="AK65" s="88">
        <v>0</v>
      </c>
      <c r="AL65" s="88">
        <v>0</v>
      </c>
      <c r="AM65" s="88">
        <v>0</v>
      </c>
      <c r="AN65" s="88">
        <v>0</v>
      </c>
      <c r="AO65" s="88">
        <v>0</v>
      </c>
      <c r="AP65" s="88">
        <v>0</v>
      </c>
      <c r="AQ65" s="88">
        <v>0</v>
      </c>
      <c r="AR65" s="88">
        <v>0</v>
      </c>
      <c r="AS65" s="88">
        <v>0</v>
      </c>
      <c r="AT65" s="88">
        <v>0</v>
      </c>
      <c r="AU65" s="88">
        <v>0</v>
      </c>
      <c r="AV65" s="88">
        <v>0</v>
      </c>
      <c r="AW65" s="88">
        <v>0</v>
      </c>
      <c r="AX65" s="88">
        <v>0</v>
      </c>
      <c r="AY65" s="88">
        <v>0</v>
      </c>
      <c r="AZ65" s="88">
        <v>0</v>
      </c>
      <c r="BA65" s="88">
        <v>0</v>
      </c>
      <c r="BB65" s="88">
        <v>0</v>
      </c>
      <c r="BC65" s="88">
        <v>0</v>
      </c>
      <c r="BD65" s="88">
        <v>0</v>
      </c>
      <c r="BE65" s="88">
        <v>0</v>
      </c>
      <c r="BF65" s="88">
        <v>0</v>
      </c>
      <c r="BG65" s="88">
        <v>0</v>
      </c>
      <c r="BH65" s="88">
        <v>0</v>
      </c>
      <c r="BI65" s="88">
        <v>0</v>
      </c>
      <c r="BJ65" s="88">
        <v>0</v>
      </c>
      <c r="BK65" s="88">
        <v>0</v>
      </c>
      <c r="BL65" s="88">
        <v>0</v>
      </c>
      <c r="BM65" s="88">
        <v>0</v>
      </c>
      <c r="BN65" s="88">
        <v>0</v>
      </c>
      <c r="BO65" s="88">
        <v>0</v>
      </c>
      <c r="BP65" s="88">
        <v>0</v>
      </c>
      <c r="BQ65" s="88">
        <v>0</v>
      </c>
      <c r="BR65" s="88">
        <v>0</v>
      </c>
      <c r="BS65" s="88">
        <v>0</v>
      </c>
      <c r="BT65" s="88">
        <v>0</v>
      </c>
      <c r="BU65" s="88">
        <v>0</v>
      </c>
      <c r="BV65" s="88">
        <v>0</v>
      </c>
      <c r="BW65" s="88">
        <v>0</v>
      </c>
      <c r="BX65" s="88">
        <v>0</v>
      </c>
      <c r="BY65" s="88">
        <v>0</v>
      </c>
      <c r="BZ65" s="88">
        <v>0</v>
      </c>
      <c r="CA65" s="88">
        <v>0</v>
      </c>
      <c r="CB65" s="88">
        <v>0</v>
      </c>
      <c r="CC65" s="88">
        <v>0</v>
      </c>
      <c r="CD65" s="88">
        <v>0</v>
      </c>
      <c r="CE65" s="88">
        <v>168480</v>
      </c>
      <c r="CF65" s="88">
        <v>161262</v>
      </c>
      <c r="CG65" s="88">
        <v>261315</v>
      </c>
      <c r="CH65" s="88">
        <v>0</v>
      </c>
      <c r="CI65" s="88">
        <v>277290</v>
      </c>
      <c r="CJ65" s="88">
        <v>868347</v>
      </c>
      <c r="CK65" s="88">
        <v>868347</v>
      </c>
      <c r="CL65" s="88">
        <v>0</v>
      </c>
      <c r="CM65" s="88">
        <v>0</v>
      </c>
      <c r="CN65" s="88">
        <v>0</v>
      </c>
      <c r="CO65" s="88">
        <v>0</v>
      </c>
      <c r="CP65" s="88">
        <v>168480</v>
      </c>
      <c r="CQ65" s="88">
        <v>161262</v>
      </c>
      <c r="CR65" s="88">
        <v>261315</v>
      </c>
      <c r="CS65" s="88">
        <v>0</v>
      </c>
      <c r="CT65" s="88">
        <v>277290</v>
      </c>
      <c r="CU65" s="88">
        <v>868347</v>
      </c>
      <c r="CV65" s="88">
        <v>868347</v>
      </c>
      <c r="CW65" s="88">
        <v>0</v>
      </c>
      <c r="CX65" s="88">
        <v>0</v>
      </c>
      <c r="CY65" s="88">
        <v>0</v>
      </c>
      <c r="CZ65" s="88">
        <v>0</v>
      </c>
      <c r="DA65" s="88">
        <v>0</v>
      </c>
      <c r="DB65" s="88">
        <v>0</v>
      </c>
      <c r="DC65" s="88">
        <v>0</v>
      </c>
      <c r="DD65" s="88">
        <v>0</v>
      </c>
      <c r="DE65" s="88">
        <v>0</v>
      </c>
      <c r="DF65" s="88">
        <v>0</v>
      </c>
      <c r="DG65" s="91">
        <v>0</v>
      </c>
      <c r="DH65" s="115">
        <v>0</v>
      </c>
      <c r="DI65" s="88">
        <v>0</v>
      </c>
      <c r="DJ65" s="88">
        <v>0</v>
      </c>
      <c r="DK65" s="88">
        <v>0</v>
      </c>
      <c r="DL65" s="88">
        <v>124893</v>
      </c>
      <c r="DM65" s="88">
        <v>0</v>
      </c>
      <c r="DN65" s="88">
        <v>149004</v>
      </c>
      <c r="DO65" s="88">
        <v>0</v>
      </c>
      <c r="DP65" s="88">
        <v>0</v>
      </c>
      <c r="DQ65" s="88">
        <v>273897</v>
      </c>
      <c r="DR65" s="88">
        <v>273897</v>
      </c>
      <c r="DS65" s="115">
        <v>0</v>
      </c>
      <c r="DT65" s="88">
        <v>0</v>
      </c>
      <c r="DU65" s="88">
        <v>0</v>
      </c>
      <c r="DV65" s="88">
        <v>0</v>
      </c>
      <c r="DW65" s="88">
        <v>124893</v>
      </c>
      <c r="DX65" s="88">
        <v>0</v>
      </c>
      <c r="DY65" s="88">
        <v>149004</v>
      </c>
      <c r="DZ65" s="88">
        <v>0</v>
      </c>
      <c r="EA65" s="88">
        <v>0</v>
      </c>
      <c r="EB65" s="88">
        <v>273897</v>
      </c>
      <c r="EC65" s="88">
        <v>273897</v>
      </c>
      <c r="ED65" s="88">
        <v>0</v>
      </c>
      <c r="EE65" s="88">
        <v>0</v>
      </c>
      <c r="EF65" s="88">
        <v>0</v>
      </c>
      <c r="EG65" s="88">
        <v>0</v>
      </c>
      <c r="EH65" s="88">
        <v>0</v>
      </c>
      <c r="EI65" s="88">
        <v>0</v>
      </c>
      <c r="EJ65" s="88">
        <v>0</v>
      </c>
      <c r="EK65" s="88">
        <v>0</v>
      </c>
      <c r="EL65" s="88">
        <v>0</v>
      </c>
      <c r="EM65" s="88">
        <v>0</v>
      </c>
      <c r="EN65" s="88">
        <v>0</v>
      </c>
      <c r="EO65" s="88">
        <v>0</v>
      </c>
      <c r="EP65" s="88">
        <v>0</v>
      </c>
      <c r="EQ65" s="88">
        <v>0</v>
      </c>
      <c r="ER65" s="88">
        <v>0</v>
      </c>
      <c r="ES65" s="88">
        <v>0</v>
      </c>
      <c r="ET65" s="88">
        <v>0</v>
      </c>
      <c r="EU65" s="88">
        <v>0</v>
      </c>
      <c r="EV65" s="88">
        <v>0</v>
      </c>
      <c r="EW65" s="88">
        <v>0</v>
      </c>
      <c r="EX65" s="132">
        <v>0</v>
      </c>
      <c r="EY65" s="91">
        <v>0</v>
      </c>
      <c r="EZ65" s="115">
        <v>0</v>
      </c>
      <c r="FA65" s="88">
        <v>0</v>
      </c>
      <c r="FB65" s="88">
        <v>0</v>
      </c>
      <c r="FC65" s="88">
        <v>0</v>
      </c>
      <c r="FD65" s="88">
        <v>0</v>
      </c>
      <c r="FE65" s="88">
        <v>0</v>
      </c>
      <c r="FF65" s="88">
        <v>0</v>
      </c>
      <c r="FG65" s="88">
        <v>0</v>
      </c>
      <c r="FH65" s="88">
        <v>22500</v>
      </c>
      <c r="FI65" s="88">
        <v>22500</v>
      </c>
      <c r="FJ65" s="88">
        <v>22500</v>
      </c>
      <c r="FK65" s="88">
        <v>0</v>
      </c>
      <c r="FL65" s="88">
        <v>0</v>
      </c>
      <c r="FM65" s="88">
        <v>0</v>
      </c>
      <c r="FN65" s="88">
        <v>0</v>
      </c>
      <c r="FO65" s="88">
        <v>0</v>
      </c>
      <c r="FP65" s="88">
        <v>0</v>
      </c>
      <c r="FQ65" s="88">
        <v>0</v>
      </c>
      <c r="FR65" s="88">
        <v>0</v>
      </c>
      <c r="FS65" s="88">
        <v>22500</v>
      </c>
      <c r="FT65" s="88">
        <v>22500</v>
      </c>
      <c r="FU65" s="88">
        <v>22500</v>
      </c>
      <c r="FV65" s="88">
        <v>0</v>
      </c>
      <c r="FW65" s="88">
        <v>0</v>
      </c>
      <c r="FX65" s="88">
        <v>0</v>
      </c>
      <c r="FY65" s="88">
        <v>0</v>
      </c>
      <c r="FZ65" s="88">
        <v>0</v>
      </c>
      <c r="GA65" s="88">
        <v>0</v>
      </c>
      <c r="GB65" s="88">
        <v>0</v>
      </c>
      <c r="GC65" s="88">
        <v>0</v>
      </c>
      <c r="GD65" s="88">
        <v>0</v>
      </c>
      <c r="GE65" s="88">
        <v>0</v>
      </c>
      <c r="GF65" s="88">
        <v>0</v>
      </c>
      <c r="GG65" s="88">
        <v>0</v>
      </c>
      <c r="GH65" s="88">
        <v>0</v>
      </c>
      <c r="GI65" s="88">
        <v>0</v>
      </c>
      <c r="GJ65" s="88">
        <v>0</v>
      </c>
      <c r="GK65" s="88">
        <v>0</v>
      </c>
      <c r="GL65" s="88">
        <v>0</v>
      </c>
      <c r="GM65" s="88">
        <v>0</v>
      </c>
      <c r="GN65" s="88">
        <v>0</v>
      </c>
      <c r="GO65" s="88">
        <v>0</v>
      </c>
      <c r="GP65" s="88">
        <v>0</v>
      </c>
      <c r="GQ65" s="132">
        <v>0</v>
      </c>
      <c r="GR65" s="87">
        <v>0</v>
      </c>
      <c r="GS65" s="88">
        <v>0</v>
      </c>
      <c r="GT65" s="88">
        <v>0</v>
      </c>
      <c r="GU65" s="88">
        <v>0</v>
      </c>
      <c r="GV65" s="88">
        <v>0</v>
      </c>
      <c r="GW65" s="88">
        <v>0</v>
      </c>
      <c r="GX65" s="88">
        <v>0</v>
      </c>
      <c r="GY65" s="88">
        <v>0</v>
      </c>
      <c r="GZ65" s="88">
        <v>0</v>
      </c>
      <c r="HA65" s="132">
        <v>0</v>
      </c>
      <c r="HB65" s="91">
        <v>0</v>
      </c>
      <c r="HC65" s="115">
        <v>0</v>
      </c>
      <c r="HD65" s="88">
        <v>0</v>
      </c>
      <c r="HE65" s="88">
        <v>0</v>
      </c>
      <c r="HF65" s="88">
        <v>0</v>
      </c>
      <c r="HG65" s="88">
        <v>23000</v>
      </c>
      <c r="HH65" s="88">
        <v>11500</v>
      </c>
      <c r="HI65" s="88">
        <v>29900</v>
      </c>
      <c r="HJ65" s="88">
        <v>0</v>
      </c>
      <c r="HK65" s="88">
        <v>29900</v>
      </c>
      <c r="HL65" s="132">
        <v>94300</v>
      </c>
      <c r="HM65" s="116">
        <v>94300</v>
      </c>
    </row>
    <row r="66" spans="1:221" s="74" customFormat="1" ht="18" customHeight="1">
      <c r="A66" s="87" t="s">
        <v>71</v>
      </c>
      <c r="B66" s="115">
        <v>0</v>
      </c>
      <c r="C66" s="115">
        <v>0</v>
      </c>
      <c r="D66" s="115">
        <v>0</v>
      </c>
      <c r="E66" s="88">
        <v>432097</v>
      </c>
      <c r="F66" s="88">
        <v>1487134</v>
      </c>
      <c r="G66" s="88">
        <v>1301259</v>
      </c>
      <c r="H66" s="88">
        <v>1586677</v>
      </c>
      <c r="I66" s="88">
        <v>675790</v>
      </c>
      <c r="J66" s="88">
        <v>862611</v>
      </c>
      <c r="K66" s="132">
        <v>6345568</v>
      </c>
      <c r="L66" s="91">
        <v>6345568</v>
      </c>
      <c r="M66" s="87">
        <v>0</v>
      </c>
      <c r="N66" s="88">
        <v>0</v>
      </c>
      <c r="O66" s="88">
        <v>0</v>
      </c>
      <c r="P66" s="88">
        <v>110466</v>
      </c>
      <c r="Q66" s="88">
        <v>121824</v>
      </c>
      <c r="R66" s="88">
        <v>150822</v>
      </c>
      <c r="S66" s="88">
        <v>191970</v>
      </c>
      <c r="T66" s="88">
        <v>121185</v>
      </c>
      <c r="U66" s="88">
        <v>145188</v>
      </c>
      <c r="V66" s="88">
        <v>841455</v>
      </c>
      <c r="W66" s="88">
        <v>841455</v>
      </c>
      <c r="X66" s="88">
        <v>0</v>
      </c>
      <c r="Y66" s="88">
        <v>0</v>
      </c>
      <c r="Z66" s="88">
        <v>0</v>
      </c>
      <c r="AA66" s="88">
        <v>110466</v>
      </c>
      <c r="AB66" s="88">
        <v>121824</v>
      </c>
      <c r="AC66" s="88">
        <v>150822</v>
      </c>
      <c r="AD66" s="88">
        <v>191970</v>
      </c>
      <c r="AE66" s="88">
        <v>121185</v>
      </c>
      <c r="AF66" s="88">
        <v>145188</v>
      </c>
      <c r="AG66" s="88">
        <v>841455</v>
      </c>
      <c r="AH66" s="88">
        <v>841455</v>
      </c>
      <c r="AI66" s="88">
        <v>0</v>
      </c>
      <c r="AJ66" s="88">
        <v>0</v>
      </c>
      <c r="AK66" s="88">
        <v>0</v>
      </c>
      <c r="AL66" s="88">
        <v>0</v>
      </c>
      <c r="AM66" s="88">
        <v>0</v>
      </c>
      <c r="AN66" s="88">
        <v>0</v>
      </c>
      <c r="AO66" s="88">
        <v>0</v>
      </c>
      <c r="AP66" s="88">
        <v>0</v>
      </c>
      <c r="AQ66" s="88">
        <v>0</v>
      </c>
      <c r="AR66" s="88">
        <v>0</v>
      </c>
      <c r="AS66" s="88">
        <v>0</v>
      </c>
      <c r="AT66" s="88">
        <v>0</v>
      </c>
      <c r="AU66" s="88">
        <v>0</v>
      </c>
      <c r="AV66" s="88">
        <v>0</v>
      </c>
      <c r="AW66" s="88">
        <v>0</v>
      </c>
      <c r="AX66" s="88">
        <v>0</v>
      </c>
      <c r="AY66" s="88">
        <v>0</v>
      </c>
      <c r="AZ66" s="88">
        <v>0</v>
      </c>
      <c r="BA66" s="88">
        <v>0</v>
      </c>
      <c r="BB66" s="88">
        <v>0</v>
      </c>
      <c r="BC66" s="88">
        <v>0</v>
      </c>
      <c r="BD66" s="88">
        <v>0</v>
      </c>
      <c r="BE66" s="88">
        <v>0</v>
      </c>
      <c r="BF66" s="88">
        <v>0</v>
      </c>
      <c r="BG66" s="88">
        <v>0</v>
      </c>
      <c r="BH66" s="88">
        <v>0</v>
      </c>
      <c r="BI66" s="88">
        <v>0</v>
      </c>
      <c r="BJ66" s="88">
        <v>0</v>
      </c>
      <c r="BK66" s="88">
        <v>0</v>
      </c>
      <c r="BL66" s="88">
        <v>0</v>
      </c>
      <c r="BM66" s="88">
        <v>0</v>
      </c>
      <c r="BN66" s="88">
        <v>0</v>
      </c>
      <c r="BO66" s="88">
        <v>0</v>
      </c>
      <c r="BP66" s="88">
        <v>0</v>
      </c>
      <c r="BQ66" s="88">
        <v>0</v>
      </c>
      <c r="BR66" s="88">
        <v>0</v>
      </c>
      <c r="BS66" s="88">
        <v>0</v>
      </c>
      <c r="BT66" s="88">
        <v>0</v>
      </c>
      <c r="BU66" s="88">
        <v>0</v>
      </c>
      <c r="BV66" s="88">
        <v>0</v>
      </c>
      <c r="BW66" s="88">
        <v>0</v>
      </c>
      <c r="BX66" s="88">
        <v>0</v>
      </c>
      <c r="BY66" s="88">
        <v>0</v>
      </c>
      <c r="BZ66" s="88">
        <v>0</v>
      </c>
      <c r="CA66" s="88">
        <v>0</v>
      </c>
      <c r="CB66" s="88">
        <v>0</v>
      </c>
      <c r="CC66" s="88">
        <v>0</v>
      </c>
      <c r="CD66" s="88">
        <v>151911</v>
      </c>
      <c r="CE66" s="88">
        <v>737217</v>
      </c>
      <c r="CF66" s="88">
        <v>782417</v>
      </c>
      <c r="CG66" s="88">
        <v>627885</v>
      </c>
      <c r="CH66" s="88">
        <v>195732</v>
      </c>
      <c r="CI66" s="88">
        <v>248625</v>
      </c>
      <c r="CJ66" s="88">
        <v>2743787</v>
      </c>
      <c r="CK66" s="88">
        <v>2743787</v>
      </c>
      <c r="CL66" s="88">
        <v>0</v>
      </c>
      <c r="CM66" s="88">
        <v>0</v>
      </c>
      <c r="CN66" s="88">
        <v>0</v>
      </c>
      <c r="CO66" s="88">
        <v>151911</v>
      </c>
      <c r="CP66" s="88">
        <v>737217</v>
      </c>
      <c r="CQ66" s="88">
        <v>642989</v>
      </c>
      <c r="CR66" s="88">
        <v>627885</v>
      </c>
      <c r="CS66" s="88">
        <v>195732</v>
      </c>
      <c r="CT66" s="88">
        <v>248625</v>
      </c>
      <c r="CU66" s="88">
        <v>2604359</v>
      </c>
      <c r="CV66" s="88">
        <v>2604359</v>
      </c>
      <c r="CW66" s="88">
        <v>0</v>
      </c>
      <c r="CX66" s="88">
        <v>0</v>
      </c>
      <c r="CY66" s="88">
        <v>0</v>
      </c>
      <c r="CZ66" s="88">
        <v>0</v>
      </c>
      <c r="DA66" s="88">
        <v>0</v>
      </c>
      <c r="DB66" s="88">
        <v>139428</v>
      </c>
      <c r="DC66" s="88">
        <v>0</v>
      </c>
      <c r="DD66" s="88">
        <v>0</v>
      </c>
      <c r="DE66" s="88">
        <v>0</v>
      </c>
      <c r="DF66" s="88">
        <v>139428</v>
      </c>
      <c r="DG66" s="91">
        <v>139428</v>
      </c>
      <c r="DH66" s="115">
        <v>0</v>
      </c>
      <c r="DI66" s="88">
        <v>0</v>
      </c>
      <c r="DJ66" s="88">
        <v>0</v>
      </c>
      <c r="DK66" s="88">
        <v>20520</v>
      </c>
      <c r="DL66" s="88">
        <v>289593</v>
      </c>
      <c r="DM66" s="88">
        <v>154368</v>
      </c>
      <c r="DN66" s="88">
        <v>522072</v>
      </c>
      <c r="DO66" s="88">
        <v>238023</v>
      </c>
      <c r="DP66" s="88">
        <v>281898</v>
      </c>
      <c r="DQ66" s="88">
        <v>1506474</v>
      </c>
      <c r="DR66" s="88">
        <v>1506474</v>
      </c>
      <c r="DS66" s="115">
        <v>0</v>
      </c>
      <c r="DT66" s="88">
        <v>0</v>
      </c>
      <c r="DU66" s="88">
        <v>0</v>
      </c>
      <c r="DV66" s="88">
        <v>20520</v>
      </c>
      <c r="DW66" s="88">
        <v>289593</v>
      </c>
      <c r="DX66" s="88">
        <v>154368</v>
      </c>
      <c r="DY66" s="88">
        <v>522072</v>
      </c>
      <c r="DZ66" s="88">
        <v>238023</v>
      </c>
      <c r="EA66" s="88">
        <v>281898</v>
      </c>
      <c r="EB66" s="88">
        <v>1506474</v>
      </c>
      <c r="EC66" s="88">
        <v>1506474</v>
      </c>
      <c r="ED66" s="88">
        <v>0</v>
      </c>
      <c r="EE66" s="88">
        <v>0</v>
      </c>
      <c r="EF66" s="88">
        <v>0</v>
      </c>
      <c r="EG66" s="88">
        <v>0</v>
      </c>
      <c r="EH66" s="88">
        <v>0</v>
      </c>
      <c r="EI66" s="88">
        <v>0</v>
      </c>
      <c r="EJ66" s="88">
        <v>0</v>
      </c>
      <c r="EK66" s="88">
        <v>0</v>
      </c>
      <c r="EL66" s="88">
        <v>0</v>
      </c>
      <c r="EM66" s="88">
        <v>0</v>
      </c>
      <c r="EN66" s="88">
        <v>0</v>
      </c>
      <c r="EO66" s="88">
        <v>0</v>
      </c>
      <c r="EP66" s="88">
        <v>0</v>
      </c>
      <c r="EQ66" s="88">
        <v>0</v>
      </c>
      <c r="ER66" s="88">
        <v>0</v>
      </c>
      <c r="ES66" s="88">
        <v>0</v>
      </c>
      <c r="ET66" s="88">
        <v>0</v>
      </c>
      <c r="EU66" s="88">
        <v>0</v>
      </c>
      <c r="EV66" s="88">
        <v>0</v>
      </c>
      <c r="EW66" s="88">
        <v>0</v>
      </c>
      <c r="EX66" s="132">
        <v>0</v>
      </c>
      <c r="EY66" s="91">
        <v>0</v>
      </c>
      <c r="EZ66" s="115">
        <v>0</v>
      </c>
      <c r="FA66" s="88">
        <v>0</v>
      </c>
      <c r="FB66" s="88">
        <v>0</v>
      </c>
      <c r="FC66" s="88">
        <v>0</v>
      </c>
      <c r="FD66" s="88">
        <v>0</v>
      </c>
      <c r="FE66" s="88">
        <v>33372</v>
      </c>
      <c r="FF66" s="88">
        <v>0</v>
      </c>
      <c r="FG66" s="88">
        <v>16200</v>
      </c>
      <c r="FH66" s="88">
        <v>32400</v>
      </c>
      <c r="FI66" s="88">
        <v>81972</v>
      </c>
      <c r="FJ66" s="88">
        <v>81972</v>
      </c>
      <c r="FK66" s="88">
        <v>0</v>
      </c>
      <c r="FL66" s="88">
        <v>0</v>
      </c>
      <c r="FM66" s="88">
        <v>0</v>
      </c>
      <c r="FN66" s="88">
        <v>0</v>
      </c>
      <c r="FO66" s="88">
        <v>0</v>
      </c>
      <c r="FP66" s="88">
        <v>33372</v>
      </c>
      <c r="FQ66" s="88">
        <v>0</v>
      </c>
      <c r="FR66" s="88">
        <v>16200</v>
      </c>
      <c r="FS66" s="88">
        <v>32400</v>
      </c>
      <c r="FT66" s="88">
        <v>81972</v>
      </c>
      <c r="FU66" s="88">
        <v>81972</v>
      </c>
      <c r="FV66" s="88">
        <v>0</v>
      </c>
      <c r="FW66" s="88">
        <v>0</v>
      </c>
      <c r="FX66" s="88">
        <v>0</v>
      </c>
      <c r="FY66" s="88">
        <v>0</v>
      </c>
      <c r="FZ66" s="88">
        <v>0</v>
      </c>
      <c r="GA66" s="88">
        <v>0</v>
      </c>
      <c r="GB66" s="88">
        <v>0</v>
      </c>
      <c r="GC66" s="88">
        <v>0</v>
      </c>
      <c r="GD66" s="88">
        <v>0</v>
      </c>
      <c r="GE66" s="88">
        <v>0</v>
      </c>
      <c r="GF66" s="88">
        <v>0</v>
      </c>
      <c r="GG66" s="88">
        <v>0</v>
      </c>
      <c r="GH66" s="88">
        <v>0</v>
      </c>
      <c r="GI66" s="88">
        <v>0</v>
      </c>
      <c r="GJ66" s="88">
        <v>0</v>
      </c>
      <c r="GK66" s="88">
        <v>0</v>
      </c>
      <c r="GL66" s="88">
        <v>0</v>
      </c>
      <c r="GM66" s="88">
        <v>0</v>
      </c>
      <c r="GN66" s="88">
        <v>0</v>
      </c>
      <c r="GO66" s="88">
        <v>0</v>
      </c>
      <c r="GP66" s="88">
        <v>0</v>
      </c>
      <c r="GQ66" s="132">
        <v>0</v>
      </c>
      <c r="GR66" s="87">
        <v>0</v>
      </c>
      <c r="GS66" s="88">
        <v>0</v>
      </c>
      <c r="GT66" s="88">
        <v>0</v>
      </c>
      <c r="GU66" s="88">
        <v>0</v>
      </c>
      <c r="GV66" s="88">
        <v>0</v>
      </c>
      <c r="GW66" s="88">
        <v>0</v>
      </c>
      <c r="GX66" s="88">
        <v>0</v>
      </c>
      <c r="GY66" s="88">
        <v>0</v>
      </c>
      <c r="GZ66" s="88">
        <v>0</v>
      </c>
      <c r="HA66" s="132">
        <v>0</v>
      </c>
      <c r="HB66" s="91">
        <v>0</v>
      </c>
      <c r="HC66" s="115">
        <v>0</v>
      </c>
      <c r="HD66" s="88">
        <v>0</v>
      </c>
      <c r="HE66" s="88">
        <v>0</v>
      </c>
      <c r="HF66" s="88">
        <v>149200</v>
      </c>
      <c r="HG66" s="88">
        <v>338500</v>
      </c>
      <c r="HH66" s="88">
        <v>180280</v>
      </c>
      <c r="HI66" s="88">
        <v>244750</v>
      </c>
      <c r="HJ66" s="88">
        <v>104650</v>
      </c>
      <c r="HK66" s="88">
        <v>154500</v>
      </c>
      <c r="HL66" s="132">
        <v>1171880</v>
      </c>
      <c r="HM66" s="116">
        <v>1171880</v>
      </c>
    </row>
    <row r="67" spans="1:221" s="74" customFormat="1" ht="18" customHeight="1">
      <c r="A67" s="87" t="s">
        <v>72</v>
      </c>
      <c r="B67" s="115">
        <v>0</v>
      </c>
      <c r="C67" s="115">
        <v>0</v>
      </c>
      <c r="D67" s="115">
        <v>0</v>
      </c>
      <c r="E67" s="88">
        <v>173217</v>
      </c>
      <c r="F67" s="88">
        <v>1712229</v>
      </c>
      <c r="G67" s="88">
        <v>852876</v>
      </c>
      <c r="H67" s="88">
        <v>227162</v>
      </c>
      <c r="I67" s="88">
        <v>693199</v>
      </c>
      <c r="J67" s="88">
        <v>533198</v>
      </c>
      <c r="K67" s="132">
        <v>4191881</v>
      </c>
      <c r="L67" s="91">
        <v>4191881</v>
      </c>
      <c r="M67" s="87">
        <v>0</v>
      </c>
      <c r="N67" s="88">
        <v>0</v>
      </c>
      <c r="O67" s="88">
        <v>0</v>
      </c>
      <c r="P67" s="88">
        <v>6462</v>
      </c>
      <c r="Q67" s="88">
        <v>222982</v>
      </c>
      <c r="R67" s="88">
        <v>201060</v>
      </c>
      <c r="S67" s="88">
        <v>30123</v>
      </c>
      <c r="T67" s="88">
        <v>0</v>
      </c>
      <c r="U67" s="88">
        <v>0</v>
      </c>
      <c r="V67" s="88">
        <v>460627</v>
      </c>
      <c r="W67" s="88">
        <v>460627</v>
      </c>
      <c r="X67" s="88">
        <v>0</v>
      </c>
      <c r="Y67" s="88">
        <v>0</v>
      </c>
      <c r="Z67" s="88">
        <v>0</v>
      </c>
      <c r="AA67" s="88">
        <v>6462</v>
      </c>
      <c r="AB67" s="88">
        <v>222982</v>
      </c>
      <c r="AC67" s="88">
        <v>201060</v>
      </c>
      <c r="AD67" s="88">
        <v>30123</v>
      </c>
      <c r="AE67" s="88">
        <v>0</v>
      </c>
      <c r="AF67" s="88">
        <v>0</v>
      </c>
      <c r="AG67" s="88">
        <v>460627</v>
      </c>
      <c r="AH67" s="88">
        <v>460627</v>
      </c>
      <c r="AI67" s="88">
        <v>0</v>
      </c>
      <c r="AJ67" s="88">
        <v>0</v>
      </c>
      <c r="AK67" s="88">
        <v>0</v>
      </c>
      <c r="AL67" s="88">
        <v>0</v>
      </c>
      <c r="AM67" s="88">
        <v>0</v>
      </c>
      <c r="AN67" s="88">
        <v>0</v>
      </c>
      <c r="AO67" s="88">
        <v>0</v>
      </c>
      <c r="AP67" s="88">
        <v>0</v>
      </c>
      <c r="AQ67" s="88">
        <v>0</v>
      </c>
      <c r="AR67" s="88">
        <v>0</v>
      </c>
      <c r="AS67" s="88">
        <v>0</v>
      </c>
      <c r="AT67" s="88">
        <v>0</v>
      </c>
      <c r="AU67" s="88">
        <v>0</v>
      </c>
      <c r="AV67" s="88">
        <v>0</v>
      </c>
      <c r="AW67" s="88">
        <v>0</v>
      </c>
      <c r="AX67" s="88">
        <v>0</v>
      </c>
      <c r="AY67" s="88">
        <v>0</v>
      </c>
      <c r="AZ67" s="88">
        <v>0</v>
      </c>
      <c r="BA67" s="88">
        <v>0</v>
      </c>
      <c r="BB67" s="88">
        <v>0</v>
      </c>
      <c r="BC67" s="88">
        <v>0</v>
      </c>
      <c r="BD67" s="88">
        <v>0</v>
      </c>
      <c r="BE67" s="88">
        <v>0</v>
      </c>
      <c r="BF67" s="88">
        <v>0</v>
      </c>
      <c r="BG67" s="88">
        <v>0</v>
      </c>
      <c r="BH67" s="88">
        <v>0</v>
      </c>
      <c r="BI67" s="88">
        <v>0</v>
      </c>
      <c r="BJ67" s="88">
        <v>0</v>
      </c>
      <c r="BK67" s="88">
        <v>0</v>
      </c>
      <c r="BL67" s="88">
        <v>0</v>
      </c>
      <c r="BM67" s="88">
        <v>0</v>
      </c>
      <c r="BN67" s="88">
        <v>0</v>
      </c>
      <c r="BO67" s="88">
        <v>0</v>
      </c>
      <c r="BP67" s="88">
        <v>0</v>
      </c>
      <c r="BQ67" s="88">
        <v>0</v>
      </c>
      <c r="BR67" s="88">
        <v>0</v>
      </c>
      <c r="BS67" s="88">
        <v>0</v>
      </c>
      <c r="BT67" s="88">
        <v>0</v>
      </c>
      <c r="BU67" s="88">
        <v>0</v>
      </c>
      <c r="BV67" s="88">
        <v>0</v>
      </c>
      <c r="BW67" s="88">
        <v>0</v>
      </c>
      <c r="BX67" s="88">
        <v>0</v>
      </c>
      <c r="BY67" s="88">
        <v>0</v>
      </c>
      <c r="BZ67" s="88">
        <v>0</v>
      </c>
      <c r="CA67" s="88">
        <v>0</v>
      </c>
      <c r="CB67" s="88">
        <v>0</v>
      </c>
      <c r="CC67" s="88">
        <v>0</v>
      </c>
      <c r="CD67" s="88">
        <v>117855</v>
      </c>
      <c r="CE67" s="88">
        <v>986699</v>
      </c>
      <c r="CF67" s="88">
        <v>406656</v>
      </c>
      <c r="CG67" s="88">
        <v>167139</v>
      </c>
      <c r="CH67" s="88">
        <v>227349</v>
      </c>
      <c r="CI67" s="88">
        <v>142812</v>
      </c>
      <c r="CJ67" s="88">
        <v>2048510</v>
      </c>
      <c r="CK67" s="88">
        <v>2048510</v>
      </c>
      <c r="CL67" s="88">
        <v>0</v>
      </c>
      <c r="CM67" s="88">
        <v>0</v>
      </c>
      <c r="CN67" s="88">
        <v>0</v>
      </c>
      <c r="CO67" s="88">
        <v>117855</v>
      </c>
      <c r="CP67" s="88">
        <v>986699</v>
      </c>
      <c r="CQ67" s="88">
        <v>406656</v>
      </c>
      <c r="CR67" s="88">
        <v>167139</v>
      </c>
      <c r="CS67" s="88">
        <v>227349</v>
      </c>
      <c r="CT67" s="88">
        <v>142812</v>
      </c>
      <c r="CU67" s="88">
        <v>2048510</v>
      </c>
      <c r="CV67" s="88">
        <v>2048510</v>
      </c>
      <c r="CW67" s="88">
        <v>0</v>
      </c>
      <c r="CX67" s="88">
        <v>0</v>
      </c>
      <c r="CY67" s="88">
        <v>0</v>
      </c>
      <c r="CZ67" s="88">
        <v>0</v>
      </c>
      <c r="DA67" s="88">
        <v>0</v>
      </c>
      <c r="DB67" s="88">
        <v>0</v>
      </c>
      <c r="DC67" s="88">
        <v>0</v>
      </c>
      <c r="DD67" s="88">
        <v>0</v>
      </c>
      <c r="DE67" s="88">
        <v>0</v>
      </c>
      <c r="DF67" s="88">
        <v>0</v>
      </c>
      <c r="DG67" s="91">
        <v>0</v>
      </c>
      <c r="DH67" s="115">
        <v>0</v>
      </c>
      <c r="DI67" s="88">
        <v>0</v>
      </c>
      <c r="DJ67" s="88">
        <v>0</v>
      </c>
      <c r="DK67" s="88">
        <v>0</v>
      </c>
      <c r="DL67" s="88">
        <v>176868</v>
      </c>
      <c r="DM67" s="88">
        <v>141660</v>
      </c>
      <c r="DN67" s="88">
        <v>0</v>
      </c>
      <c r="DO67" s="88">
        <v>418500</v>
      </c>
      <c r="DP67" s="88">
        <v>360486</v>
      </c>
      <c r="DQ67" s="88">
        <v>1097514</v>
      </c>
      <c r="DR67" s="88">
        <v>1097514</v>
      </c>
      <c r="DS67" s="115">
        <v>0</v>
      </c>
      <c r="DT67" s="88">
        <v>0</v>
      </c>
      <c r="DU67" s="88">
        <v>0</v>
      </c>
      <c r="DV67" s="88">
        <v>0</v>
      </c>
      <c r="DW67" s="88">
        <v>176868</v>
      </c>
      <c r="DX67" s="88">
        <v>141660</v>
      </c>
      <c r="DY67" s="88">
        <v>0</v>
      </c>
      <c r="DZ67" s="88">
        <v>418500</v>
      </c>
      <c r="EA67" s="88">
        <v>360486</v>
      </c>
      <c r="EB67" s="88">
        <v>1097514</v>
      </c>
      <c r="EC67" s="88">
        <v>1097514</v>
      </c>
      <c r="ED67" s="88">
        <v>0</v>
      </c>
      <c r="EE67" s="88">
        <v>0</v>
      </c>
      <c r="EF67" s="88">
        <v>0</v>
      </c>
      <c r="EG67" s="88">
        <v>0</v>
      </c>
      <c r="EH67" s="88">
        <v>0</v>
      </c>
      <c r="EI67" s="88">
        <v>0</v>
      </c>
      <c r="EJ67" s="88">
        <v>0</v>
      </c>
      <c r="EK67" s="88">
        <v>0</v>
      </c>
      <c r="EL67" s="88">
        <v>0</v>
      </c>
      <c r="EM67" s="88">
        <v>0</v>
      </c>
      <c r="EN67" s="88">
        <v>0</v>
      </c>
      <c r="EO67" s="88">
        <v>0</v>
      </c>
      <c r="EP67" s="88">
        <v>0</v>
      </c>
      <c r="EQ67" s="88">
        <v>0</v>
      </c>
      <c r="ER67" s="88">
        <v>0</v>
      </c>
      <c r="ES67" s="88">
        <v>0</v>
      </c>
      <c r="ET67" s="88">
        <v>0</v>
      </c>
      <c r="EU67" s="88">
        <v>0</v>
      </c>
      <c r="EV67" s="88">
        <v>0</v>
      </c>
      <c r="EW67" s="88">
        <v>0</v>
      </c>
      <c r="EX67" s="132">
        <v>0</v>
      </c>
      <c r="EY67" s="91">
        <v>0</v>
      </c>
      <c r="EZ67" s="115">
        <v>0</v>
      </c>
      <c r="FA67" s="88">
        <v>0</v>
      </c>
      <c r="FB67" s="88">
        <v>0</v>
      </c>
      <c r="FC67" s="88">
        <v>0</v>
      </c>
      <c r="FD67" s="88">
        <v>0</v>
      </c>
      <c r="FE67" s="88">
        <v>0</v>
      </c>
      <c r="FF67" s="88">
        <v>0</v>
      </c>
      <c r="FG67" s="88">
        <v>0</v>
      </c>
      <c r="FH67" s="88">
        <v>0</v>
      </c>
      <c r="FI67" s="88">
        <v>0</v>
      </c>
      <c r="FJ67" s="88">
        <v>0</v>
      </c>
      <c r="FK67" s="88">
        <v>0</v>
      </c>
      <c r="FL67" s="88">
        <v>0</v>
      </c>
      <c r="FM67" s="88">
        <v>0</v>
      </c>
      <c r="FN67" s="88">
        <v>0</v>
      </c>
      <c r="FO67" s="88">
        <v>0</v>
      </c>
      <c r="FP67" s="88">
        <v>0</v>
      </c>
      <c r="FQ67" s="88">
        <v>0</v>
      </c>
      <c r="FR67" s="88">
        <v>0</v>
      </c>
      <c r="FS67" s="88">
        <v>0</v>
      </c>
      <c r="FT67" s="88">
        <v>0</v>
      </c>
      <c r="FU67" s="88">
        <v>0</v>
      </c>
      <c r="FV67" s="88">
        <v>0</v>
      </c>
      <c r="FW67" s="88">
        <v>0</v>
      </c>
      <c r="FX67" s="88">
        <v>0</v>
      </c>
      <c r="FY67" s="88">
        <v>0</v>
      </c>
      <c r="FZ67" s="88">
        <v>0</v>
      </c>
      <c r="GA67" s="88">
        <v>0</v>
      </c>
      <c r="GB67" s="88">
        <v>0</v>
      </c>
      <c r="GC67" s="88">
        <v>0</v>
      </c>
      <c r="GD67" s="88">
        <v>0</v>
      </c>
      <c r="GE67" s="88">
        <v>0</v>
      </c>
      <c r="GF67" s="88">
        <v>0</v>
      </c>
      <c r="GG67" s="88">
        <v>0</v>
      </c>
      <c r="GH67" s="88">
        <v>0</v>
      </c>
      <c r="GI67" s="88">
        <v>0</v>
      </c>
      <c r="GJ67" s="88">
        <v>0</v>
      </c>
      <c r="GK67" s="88">
        <v>0</v>
      </c>
      <c r="GL67" s="88">
        <v>0</v>
      </c>
      <c r="GM67" s="88">
        <v>0</v>
      </c>
      <c r="GN67" s="88">
        <v>0</v>
      </c>
      <c r="GO67" s="88">
        <v>0</v>
      </c>
      <c r="GP67" s="88">
        <v>0</v>
      </c>
      <c r="GQ67" s="132">
        <v>0</v>
      </c>
      <c r="GR67" s="87">
        <v>0</v>
      </c>
      <c r="GS67" s="88">
        <v>0</v>
      </c>
      <c r="GT67" s="88">
        <v>0</v>
      </c>
      <c r="GU67" s="88">
        <v>0</v>
      </c>
      <c r="GV67" s="88">
        <v>0</v>
      </c>
      <c r="GW67" s="88">
        <v>0</v>
      </c>
      <c r="GX67" s="88">
        <v>0</v>
      </c>
      <c r="GY67" s="88">
        <v>0</v>
      </c>
      <c r="GZ67" s="88">
        <v>0</v>
      </c>
      <c r="HA67" s="132">
        <v>0</v>
      </c>
      <c r="HB67" s="91">
        <v>0</v>
      </c>
      <c r="HC67" s="115">
        <v>0</v>
      </c>
      <c r="HD67" s="88">
        <v>0</v>
      </c>
      <c r="HE67" s="88">
        <v>0</v>
      </c>
      <c r="HF67" s="88">
        <v>48900</v>
      </c>
      <c r="HG67" s="88">
        <v>325680</v>
      </c>
      <c r="HH67" s="88">
        <v>103500</v>
      </c>
      <c r="HI67" s="88">
        <v>29900</v>
      </c>
      <c r="HJ67" s="88">
        <v>47350</v>
      </c>
      <c r="HK67" s="88">
        <v>29900</v>
      </c>
      <c r="HL67" s="132">
        <v>585230</v>
      </c>
      <c r="HM67" s="116">
        <v>585230</v>
      </c>
    </row>
    <row r="68" spans="1:221" s="74" customFormat="1" ht="18" customHeight="1">
      <c r="A68" s="87" t="s">
        <v>73</v>
      </c>
      <c r="B68" s="115">
        <v>8960</v>
      </c>
      <c r="C68" s="115">
        <v>0</v>
      </c>
      <c r="D68" s="115">
        <v>8960</v>
      </c>
      <c r="E68" s="88">
        <v>485903</v>
      </c>
      <c r="F68" s="88">
        <v>4138883</v>
      </c>
      <c r="G68" s="88">
        <v>2043055</v>
      </c>
      <c r="H68" s="88">
        <v>1937949</v>
      </c>
      <c r="I68" s="88">
        <v>662791</v>
      </c>
      <c r="J68" s="88">
        <v>1059150</v>
      </c>
      <c r="K68" s="132">
        <v>10327731</v>
      </c>
      <c r="L68" s="91">
        <v>10336691</v>
      </c>
      <c r="M68" s="87">
        <v>0</v>
      </c>
      <c r="N68" s="88">
        <v>0</v>
      </c>
      <c r="O68" s="88">
        <v>0</v>
      </c>
      <c r="P68" s="88">
        <v>91077</v>
      </c>
      <c r="Q68" s="88">
        <v>1172776</v>
      </c>
      <c r="R68" s="88">
        <v>229716</v>
      </c>
      <c r="S68" s="88">
        <v>471016</v>
      </c>
      <c r="T68" s="88">
        <v>244603</v>
      </c>
      <c r="U68" s="88">
        <v>341707</v>
      </c>
      <c r="V68" s="88">
        <v>2550895</v>
      </c>
      <c r="W68" s="88">
        <v>2550895</v>
      </c>
      <c r="X68" s="88">
        <v>0</v>
      </c>
      <c r="Y68" s="88">
        <v>0</v>
      </c>
      <c r="Z68" s="88">
        <v>0</v>
      </c>
      <c r="AA68" s="88">
        <v>91077</v>
      </c>
      <c r="AB68" s="88">
        <v>1085926</v>
      </c>
      <c r="AC68" s="88">
        <v>177066</v>
      </c>
      <c r="AD68" s="88">
        <v>356241</v>
      </c>
      <c r="AE68" s="88">
        <v>244603</v>
      </c>
      <c r="AF68" s="88">
        <v>306559</v>
      </c>
      <c r="AG68" s="88">
        <v>2261472</v>
      </c>
      <c r="AH68" s="88">
        <v>2261472</v>
      </c>
      <c r="AI68" s="88">
        <v>0</v>
      </c>
      <c r="AJ68" s="88">
        <v>0</v>
      </c>
      <c r="AK68" s="88">
        <v>0</v>
      </c>
      <c r="AL68" s="88">
        <v>0</v>
      </c>
      <c r="AM68" s="88">
        <v>0</v>
      </c>
      <c r="AN68" s="88">
        <v>0</v>
      </c>
      <c r="AO68" s="88">
        <v>47700</v>
      </c>
      <c r="AP68" s="88">
        <v>0</v>
      </c>
      <c r="AQ68" s="88">
        <v>0</v>
      </c>
      <c r="AR68" s="88">
        <v>47700</v>
      </c>
      <c r="AS68" s="88">
        <v>47700</v>
      </c>
      <c r="AT68" s="88">
        <v>0</v>
      </c>
      <c r="AU68" s="88">
        <v>0</v>
      </c>
      <c r="AV68" s="88">
        <v>0</v>
      </c>
      <c r="AW68" s="88">
        <v>0</v>
      </c>
      <c r="AX68" s="88">
        <v>0</v>
      </c>
      <c r="AY68" s="88">
        <v>0</v>
      </c>
      <c r="AZ68" s="88">
        <v>31075</v>
      </c>
      <c r="BA68" s="88">
        <v>0</v>
      </c>
      <c r="BB68" s="88">
        <v>4008</v>
      </c>
      <c r="BC68" s="88">
        <v>35083</v>
      </c>
      <c r="BD68" s="88">
        <v>35083</v>
      </c>
      <c r="BE68" s="88">
        <v>0</v>
      </c>
      <c r="BF68" s="88">
        <v>0</v>
      </c>
      <c r="BG68" s="88">
        <v>0</v>
      </c>
      <c r="BH68" s="88">
        <v>0</v>
      </c>
      <c r="BI68" s="88">
        <v>0</v>
      </c>
      <c r="BJ68" s="88">
        <v>0</v>
      </c>
      <c r="BK68" s="88">
        <v>0</v>
      </c>
      <c r="BL68" s="88">
        <v>0</v>
      </c>
      <c r="BM68" s="88">
        <v>0</v>
      </c>
      <c r="BN68" s="88">
        <v>0</v>
      </c>
      <c r="BO68" s="88">
        <v>0</v>
      </c>
      <c r="BP68" s="88">
        <v>0</v>
      </c>
      <c r="BQ68" s="88">
        <v>0</v>
      </c>
      <c r="BR68" s="88">
        <v>0</v>
      </c>
      <c r="BS68" s="88">
        <v>0</v>
      </c>
      <c r="BT68" s="88">
        <v>86850</v>
      </c>
      <c r="BU68" s="88">
        <v>52650</v>
      </c>
      <c r="BV68" s="88">
        <v>36000</v>
      </c>
      <c r="BW68" s="88">
        <v>0</v>
      </c>
      <c r="BX68" s="88">
        <v>31140</v>
      </c>
      <c r="BY68" s="88">
        <v>206640</v>
      </c>
      <c r="BZ68" s="88">
        <v>206640</v>
      </c>
      <c r="CA68" s="88">
        <v>0</v>
      </c>
      <c r="CB68" s="88">
        <v>0</v>
      </c>
      <c r="CC68" s="88">
        <v>0</v>
      </c>
      <c r="CD68" s="88">
        <v>280031</v>
      </c>
      <c r="CE68" s="88">
        <v>1393336</v>
      </c>
      <c r="CF68" s="88">
        <v>1060861</v>
      </c>
      <c r="CG68" s="88">
        <v>640145</v>
      </c>
      <c r="CH68" s="88">
        <v>122796</v>
      </c>
      <c r="CI68" s="88">
        <v>42300</v>
      </c>
      <c r="CJ68" s="88">
        <v>3539469</v>
      </c>
      <c r="CK68" s="88">
        <v>3539469</v>
      </c>
      <c r="CL68" s="88">
        <v>0</v>
      </c>
      <c r="CM68" s="88">
        <v>0</v>
      </c>
      <c r="CN68" s="88">
        <v>0</v>
      </c>
      <c r="CO68" s="88">
        <v>280031</v>
      </c>
      <c r="CP68" s="88">
        <v>1330537</v>
      </c>
      <c r="CQ68" s="88">
        <v>1039621</v>
      </c>
      <c r="CR68" s="88">
        <v>622385</v>
      </c>
      <c r="CS68" s="88">
        <v>122796</v>
      </c>
      <c r="CT68" s="88">
        <v>42300</v>
      </c>
      <c r="CU68" s="88">
        <v>3437670</v>
      </c>
      <c r="CV68" s="88">
        <v>3437670</v>
      </c>
      <c r="CW68" s="88">
        <v>0</v>
      </c>
      <c r="CX68" s="88">
        <v>0</v>
      </c>
      <c r="CY68" s="88">
        <v>0</v>
      </c>
      <c r="CZ68" s="88">
        <v>0</v>
      </c>
      <c r="DA68" s="88">
        <v>62799</v>
      </c>
      <c r="DB68" s="88">
        <v>21240</v>
      </c>
      <c r="DC68" s="88">
        <v>17760</v>
      </c>
      <c r="DD68" s="88">
        <v>0</v>
      </c>
      <c r="DE68" s="88">
        <v>0</v>
      </c>
      <c r="DF68" s="88">
        <v>101799</v>
      </c>
      <c r="DG68" s="91">
        <v>101799</v>
      </c>
      <c r="DH68" s="115">
        <v>0</v>
      </c>
      <c r="DI68" s="88">
        <v>0</v>
      </c>
      <c r="DJ68" s="88">
        <v>0</v>
      </c>
      <c r="DK68" s="88">
        <v>0</v>
      </c>
      <c r="DL68" s="88">
        <v>672357</v>
      </c>
      <c r="DM68" s="88">
        <v>411894</v>
      </c>
      <c r="DN68" s="88">
        <v>566782</v>
      </c>
      <c r="DO68" s="88">
        <v>248076</v>
      </c>
      <c r="DP68" s="88">
        <v>143649</v>
      </c>
      <c r="DQ68" s="88">
        <v>2042758</v>
      </c>
      <c r="DR68" s="88">
        <v>2042758</v>
      </c>
      <c r="DS68" s="115">
        <v>0</v>
      </c>
      <c r="DT68" s="88">
        <v>0</v>
      </c>
      <c r="DU68" s="88">
        <v>0</v>
      </c>
      <c r="DV68" s="88">
        <v>0</v>
      </c>
      <c r="DW68" s="88">
        <v>672357</v>
      </c>
      <c r="DX68" s="88">
        <v>411894</v>
      </c>
      <c r="DY68" s="88">
        <v>566782</v>
      </c>
      <c r="DZ68" s="88">
        <v>248076</v>
      </c>
      <c r="EA68" s="88">
        <v>143649</v>
      </c>
      <c r="EB68" s="88">
        <v>2042758</v>
      </c>
      <c r="EC68" s="88">
        <v>2042758</v>
      </c>
      <c r="ED68" s="88">
        <v>0</v>
      </c>
      <c r="EE68" s="88">
        <v>0</v>
      </c>
      <c r="EF68" s="88">
        <v>0</v>
      </c>
      <c r="EG68" s="88">
        <v>0</v>
      </c>
      <c r="EH68" s="88">
        <v>0</v>
      </c>
      <c r="EI68" s="88">
        <v>0</v>
      </c>
      <c r="EJ68" s="88">
        <v>0</v>
      </c>
      <c r="EK68" s="88">
        <v>0</v>
      </c>
      <c r="EL68" s="88">
        <v>0</v>
      </c>
      <c r="EM68" s="88">
        <v>0</v>
      </c>
      <c r="EN68" s="88">
        <v>0</v>
      </c>
      <c r="EO68" s="88">
        <v>0</v>
      </c>
      <c r="EP68" s="88">
        <v>0</v>
      </c>
      <c r="EQ68" s="88">
        <v>0</v>
      </c>
      <c r="ER68" s="88">
        <v>0</v>
      </c>
      <c r="ES68" s="88">
        <v>0</v>
      </c>
      <c r="ET68" s="88">
        <v>0</v>
      </c>
      <c r="EU68" s="88">
        <v>0</v>
      </c>
      <c r="EV68" s="88">
        <v>0</v>
      </c>
      <c r="EW68" s="88">
        <v>0</v>
      </c>
      <c r="EX68" s="132">
        <v>0</v>
      </c>
      <c r="EY68" s="91">
        <v>0</v>
      </c>
      <c r="EZ68" s="115">
        <v>0</v>
      </c>
      <c r="FA68" s="88">
        <v>0</v>
      </c>
      <c r="FB68" s="88">
        <v>0</v>
      </c>
      <c r="FC68" s="88">
        <v>0</v>
      </c>
      <c r="FD68" s="88">
        <v>87984</v>
      </c>
      <c r="FE68" s="88">
        <v>78184</v>
      </c>
      <c r="FF68" s="88">
        <v>55872</v>
      </c>
      <c r="FG68" s="88">
        <v>5400</v>
      </c>
      <c r="FH68" s="88">
        <v>22950</v>
      </c>
      <c r="FI68" s="88">
        <v>250390</v>
      </c>
      <c r="FJ68" s="88">
        <v>250390</v>
      </c>
      <c r="FK68" s="88">
        <v>0</v>
      </c>
      <c r="FL68" s="88">
        <v>0</v>
      </c>
      <c r="FM68" s="88">
        <v>0</v>
      </c>
      <c r="FN68" s="88">
        <v>0</v>
      </c>
      <c r="FO68" s="88">
        <v>49050</v>
      </c>
      <c r="FP68" s="88">
        <v>38700</v>
      </c>
      <c r="FQ68" s="88">
        <v>44532</v>
      </c>
      <c r="FR68" s="88">
        <v>5400</v>
      </c>
      <c r="FS68" s="88">
        <v>22950</v>
      </c>
      <c r="FT68" s="88">
        <v>160632</v>
      </c>
      <c r="FU68" s="88">
        <v>160632</v>
      </c>
      <c r="FV68" s="88">
        <v>0</v>
      </c>
      <c r="FW68" s="88">
        <v>0</v>
      </c>
      <c r="FX68" s="88">
        <v>0</v>
      </c>
      <c r="FY68" s="88">
        <v>0</v>
      </c>
      <c r="FZ68" s="88">
        <v>38934</v>
      </c>
      <c r="GA68" s="88">
        <v>39484</v>
      </c>
      <c r="GB68" s="88">
        <v>11340</v>
      </c>
      <c r="GC68" s="88">
        <v>0</v>
      </c>
      <c r="GD68" s="88">
        <v>0</v>
      </c>
      <c r="GE68" s="88">
        <v>89758</v>
      </c>
      <c r="GF68" s="88">
        <v>89758</v>
      </c>
      <c r="GG68" s="88">
        <v>0</v>
      </c>
      <c r="GH68" s="88">
        <v>0</v>
      </c>
      <c r="GI68" s="88">
        <v>0</v>
      </c>
      <c r="GJ68" s="88">
        <v>0</v>
      </c>
      <c r="GK68" s="88">
        <v>0</v>
      </c>
      <c r="GL68" s="88">
        <v>0</v>
      </c>
      <c r="GM68" s="88">
        <v>0</v>
      </c>
      <c r="GN68" s="88">
        <v>0</v>
      </c>
      <c r="GO68" s="88">
        <v>0</v>
      </c>
      <c r="GP68" s="88">
        <v>0</v>
      </c>
      <c r="GQ68" s="132">
        <v>0</v>
      </c>
      <c r="GR68" s="87">
        <v>0</v>
      </c>
      <c r="GS68" s="88">
        <v>0</v>
      </c>
      <c r="GT68" s="88">
        <v>0</v>
      </c>
      <c r="GU68" s="88">
        <v>0</v>
      </c>
      <c r="GV68" s="88">
        <v>166320</v>
      </c>
      <c r="GW68" s="88">
        <v>0</v>
      </c>
      <c r="GX68" s="88">
        <v>0</v>
      </c>
      <c r="GY68" s="88">
        <v>0</v>
      </c>
      <c r="GZ68" s="88">
        <v>479658</v>
      </c>
      <c r="HA68" s="132">
        <v>645978</v>
      </c>
      <c r="HB68" s="91">
        <v>645978</v>
      </c>
      <c r="HC68" s="115">
        <v>8960</v>
      </c>
      <c r="HD68" s="88">
        <v>0</v>
      </c>
      <c r="HE68" s="88">
        <v>8960</v>
      </c>
      <c r="HF68" s="88">
        <v>114795</v>
      </c>
      <c r="HG68" s="88">
        <v>646110</v>
      </c>
      <c r="HH68" s="88">
        <v>262400</v>
      </c>
      <c r="HI68" s="88">
        <v>204134</v>
      </c>
      <c r="HJ68" s="88">
        <v>41916</v>
      </c>
      <c r="HK68" s="88">
        <v>28886</v>
      </c>
      <c r="HL68" s="132">
        <v>1298241</v>
      </c>
      <c r="HM68" s="116">
        <v>1307201</v>
      </c>
    </row>
    <row r="69" spans="1:221" s="74" customFormat="1" ht="18" customHeight="1">
      <c r="A69" s="87" t="s">
        <v>74</v>
      </c>
      <c r="B69" s="115">
        <v>0</v>
      </c>
      <c r="C69" s="115">
        <v>0</v>
      </c>
      <c r="D69" s="115">
        <v>0</v>
      </c>
      <c r="E69" s="88">
        <v>0</v>
      </c>
      <c r="F69" s="88">
        <v>0</v>
      </c>
      <c r="G69" s="88">
        <v>22770</v>
      </c>
      <c r="H69" s="88">
        <v>0</v>
      </c>
      <c r="I69" s="88">
        <v>0</v>
      </c>
      <c r="J69" s="88">
        <v>0</v>
      </c>
      <c r="K69" s="132">
        <v>22770</v>
      </c>
      <c r="L69" s="91">
        <v>22770</v>
      </c>
      <c r="M69" s="87">
        <v>0</v>
      </c>
      <c r="N69" s="88">
        <v>0</v>
      </c>
      <c r="O69" s="88">
        <v>0</v>
      </c>
      <c r="P69" s="88">
        <v>0</v>
      </c>
      <c r="Q69" s="88">
        <v>0</v>
      </c>
      <c r="R69" s="88">
        <v>22770</v>
      </c>
      <c r="S69" s="88">
        <v>0</v>
      </c>
      <c r="T69" s="88">
        <v>0</v>
      </c>
      <c r="U69" s="88">
        <v>0</v>
      </c>
      <c r="V69" s="88">
        <v>22770</v>
      </c>
      <c r="W69" s="88">
        <v>22770</v>
      </c>
      <c r="X69" s="88">
        <v>0</v>
      </c>
      <c r="Y69" s="88">
        <v>0</v>
      </c>
      <c r="Z69" s="88">
        <v>0</v>
      </c>
      <c r="AA69" s="88">
        <v>0</v>
      </c>
      <c r="AB69" s="88">
        <v>0</v>
      </c>
      <c r="AC69" s="88">
        <v>0</v>
      </c>
      <c r="AD69" s="88">
        <v>0</v>
      </c>
      <c r="AE69" s="88">
        <v>0</v>
      </c>
      <c r="AF69" s="88">
        <v>0</v>
      </c>
      <c r="AG69" s="88">
        <v>0</v>
      </c>
      <c r="AH69" s="88">
        <v>0</v>
      </c>
      <c r="AI69" s="88">
        <v>0</v>
      </c>
      <c r="AJ69" s="88">
        <v>0</v>
      </c>
      <c r="AK69" s="88">
        <v>0</v>
      </c>
      <c r="AL69" s="88">
        <v>0</v>
      </c>
      <c r="AM69" s="88">
        <v>0</v>
      </c>
      <c r="AN69" s="88">
        <v>0</v>
      </c>
      <c r="AO69" s="88">
        <v>0</v>
      </c>
      <c r="AP69" s="88">
        <v>0</v>
      </c>
      <c r="AQ69" s="88">
        <v>0</v>
      </c>
      <c r="AR69" s="88">
        <v>0</v>
      </c>
      <c r="AS69" s="88">
        <v>0</v>
      </c>
      <c r="AT69" s="88">
        <v>0</v>
      </c>
      <c r="AU69" s="88">
        <v>0</v>
      </c>
      <c r="AV69" s="88">
        <v>0</v>
      </c>
      <c r="AW69" s="88">
        <v>0</v>
      </c>
      <c r="AX69" s="88">
        <v>0</v>
      </c>
      <c r="AY69" s="88">
        <v>22770</v>
      </c>
      <c r="AZ69" s="88">
        <v>0</v>
      </c>
      <c r="BA69" s="88">
        <v>0</v>
      </c>
      <c r="BB69" s="88">
        <v>0</v>
      </c>
      <c r="BC69" s="88">
        <v>22770</v>
      </c>
      <c r="BD69" s="88">
        <v>22770</v>
      </c>
      <c r="BE69" s="88">
        <v>0</v>
      </c>
      <c r="BF69" s="88">
        <v>0</v>
      </c>
      <c r="BG69" s="88">
        <v>0</v>
      </c>
      <c r="BH69" s="88">
        <v>0</v>
      </c>
      <c r="BI69" s="88">
        <v>0</v>
      </c>
      <c r="BJ69" s="88">
        <v>0</v>
      </c>
      <c r="BK69" s="88">
        <v>0</v>
      </c>
      <c r="BL69" s="88">
        <v>0</v>
      </c>
      <c r="BM69" s="88">
        <v>0</v>
      </c>
      <c r="BN69" s="88">
        <v>0</v>
      </c>
      <c r="BO69" s="88">
        <v>0</v>
      </c>
      <c r="BP69" s="88">
        <v>0</v>
      </c>
      <c r="BQ69" s="88">
        <v>0</v>
      </c>
      <c r="BR69" s="88">
        <v>0</v>
      </c>
      <c r="BS69" s="88">
        <v>0</v>
      </c>
      <c r="BT69" s="88">
        <v>0</v>
      </c>
      <c r="BU69" s="88">
        <v>0</v>
      </c>
      <c r="BV69" s="88">
        <v>0</v>
      </c>
      <c r="BW69" s="88">
        <v>0</v>
      </c>
      <c r="BX69" s="88">
        <v>0</v>
      </c>
      <c r="BY69" s="88">
        <v>0</v>
      </c>
      <c r="BZ69" s="88">
        <v>0</v>
      </c>
      <c r="CA69" s="88">
        <v>0</v>
      </c>
      <c r="CB69" s="88">
        <v>0</v>
      </c>
      <c r="CC69" s="88">
        <v>0</v>
      </c>
      <c r="CD69" s="88">
        <v>0</v>
      </c>
      <c r="CE69" s="88">
        <v>0</v>
      </c>
      <c r="CF69" s="88">
        <v>0</v>
      </c>
      <c r="CG69" s="88">
        <v>0</v>
      </c>
      <c r="CH69" s="88">
        <v>0</v>
      </c>
      <c r="CI69" s="88">
        <v>0</v>
      </c>
      <c r="CJ69" s="88">
        <v>0</v>
      </c>
      <c r="CK69" s="88">
        <v>0</v>
      </c>
      <c r="CL69" s="88">
        <v>0</v>
      </c>
      <c r="CM69" s="88">
        <v>0</v>
      </c>
      <c r="CN69" s="88">
        <v>0</v>
      </c>
      <c r="CO69" s="88">
        <v>0</v>
      </c>
      <c r="CP69" s="88">
        <v>0</v>
      </c>
      <c r="CQ69" s="88">
        <v>0</v>
      </c>
      <c r="CR69" s="88">
        <v>0</v>
      </c>
      <c r="CS69" s="88">
        <v>0</v>
      </c>
      <c r="CT69" s="88">
        <v>0</v>
      </c>
      <c r="CU69" s="88">
        <v>0</v>
      </c>
      <c r="CV69" s="88">
        <v>0</v>
      </c>
      <c r="CW69" s="88">
        <v>0</v>
      </c>
      <c r="CX69" s="88">
        <v>0</v>
      </c>
      <c r="CY69" s="88">
        <v>0</v>
      </c>
      <c r="CZ69" s="88">
        <v>0</v>
      </c>
      <c r="DA69" s="88">
        <v>0</v>
      </c>
      <c r="DB69" s="88">
        <v>0</v>
      </c>
      <c r="DC69" s="88">
        <v>0</v>
      </c>
      <c r="DD69" s="88">
        <v>0</v>
      </c>
      <c r="DE69" s="88">
        <v>0</v>
      </c>
      <c r="DF69" s="88">
        <v>0</v>
      </c>
      <c r="DG69" s="91">
        <v>0</v>
      </c>
      <c r="DH69" s="115">
        <v>0</v>
      </c>
      <c r="DI69" s="88">
        <v>0</v>
      </c>
      <c r="DJ69" s="88">
        <v>0</v>
      </c>
      <c r="DK69" s="88">
        <v>0</v>
      </c>
      <c r="DL69" s="88">
        <v>0</v>
      </c>
      <c r="DM69" s="88">
        <v>0</v>
      </c>
      <c r="DN69" s="88">
        <v>0</v>
      </c>
      <c r="DO69" s="88">
        <v>0</v>
      </c>
      <c r="DP69" s="88">
        <v>0</v>
      </c>
      <c r="DQ69" s="88">
        <v>0</v>
      </c>
      <c r="DR69" s="88">
        <v>0</v>
      </c>
      <c r="DS69" s="115">
        <v>0</v>
      </c>
      <c r="DT69" s="88">
        <v>0</v>
      </c>
      <c r="DU69" s="88">
        <v>0</v>
      </c>
      <c r="DV69" s="88">
        <v>0</v>
      </c>
      <c r="DW69" s="88">
        <v>0</v>
      </c>
      <c r="DX69" s="88">
        <v>0</v>
      </c>
      <c r="DY69" s="88">
        <v>0</v>
      </c>
      <c r="DZ69" s="88">
        <v>0</v>
      </c>
      <c r="EA69" s="88">
        <v>0</v>
      </c>
      <c r="EB69" s="88">
        <v>0</v>
      </c>
      <c r="EC69" s="88">
        <v>0</v>
      </c>
      <c r="ED69" s="88">
        <v>0</v>
      </c>
      <c r="EE69" s="88">
        <v>0</v>
      </c>
      <c r="EF69" s="88">
        <v>0</v>
      </c>
      <c r="EG69" s="88">
        <v>0</v>
      </c>
      <c r="EH69" s="88">
        <v>0</v>
      </c>
      <c r="EI69" s="88">
        <v>0</v>
      </c>
      <c r="EJ69" s="88">
        <v>0</v>
      </c>
      <c r="EK69" s="88">
        <v>0</v>
      </c>
      <c r="EL69" s="88">
        <v>0</v>
      </c>
      <c r="EM69" s="88">
        <v>0</v>
      </c>
      <c r="EN69" s="88">
        <v>0</v>
      </c>
      <c r="EO69" s="88">
        <v>0</v>
      </c>
      <c r="EP69" s="88">
        <v>0</v>
      </c>
      <c r="EQ69" s="88">
        <v>0</v>
      </c>
      <c r="ER69" s="88">
        <v>0</v>
      </c>
      <c r="ES69" s="88">
        <v>0</v>
      </c>
      <c r="ET69" s="88">
        <v>0</v>
      </c>
      <c r="EU69" s="88">
        <v>0</v>
      </c>
      <c r="EV69" s="88">
        <v>0</v>
      </c>
      <c r="EW69" s="88">
        <v>0</v>
      </c>
      <c r="EX69" s="132">
        <v>0</v>
      </c>
      <c r="EY69" s="91">
        <v>0</v>
      </c>
      <c r="EZ69" s="115">
        <v>0</v>
      </c>
      <c r="FA69" s="88">
        <v>0</v>
      </c>
      <c r="FB69" s="88">
        <v>0</v>
      </c>
      <c r="FC69" s="88">
        <v>0</v>
      </c>
      <c r="FD69" s="88">
        <v>0</v>
      </c>
      <c r="FE69" s="88">
        <v>0</v>
      </c>
      <c r="FF69" s="88">
        <v>0</v>
      </c>
      <c r="FG69" s="88">
        <v>0</v>
      </c>
      <c r="FH69" s="88">
        <v>0</v>
      </c>
      <c r="FI69" s="88">
        <v>0</v>
      </c>
      <c r="FJ69" s="88">
        <v>0</v>
      </c>
      <c r="FK69" s="88">
        <v>0</v>
      </c>
      <c r="FL69" s="88">
        <v>0</v>
      </c>
      <c r="FM69" s="88">
        <v>0</v>
      </c>
      <c r="FN69" s="88">
        <v>0</v>
      </c>
      <c r="FO69" s="88">
        <v>0</v>
      </c>
      <c r="FP69" s="88">
        <v>0</v>
      </c>
      <c r="FQ69" s="88">
        <v>0</v>
      </c>
      <c r="FR69" s="88">
        <v>0</v>
      </c>
      <c r="FS69" s="88">
        <v>0</v>
      </c>
      <c r="FT69" s="88">
        <v>0</v>
      </c>
      <c r="FU69" s="88">
        <v>0</v>
      </c>
      <c r="FV69" s="88">
        <v>0</v>
      </c>
      <c r="FW69" s="88">
        <v>0</v>
      </c>
      <c r="FX69" s="88">
        <v>0</v>
      </c>
      <c r="FY69" s="88">
        <v>0</v>
      </c>
      <c r="FZ69" s="88">
        <v>0</v>
      </c>
      <c r="GA69" s="88">
        <v>0</v>
      </c>
      <c r="GB69" s="88">
        <v>0</v>
      </c>
      <c r="GC69" s="88">
        <v>0</v>
      </c>
      <c r="GD69" s="88">
        <v>0</v>
      </c>
      <c r="GE69" s="88">
        <v>0</v>
      </c>
      <c r="GF69" s="88">
        <v>0</v>
      </c>
      <c r="GG69" s="88">
        <v>0</v>
      </c>
      <c r="GH69" s="88">
        <v>0</v>
      </c>
      <c r="GI69" s="88">
        <v>0</v>
      </c>
      <c r="GJ69" s="88">
        <v>0</v>
      </c>
      <c r="GK69" s="88">
        <v>0</v>
      </c>
      <c r="GL69" s="88">
        <v>0</v>
      </c>
      <c r="GM69" s="88">
        <v>0</v>
      </c>
      <c r="GN69" s="88">
        <v>0</v>
      </c>
      <c r="GO69" s="88">
        <v>0</v>
      </c>
      <c r="GP69" s="88">
        <v>0</v>
      </c>
      <c r="GQ69" s="132">
        <v>0</v>
      </c>
      <c r="GR69" s="87">
        <v>0</v>
      </c>
      <c r="GS69" s="88">
        <v>0</v>
      </c>
      <c r="GT69" s="88">
        <v>0</v>
      </c>
      <c r="GU69" s="88">
        <v>0</v>
      </c>
      <c r="GV69" s="88">
        <v>0</v>
      </c>
      <c r="GW69" s="88">
        <v>0</v>
      </c>
      <c r="GX69" s="88">
        <v>0</v>
      </c>
      <c r="GY69" s="88">
        <v>0</v>
      </c>
      <c r="GZ69" s="88">
        <v>0</v>
      </c>
      <c r="HA69" s="132">
        <v>0</v>
      </c>
      <c r="HB69" s="91">
        <v>0</v>
      </c>
      <c r="HC69" s="115">
        <v>0</v>
      </c>
      <c r="HD69" s="88">
        <v>0</v>
      </c>
      <c r="HE69" s="88">
        <v>0</v>
      </c>
      <c r="HF69" s="88">
        <v>0</v>
      </c>
      <c r="HG69" s="88">
        <v>0</v>
      </c>
      <c r="HH69" s="88">
        <v>0</v>
      </c>
      <c r="HI69" s="88">
        <v>0</v>
      </c>
      <c r="HJ69" s="88">
        <v>0</v>
      </c>
      <c r="HK69" s="88">
        <v>0</v>
      </c>
      <c r="HL69" s="132">
        <v>0</v>
      </c>
      <c r="HM69" s="116">
        <v>0</v>
      </c>
    </row>
    <row r="70" spans="1:221" s="74" customFormat="1" ht="18" customHeight="1">
      <c r="A70" s="87" t="s">
        <v>75</v>
      </c>
      <c r="B70" s="115">
        <v>511727</v>
      </c>
      <c r="C70" s="115">
        <v>672041</v>
      </c>
      <c r="D70" s="115">
        <v>1183768</v>
      </c>
      <c r="E70" s="88">
        <v>771372</v>
      </c>
      <c r="F70" s="88">
        <v>2582206</v>
      </c>
      <c r="G70" s="88">
        <v>3417601</v>
      </c>
      <c r="H70" s="88">
        <v>2639558</v>
      </c>
      <c r="I70" s="88">
        <v>3469419</v>
      </c>
      <c r="J70" s="88">
        <v>3286551</v>
      </c>
      <c r="K70" s="132">
        <v>16166707</v>
      </c>
      <c r="L70" s="91">
        <v>17350475</v>
      </c>
      <c r="M70" s="87">
        <v>165852</v>
      </c>
      <c r="N70" s="88">
        <v>130905</v>
      </c>
      <c r="O70" s="88">
        <v>296757</v>
      </c>
      <c r="P70" s="88">
        <v>180189</v>
      </c>
      <c r="Q70" s="88">
        <v>249087</v>
      </c>
      <c r="R70" s="88">
        <v>445572</v>
      </c>
      <c r="S70" s="88">
        <v>462564</v>
      </c>
      <c r="T70" s="88">
        <v>633312</v>
      </c>
      <c r="U70" s="88">
        <v>2425581</v>
      </c>
      <c r="V70" s="88">
        <v>4396305</v>
      </c>
      <c r="W70" s="88">
        <v>4693062</v>
      </c>
      <c r="X70" s="88">
        <v>153252</v>
      </c>
      <c r="Y70" s="88">
        <v>130905</v>
      </c>
      <c r="Z70" s="88">
        <v>284157</v>
      </c>
      <c r="AA70" s="88">
        <v>180189</v>
      </c>
      <c r="AB70" s="88">
        <v>195318</v>
      </c>
      <c r="AC70" s="88">
        <v>416322</v>
      </c>
      <c r="AD70" s="88">
        <v>395964</v>
      </c>
      <c r="AE70" s="88">
        <v>513270</v>
      </c>
      <c r="AF70" s="88">
        <v>1575225</v>
      </c>
      <c r="AG70" s="88">
        <v>3276288</v>
      </c>
      <c r="AH70" s="88">
        <v>3560445</v>
      </c>
      <c r="AI70" s="88">
        <v>0</v>
      </c>
      <c r="AJ70" s="88">
        <v>0</v>
      </c>
      <c r="AK70" s="88">
        <v>0</v>
      </c>
      <c r="AL70" s="88">
        <v>0</v>
      </c>
      <c r="AM70" s="88">
        <v>0</v>
      </c>
      <c r="AN70" s="88">
        <v>0</v>
      </c>
      <c r="AO70" s="88">
        <v>51750</v>
      </c>
      <c r="AP70" s="88">
        <v>116442</v>
      </c>
      <c r="AQ70" s="88">
        <v>759456</v>
      </c>
      <c r="AR70" s="88">
        <v>927648</v>
      </c>
      <c r="AS70" s="88">
        <v>927648</v>
      </c>
      <c r="AT70" s="88">
        <v>0</v>
      </c>
      <c r="AU70" s="88">
        <v>0</v>
      </c>
      <c r="AV70" s="88">
        <v>0</v>
      </c>
      <c r="AW70" s="88">
        <v>0</v>
      </c>
      <c r="AX70" s="88">
        <v>38469</v>
      </c>
      <c r="AY70" s="88">
        <v>0</v>
      </c>
      <c r="AZ70" s="88">
        <v>0</v>
      </c>
      <c r="BA70" s="88">
        <v>0</v>
      </c>
      <c r="BB70" s="88">
        <v>0</v>
      </c>
      <c r="BC70" s="88">
        <v>38469</v>
      </c>
      <c r="BD70" s="88">
        <v>38469</v>
      </c>
      <c r="BE70" s="88">
        <v>0</v>
      </c>
      <c r="BF70" s="88">
        <v>0</v>
      </c>
      <c r="BG70" s="88">
        <v>0</v>
      </c>
      <c r="BH70" s="88">
        <v>0</v>
      </c>
      <c r="BI70" s="88">
        <v>0</v>
      </c>
      <c r="BJ70" s="88">
        <v>0</v>
      </c>
      <c r="BK70" s="88">
        <v>0</v>
      </c>
      <c r="BL70" s="88">
        <v>0</v>
      </c>
      <c r="BM70" s="88">
        <v>0</v>
      </c>
      <c r="BN70" s="88">
        <v>0</v>
      </c>
      <c r="BO70" s="88">
        <v>0</v>
      </c>
      <c r="BP70" s="88">
        <v>12600</v>
      </c>
      <c r="BQ70" s="88">
        <v>0</v>
      </c>
      <c r="BR70" s="88">
        <v>12600</v>
      </c>
      <c r="BS70" s="88">
        <v>0</v>
      </c>
      <c r="BT70" s="88">
        <v>15300</v>
      </c>
      <c r="BU70" s="88">
        <v>29250</v>
      </c>
      <c r="BV70" s="88">
        <v>14850</v>
      </c>
      <c r="BW70" s="88">
        <v>3600</v>
      </c>
      <c r="BX70" s="88">
        <v>90900</v>
      </c>
      <c r="BY70" s="88">
        <v>153900</v>
      </c>
      <c r="BZ70" s="88">
        <v>166500</v>
      </c>
      <c r="CA70" s="88">
        <v>186867</v>
      </c>
      <c r="CB70" s="88">
        <v>408627</v>
      </c>
      <c r="CC70" s="88">
        <v>595494</v>
      </c>
      <c r="CD70" s="88">
        <v>257535</v>
      </c>
      <c r="CE70" s="88">
        <v>891684</v>
      </c>
      <c r="CF70" s="88">
        <v>748215</v>
      </c>
      <c r="CG70" s="88">
        <v>172080</v>
      </c>
      <c r="CH70" s="88">
        <v>588357</v>
      </c>
      <c r="CI70" s="88">
        <v>179190</v>
      </c>
      <c r="CJ70" s="88">
        <v>2837061</v>
      </c>
      <c r="CK70" s="88">
        <v>3432555</v>
      </c>
      <c r="CL70" s="88">
        <v>186867</v>
      </c>
      <c r="CM70" s="88">
        <v>408627</v>
      </c>
      <c r="CN70" s="88">
        <v>595494</v>
      </c>
      <c r="CO70" s="88">
        <v>257535</v>
      </c>
      <c r="CP70" s="88">
        <v>891684</v>
      </c>
      <c r="CQ70" s="88">
        <v>748215</v>
      </c>
      <c r="CR70" s="88">
        <v>172080</v>
      </c>
      <c r="CS70" s="88">
        <v>588357</v>
      </c>
      <c r="CT70" s="88">
        <v>179190</v>
      </c>
      <c r="CU70" s="88">
        <v>2837061</v>
      </c>
      <c r="CV70" s="88">
        <v>3432555</v>
      </c>
      <c r="CW70" s="88">
        <v>0</v>
      </c>
      <c r="CX70" s="88">
        <v>0</v>
      </c>
      <c r="CY70" s="88">
        <v>0</v>
      </c>
      <c r="CZ70" s="88">
        <v>0</v>
      </c>
      <c r="DA70" s="88">
        <v>0</v>
      </c>
      <c r="DB70" s="88">
        <v>0</v>
      </c>
      <c r="DC70" s="88">
        <v>0</v>
      </c>
      <c r="DD70" s="88">
        <v>0</v>
      </c>
      <c r="DE70" s="88">
        <v>0</v>
      </c>
      <c r="DF70" s="88">
        <v>0</v>
      </c>
      <c r="DG70" s="91">
        <v>0</v>
      </c>
      <c r="DH70" s="115">
        <v>0</v>
      </c>
      <c r="DI70" s="88">
        <v>40509</v>
      </c>
      <c r="DJ70" s="88">
        <v>40509</v>
      </c>
      <c r="DK70" s="88">
        <v>37728</v>
      </c>
      <c r="DL70" s="88">
        <v>609615</v>
      </c>
      <c r="DM70" s="88">
        <v>1368864</v>
      </c>
      <c r="DN70" s="88">
        <v>1337364</v>
      </c>
      <c r="DO70" s="88">
        <v>1431900</v>
      </c>
      <c r="DP70" s="88">
        <v>53730</v>
      </c>
      <c r="DQ70" s="88">
        <v>4839201</v>
      </c>
      <c r="DR70" s="88">
        <v>4879710</v>
      </c>
      <c r="DS70" s="115">
        <v>0</v>
      </c>
      <c r="DT70" s="88">
        <v>40509</v>
      </c>
      <c r="DU70" s="88">
        <v>40509</v>
      </c>
      <c r="DV70" s="88">
        <v>37728</v>
      </c>
      <c r="DW70" s="88">
        <v>609615</v>
      </c>
      <c r="DX70" s="88">
        <v>1368864</v>
      </c>
      <c r="DY70" s="88">
        <v>1337364</v>
      </c>
      <c r="DZ70" s="88">
        <v>1431900</v>
      </c>
      <c r="EA70" s="88">
        <v>53730</v>
      </c>
      <c r="EB70" s="88">
        <v>4839201</v>
      </c>
      <c r="EC70" s="88">
        <v>4879710</v>
      </c>
      <c r="ED70" s="88">
        <v>0</v>
      </c>
      <c r="EE70" s="88">
        <v>0</v>
      </c>
      <c r="EF70" s="88">
        <v>0</v>
      </c>
      <c r="EG70" s="88">
        <v>0</v>
      </c>
      <c r="EH70" s="88">
        <v>0</v>
      </c>
      <c r="EI70" s="88">
        <v>0</v>
      </c>
      <c r="EJ70" s="88">
        <v>0</v>
      </c>
      <c r="EK70" s="88">
        <v>0</v>
      </c>
      <c r="EL70" s="88">
        <v>0</v>
      </c>
      <c r="EM70" s="88">
        <v>0</v>
      </c>
      <c r="EN70" s="88">
        <v>0</v>
      </c>
      <c r="EO70" s="88">
        <v>0</v>
      </c>
      <c r="EP70" s="88">
        <v>0</v>
      </c>
      <c r="EQ70" s="88">
        <v>0</v>
      </c>
      <c r="ER70" s="88">
        <v>0</v>
      </c>
      <c r="ES70" s="88">
        <v>0</v>
      </c>
      <c r="ET70" s="88">
        <v>0</v>
      </c>
      <c r="EU70" s="88">
        <v>0</v>
      </c>
      <c r="EV70" s="88">
        <v>0</v>
      </c>
      <c r="EW70" s="88">
        <v>0</v>
      </c>
      <c r="EX70" s="132">
        <v>0</v>
      </c>
      <c r="EY70" s="91">
        <v>0</v>
      </c>
      <c r="EZ70" s="115">
        <v>18000</v>
      </c>
      <c r="FA70" s="88">
        <v>18000</v>
      </c>
      <c r="FB70" s="88">
        <v>36000</v>
      </c>
      <c r="FC70" s="88">
        <v>2520</v>
      </c>
      <c r="FD70" s="88">
        <v>131220</v>
      </c>
      <c r="FE70" s="88">
        <v>361350</v>
      </c>
      <c r="FF70" s="88">
        <v>234000</v>
      </c>
      <c r="FG70" s="88">
        <v>412200</v>
      </c>
      <c r="FH70" s="88">
        <v>314100</v>
      </c>
      <c r="FI70" s="88">
        <v>1455390</v>
      </c>
      <c r="FJ70" s="88">
        <v>1491390</v>
      </c>
      <c r="FK70" s="88">
        <v>18000</v>
      </c>
      <c r="FL70" s="88">
        <v>18000</v>
      </c>
      <c r="FM70" s="88">
        <v>36000</v>
      </c>
      <c r="FN70" s="88">
        <v>2520</v>
      </c>
      <c r="FO70" s="88">
        <v>131220</v>
      </c>
      <c r="FP70" s="88">
        <v>361350</v>
      </c>
      <c r="FQ70" s="88">
        <v>234000</v>
      </c>
      <c r="FR70" s="88">
        <v>412200</v>
      </c>
      <c r="FS70" s="88">
        <v>314100</v>
      </c>
      <c r="FT70" s="88">
        <v>1455390</v>
      </c>
      <c r="FU70" s="88">
        <v>1491390</v>
      </c>
      <c r="FV70" s="88">
        <v>0</v>
      </c>
      <c r="FW70" s="88">
        <v>0</v>
      </c>
      <c r="FX70" s="88">
        <v>0</v>
      </c>
      <c r="FY70" s="88">
        <v>0</v>
      </c>
      <c r="FZ70" s="88">
        <v>0</v>
      </c>
      <c r="GA70" s="88">
        <v>0</v>
      </c>
      <c r="GB70" s="88">
        <v>0</v>
      </c>
      <c r="GC70" s="88">
        <v>0</v>
      </c>
      <c r="GD70" s="88">
        <v>0</v>
      </c>
      <c r="GE70" s="88">
        <v>0</v>
      </c>
      <c r="GF70" s="88">
        <v>0</v>
      </c>
      <c r="GG70" s="88">
        <v>0</v>
      </c>
      <c r="GH70" s="88">
        <v>0</v>
      </c>
      <c r="GI70" s="88">
        <v>0</v>
      </c>
      <c r="GJ70" s="88">
        <v>0</v>
      </c>
      <c r="GK70" s="88">
        <v>0</v>
      </c>
      <c r="GL70" s="88">
        <v>0</v>
      </c>
      <c r="GM70" s="88">
        <v>0</v>
      </c>
      <c r="GN70" s="88">
        <v>0</v>
      </c>
      <c r="GO70" s="88">
        <v>0</v>
      </c>
      <c r="GP70" s="88">
        <v>0</v>
      </c>
      <c r="GQ70" s="132">
        <v>0</v>
      </c>
      <c r="GR70" s="87">
        <v>63288</v>
      </c>
      <c r="GS70" s="88">
        <v>0</v>
      </c>
      <c r="GT70" s="88">
        <v>63288</v>
      </c>
      <c r="GU70" s="88">
        <v>0</v>
      </c>
      <c r="GV70" s="88">
        <v>0</v>
      </c>
      <c r="GW70" s="88">
        <v>0</v>
      </c>
      <c r="GX70" s="88">
        <v>0</v>
      </c>
      <c r="GY70" s="88">
        <v>0</v>
      </c>
      <c r="GZ70" s="88">
        <v>0</v>
      </c>
      <c r="HA70" s="132">
        <v>0</v>
      </c>
      <c r="HB70" s="91">
        <v>63288</v>
      </c>
      <c r="HC70" s="115">
        <v>77720</v>
      </c>
      <c r="HD70" s="88">
        <v>74000</v>
      </c>
      <c r="HE70" s="88">
        <v>151720</v>
      </c>
      <c r="HF70" s="88">
        <v>293400</v>
      </c>
      <c r="HG70" s="88">
        <v>700600</v>
      </c>
      <c r="HH70" s="88">
        <v>493600</v>
      </c>
      <c r="HI70" s="88">
        <v>433550</v>
      </c>
      <c r="HJ70" s="88">
        <v>403650</v>
      </c>
      <c r="HK70" s="88">
        <v>313950</v>
      </c>
      <c r="HL70" s="132">
        <v>2638750</v>
      </c>
      <c r="HM70" s="116">
        <v>2790470</v>
      </c>
    </row>
    <row r="71" spans="1:221" s="74" customFormat="1" ht="18" customHeight="1">
      <c r="A71" s="87" t="s">
        <v>76</v>
      </c>
      <c r="B71" s="115">
        <v>0</v>
      </c>
      <c r="C71" s="115">
        <v>0</v>
      </c>
      <c r="D71" s="115">
        <v>0</v>
      </c>
      <c r="E71" s="88">
        <v>0</v>
      </c>
      <c r="F71" s="88">
        <v>0</v>
      </c>
      <c r="G71" s="88">
        <v>0</v>
      </c>
      <c r="H71" s="88">
        <v>0</v>
      </c>
      <c r="I71" s="88">
        <v>0</v>
      </c>
      <c r="J71" s="88">
        <v>0</v>
      </c>
      <c r="K71" s="132">
        <v>0</v>
      </c>
      <c r="L71" s="91">
        <v>0</v>
      </c>
      <c r="M71" s="87">
        <v>0</v>
      </c>
      <c r="N71" s="88">
        <v>0</v>
      </c>
      <c r="O71" s="88">
        <v>0</v>
      </c>
      <c r="P71" s="88">
        <v>0</v>
      </c>
      <c r="Q71" s="88">
        <v>0</v>
      </c>
      <c r="R71" s="88">
        <v>0</v>
      </c>
      <c r="S71" s="88">
        <v>0</v>
      </c>
      <c r="T71" s="88">
        <v>0</v>
      </c>
      <c r="U71" s="88">
        <v>0</v>
      </c>
      <c r="V71" s="88">
        <v>0</v>
      </c>
      <c r="W71" s="88">
        <v>0</v>
      </c>
      <c r="X71" s="88">
        <v>0</v>
      </c>
      <c r="Y71" s="88">
        <v>0</v>
      </c>
      <c r="Z71" s="88">
        <v>0</v>
      </c>
      <c r="AA71" s="88">
        <v>0</v>
      </c>
      <c r="AB71" s="88">
        <v>0</v>
      </c>
      <c r="AC71" s="88">
        <v>0</v>
      </c>
      <c r="AD71" s="88">
        <v>0</v>
      </c>
      <c r="AE71" s="88">
        <v>0</v>
      </c>
      <c r="AF71" s="88">
        <v>0</v>
      </c>
      <c r="AG71" s="88">
        <v>0</v>
      </c>
      <c r="AH71" s="88">
        <v>0</v>
      </c>
      <c r="AI71" s="88">
        <v>0</v>
      </c>
      <c r="AJ71" s="88">
        <v>0</v>
      </c>
      <c r="AK71" s="88">
        <v>0</v>
      </c>
      <c r="AL71" s="88">
        <v>0</v>
      </c>
      <c r="AM71" s="88">
        <v>0</v>
      </c>
      <c r="AN71" s="88">
        <v>0</v>
      </c>
      <c r="AO71" s="88">
        <v>0</v>
      </c>
      <c r="AP71" s="88">
        <v>0</v>
      </c>
      <c r="AQ71" s="88">
        <v>0</v>
      </c>
      <c r="AR71" s="88">
        <v>0</v>
      </c>
      <c r="AS71" s="88">
        <v>0</v>
      </c>
      <c r="AT71" s="88">
        <v>0</v>
      </c>
      <c r="AU71" s="88">
        <v>0</v>
      </c>
      <c r="AV71" s="88">
        <v>0</v>
      </c>
      <c r="AW71" s="88">
        <v>0</v>
      </c>
      <c r="AX71" s="88">
        <v>0</v>
      </c>
      <c r="AY71" s="88">
        <v>0</v>
      </c>
      <c r="AZ71" s="88">
        <v>0</v>
      </c>
      <c r="BA71" s="88">
        <v>0</v>
      </c>
      <c r="BB71" s="88">
        <v>0</v>
      </c>
      <c r="BC71" s="88">
        <v>0</v>
      </c>
      <c r="BD71" s="88">
        <v>0</v>
      </c>
      <c r="BE71" s="88">
        <v>0</v>
      </c>
      <c r="BF71" s="88">
        <v>0</v>
      </c>
      <c r="BG71" s="88">
        <v>0</v>
      </c>
      <c r="BH71" s="88">
        <v>0</v>
      </c>
      <c r="BI71" s="88">
        <v>0</v>
      </c>
      <c r="BJ71" s="88">
        <v>0</v>
      </c>
      <c r="BK71" s="88">
        <v>0</v>
      </c>
      <c r="BL71" s="88">
        <v>0</v>
      </c>
      <c r="BM71" s="88">
        <v>0</v>
      </c>
      <c r="BN71" s="88">
        <v>0</v>
      </c>
      <c r="BO71" s="88">
        <v>0</v>
      </c>
      <c r="BP71" s="88">
        <v>0</v>
      </c>
      <c r="BQ71" s="88">
        <v>0</v>
      </c>
      <c r="BR71" s="88">
        <v>0</v>
      </c>
      <c r="BS71" s="88">
        <v>0</v>
      </c>
      <c r="BT71" s="88">
        <v>0</v>
      </c>
      <c r="BU71" s="88">
        <v>0</v>
      </c>
      <c r="BV71" s="88">
        <v>0</v>
      </c>
      <c r="BW71" s="88">
        <v>0</v>
      </c>
      <c r="BX71" s="88">
        <v>0</v>
      </c>
      <c r="BY71" s="88">
        <v>0</v>
      </c>
      <c r="BZ71" s="88">
        <v>0</v>
      </c>
      <c r="CA71" s="88">
        <v>0</v>
      </c>
      <c r="CB71" s="88">
        <v>0</v>
      </c>
      <c r="CC71" s="88">
        <v>0</v>
      </c>
      <c r="CD71" s="88">
        <v>0</v>
      </c>
      <c r="CE71" s="88">
        <v>0</v>
      </c>
      <c r="CF71" s="88">
        <v>0</v>
      </c>
      <c r="CG71" s="88">
        <v>0</v>
      </c>
      <c r="CH71" s="88">
        <v>0</v>
      </c>
      <c r="CI71" s="88">
        <v>0</v>
      </c>
      <c r="CJ71" s="88">
        <v>0</v>
      </c>
      <c r="CK71" s="88">
        <v>0</v>
      </c>
      <c r="CL71" s="88">
        <v>0</v>
      </c>
      <c r="CM71" s="88">
        <v>0</v>
      </c>
      <c r="CN71" s="88">
        <v>0</v>
      </c>
      <c r="CO71" s="88">
        <v>0</v>
      </c>
      <c r="CP71" s="88">
        <v>0</v>
      </c>
      <c r="CQ71" s="88">
        <v>0</v>
      </c>
      <c r="CR71" s="88">
        <v>0</v>
      </c>
      <c r="CS71" s="88">
        <v>0</v>
      </c>
      <c r="CT71" s="88">
        <v>0</v>
      </c>
      <c r="CU71" s="88">
        <v>0</v>
      </c>
      <c r="CV71" s="88">
        <v>0</v>
      </c>
      <c r="CW71" s="88">
        <v>0</v>
      </c>
      <c r="CX71" s="88">
        <v>0</v>
      </c>
      <c r="CY71" s="88">
        <v>0</v>
      </c>
      <c r="CZ71" s="88">
        <v>0</v>
      </c>
      <c r="DA71" s="88">
        <v>0</v>
      </c>
      <c r="DB71" s="88">
        <v>0</v>
      </c>
      <c r="DC71" s="88">
        <v>0</v>
      </c>
      <c r="DD71" s="88">
        <v>0</v>
      </c>
      <c r="DE71" s="88">
        <v>0</v>
      </c>
      <c r="DF71" s="88">
        <v>0</v>
      </c>
      <c r="DG71" s="91">
        <v>0</v>
      </c>
      <c r="DH71" s="115">
        <v>0</v>
      </c>
      <c r="DI71" s="88">
        <v>0</v>
      </c>
      <c r="DJ71" s="88">
        <v>0</v>
      </c>
      <c r="DK71" s="88">
        <v>0</v>
      </c>
      <c r="DL71" s="88">
        <v>0</v>
      </c>
      <c r="DM71" s="88">
        <v>0</v>
      </c>
      <c r="DN71" s="88">
        <v>0</v>
      </c>
      <c r="DO71" s="88">
        <v>0</v>
      </c>
      <c r="DP71" s="88">
        <v>0</v>
      </c>
      <c r="DQ71" s="88">
        <v>0</v>
      </c>
      <c r="DR71" s="88">
        <v>0</v>
      </c>
      <c r="DS71" s="115">
        <v>0</v>
      </c>
      <c r="DT71" s="88">
        <v>0</v>
      </c>
      <c r="DU71" s="88">
        <v>0</v>
      </c>
      <c r="DV71" s="88">
        <v>0</v>
      </c>
      <c r="DW71" s="88">
        <v>0</v>
      </c>
      <c r="DX71" s="88">
        <v>0</v>
      </c>
      <c r="DY71" s="88">
        <v>0</v>
      </c>
      <c r="DZ71" s="88">
        <v>0</v>
      </c>
      <c r="EA71" s="88">
        <v>0</v>
      </c>
      <c r="EB71" s="88">
        <v>0</v>
      </c>
      <c r="EC71" s="88">
        <v>0</v>
      </c>
      <c r="ED71" s="88">
        <v>0</v>
      </c>
      <c r="EE71" s="88">
        <v>0</v>
      </c>
      <c r="EF71" s="88">
        <v>0</v>
      </c>
      <c r="EG71" s="88">
        <v>0</v>
      </c>
      <c r="EH71" s="88">
        <v>0</v>
      </c>
      <c r="EI71" s="88">
        <v>0</v>
      </c>
      <c r="EJ71" s="88">
        <v>0</v>
      </c>
      <c r="EK71" s="88">
        <v>0</v>
      </c>
      <c r="EL71" s="88">
        <v>0</v>
      </c>
      <c r="EM71" s="88">
        <v>0</v>
      </c>
      <c r="EN71" s="88">
        <v>0</v>
      </c>
      <c r="EO71" s="88">
        <v>0</v>
      </c>
      <c r="EP71" s="88">
        <v>0</v>
      </c>
      <c r="EQ71" s="88">
        <v>0</v>
      </c>
      <c r="ER71" s="88">
        <v>0</v>
      </c>
      <c r="ES71" s="88">
        <v>0</v>
      </c>
      <c r="ET71" s="88">
        <v>0</v>
      </c>
      <c r="EU71" s="88">
        <v>0</v>
      </c>
      <c r="EV71" s="88">
        <v>0</v>
      </c>
      <c r="EW71" s="88">
        <v>0</v>
      </c>
      <c r="EX71" s="132">
        <v>0</v>
      </c>
      <c r="EY71" s="91">
        <v>0</v>
      </c>
      <c r="EZ71" s="115">
        <v>0</v>
      </c>
      <c r="FA71" s="88">
        <v>0</v>
      </c>
      <c r="FB71" s="88">
        <v>0</v>
      </c>
      <c r="FC71" s="88">
        <v>0</v>
      </c>
      <c r="FD71" s="88">
        <v>0</v>
      </c>
      <c r="FE71" s="88">
        <v>0</v>
      </c>
      <c r="FF71" s="88">
        <v>0</v>
      </c>
      <c r="FG71" s="88">
        <v>0</v>
      </c>
      <c r="FH71" s="88">
        <v>0</v>
      </c>
      <c r="FI71" s="88">
        <v>0</v>
      </c>
      <c r="FJ71" s="88">
        <v>0</v>
      </c>
      <c r="FK71" s="88">
        <v>0</v>
      </c>
      <c r="FL71" s="88">
        <v>0</v>
      </c>
      <c r="FM71" s="88">
        <v>0</v>
      </c>
      <c r="FN71" s="88">
        <v>0</v>
      </c>
      <c r="FO71" s="88">
        <v>0</v>
      </c>
      <c r="FP71" s="88">
        <v>0</v>
      </c>
      <c r="FQ71" s="88">
        <v>0</v>
      </c>
      <c r="FR71" s="88">
        <v>0</v>
      </c>
      <c r="FS71" s="88">
        <v>0</v>
      </c>
      <c r="FT71" s="88">
        <v>0</v>
      </c>
      <c r="FU71" s="88">
        <v>0</v>
      </c>
      <c r="FV71" s="88">
        <v>0</v>
      </c>
      <c r="FW71" s="88">
        <v>0</v>
      </c>
      <c r="FX71" s="88">
        <v>0</v>
      </c>
      <c r="FY71" s="88">
        <v>0</v>
      </c>
      <c r="FZ71" s="88">
        <v>0</v>
      </c>
      <c r="GA71" s="88">
        <v>0</v>
      </c>
      <c r="GB71" s="88">
        <v>0</v>
      </c>
      <c r="GC71" s="88">
        <v>0</v>
      </c>
      <c r="GD71" s="88">
        <v>0</v>
      </c>
      <c r="GE71" s="88">
        <v>0</v>
      </c>
      <c r="GF71" s="88">
        <v>0</v>
      </c>
      <c r="GG71" s="88">
        <v>0</v>
      </c>
      <c r="GH71" s="88">
        <v>0</v>
      </c>
      <c r="GI71" s="88">
        <v>0</v>
      </c>
      <c r="GJ71" s="88">
        <v>0</v>
      </c>
      <c r="GK71" s="88">
        <v>0</v>
      </c>
      <c r="GL71" s="88">
        <v>0</v>
      </c>
      <c r="GM71" s="88">
        <v>0</v>
      </c>
      <c r="GN71" s="88">
        <v>0</v>
      </c>
      <c r="GO71" s="88">
        <v>0</v>
      </c>
      <c r="GP71" s="88">
        <v>0</v>
      </c>
      <c r="GQ71" s="132">
        <v>0</v>
      </c>
      <c r="GR71" s="87">
        <v>0</v>
      </c>
      <c r="GS71" s="88">
        <v>0</v>
      </c>
      <c r="GT71" s="88">
        <v>0</v>
      </c>
      <c r="GU71" s="88">
        <v>0</v>
      </c>
      <c r="GV71" s="88">
        <v>0</v>
      </c>
      <c r="GW71" s="88">
        <v>0</v>
      </c>
      <c r="GX71" s="88">
        <v>0</v>
      </c>
      <c r="GY71" s="88">
        <v>0</v>
      </c>
      <c r="GZ71" s="88">
        <v>0</v>
      </c>
      <c r="HA71" s="132">
        <v>0</v>
      </c>
      <c r="HB71" s="91">
        <v>0</v>
      </c>
      <c r="HC71" s="115">
        <v>0</v>
      </c>
      <c r="HD71" s="88">
        <v>0</v>
      </c>
      <c r="HE71" s="88">
        <v>0</v>
      </c>
      <c r="HF71" s="88">
        <v>0</v>
      </c>
      <c r="HG71" s="88">
        <v>0</v>
      </c>
      <c r="HH71" s="88">
        <v>0</v>
      </c>
      <c r="HI71" s="88">
        <v>0</v>
      </c>
      <c r="HJ71" s="88">
        <v>0</v>
      </c>
      <c r="HK71" s="88">
        <v>0</v>
      </c>
      <c r="HL71" s="132">
        <v>0</v>
      </c>
      <c r="HM71" s="116">
        <v>0</v>
      </c>
    </row>
    <row r="72" spans="1:221" s="74" customFormat="1" ht="18" customHeight="1">
      <c r="A72" s="87" t="s">
        <v>77</v>
      </c>
      <c r="B72" s="115">
        <v>54408</v>
      </c>
      <c r="C72" s="115">
        <v>102108</v>
      </c>
      <c r="D72" s="115">
        <v>156516</v>
      </c>
      <c r="E72" s="88">
        <v>131203</v>
      </c>
      <c r="F72" s="88">
        <v>795978</v>
      </c>
      <c r="G72" s="88">
        <v>481605</v>
      </c>
      <c r="H72" s="88">
        <v>667518</v>
      </c>
      <c r="I72" s="88">
        <v>140734</v>
      </c>
      <c r="J72" s="88">
        <v>502614</v>
      </c>
      <c r="K72" s="132">
        <v>2719652</v>
      </c>
      <c r="L72" s="91">
        <v>2876168</v>
      </c>
      <c r="M72" s="87">
        <v>25542</v>
      </c>
      <c r="N72" s="88">
        <v>38313</v>
      </c>
      <c r="O72" s="88">
        <v>63855</v>
      </c>
      <c r="P72" s="88">
        <v>122193</v>
      </c>
      <c r="Q72" s="88">
        <v>393372</v>
      </c>
      <c r="R72" s="88">
        <v>163224</v>
      </c>
      <c r="S72" s="88">
        <v>341109</v>
      </c>
      <c r="T72" s="88">
        <v>46222</v>
      </c>
      <c r="U72" s="88">
        <v>404010</v>
      </c>
      <c r="V72" s="88">
        <v>1470130</v>
      </c>
      <c r="W72" s="88">
        <v>1533985</v>
      </c>
      <c r="X72" s="88">
        <v>25542</v>
      </c>
      <c r="Y72" s="88">
        <v>38313</v>
      </c>
      <c r="Z72" s="88">
        <v>63855</v>
      </c>
      <c r="AA72" s="88">
        <v>122193</v>
      </c>
      <c r="AB72" s="88">
        <v>393372</v>
      </c>
      <c r="AC72" s="88">
        <v>163224</v>
      </c>
      <c r="AD72" s="88">
        <v>341109</v>
      </c>
      <c r="AE72" s="88">
        <v>23544</v>
      </c>
      <c r="AF72" s="88">
        <v>404010</v>
      </c>
      <c r="AG72" s="88">
        <v>1447452</v>
      </c>
      <c r="AH72" s="88">
        <v>1511307</v>
      </c>
      <c r="AI72" s="88">
        <v>0</v>
      </c>
      <c r="AJ72" s="88">
        <v>0</v>
      </c>
      <c r="AK72" s="88">
        <v>0</v>
      </c>
      <c r="AL72" s="88">
        <v>0</v>
      </c>
      <c r="AM72" s="88">
        <v>0</v>
      </c>
      <c r="AN72" s="88">
        <v>0</v>
      </c>
      <c r="AO72" s="88">
        <v>0</v>
      </c>
      <c r="AP72" s="88">
        <v>0</v>
      </c>
      <c r="AQ72" s="88">
        <v>0</v>
      </c>
      <c r="AR72" s="88">
        <v>0</v>
      </c>
      <c r="AS72" s="88">
        <v>0</v>
      </c>
      <c r="AT72" s="88">
        <v>0</v>
      </c>
      <c r="AU72" s="88">
        <v>0</v>
      </c>
      <c r="AV72" s="88">
        <v>0</v>
      </c>
      <c r="AW72" s="88">
        <v>0</v>
      </c>
      <c r="AX72" s="88">
        <v>0</v>
      </c>
      <c r="AY72" s="88">
        <v>0</v>
      </c>
      <c r="AZ72" s="88">
        <v>0</v>
      </c>
      <c r="BA72" s="88">
        <v>22678</v>
      </c>
      <c r="BB72" s="88">
        <v>0</v>
      </c>
      <c r="BC72" s="88">
        <v>22678</v>
      </c>
      <c r="BD72" s="88">
        <v>22678</v>
      </c>
      <c r="BE72" s="88">
        <v>0</v>
      </c>
      <c r="BF72" s="88">
        <v>0</v>
      </c>
      <c r="BG72" s="88">
        <v>0</v>
      </c>
      <c r="BH72" s="88">
        <v>0</v>
      </c>
      <c r="BI72" s="88">
        <v>0</v>
      </c>
      <c r="BJ72" s="88">
        <v>0</v>
      </c>
      <c r="BK72" s="88">
        <v>0</v>
      </c>
      <c r="BL72" s="88">
        <v>0</v>
      </c>
      <c r="BM72" s="88">
        <v>0</v>
      </c>
      <c r="BN72" s="88">
        <v>0</v>
      </c>
      <c r="BO72" s="88">
        <v>0</v>
      </c>
      <c r="BP72" s="88">
        <v>0</v>
      </c>
      <c r="BQ72" s="88">
        <v>0</v>
      </c>
      <c r="BR72" s="88">
        <v>0</v>
      </c>
      <c r="BS72" s="88">
        <v>0</v>
      </c>
      <c r="BT72" s="88">
        <v>0</v>
      </c>
      <c r="BU72" s="88">
        <v>0</v>
      </c>
      <c r="BV72" s="88">
        <v>0</v>
      </c>
      <c r="BW72" s="88">
        <v>0</v>
      </c>
      <c r="BX72" s="88">
        <v>0</v>
      </c>
      <c r="BY72" s="88">
        <v>0</v>
      </c>
      <c r="BZ72" s="88">
        <v>0</v>
      </c>
      <c r="CA72" s="88">
        <v>0</v>
      </c>
      <c r="CB72" s="88">
        <v>39906</v>
      </c>
      <c r="CC72" s="88">
        <v>39906</v>
      </c>
      <c r="CD72" s="88">
        <v>0</v>
      </c>
      <c r="CE72" s="88">
        <v>257040</v>
      </c>
      <c r="CF72" s="88">
        <v>263880</v>
      </c>
      <c r="CG72" s="88">
        <v>263736</v>
      </c>
      <c r="CH72" s="88">
        <v>85542</v>
      </c>
      <c r="CI72" s="88">
        <v>24345</v>
      </c>
      <c r="CJ72" s="88">
        <v>894543</v>
      </c>
      <c r="CK72" s="88">
        <v>934449</v>
      </c>
      <c r="CL72" s="88">
        <v>0</v>
      </c>
      <c r="CM72" s="88">
        <v>39906</v>
      </c>
      <c r="CN72" s="88">
        <v>39906</v>
      </c>
      <c r="CO72" s="88">
        <v>0</v>
      </c>
      <c r="CP72" s="88">
        <v>257040</v>
      </c>
      <c r="CQ72" s="88">
        <v>263880</v>
      </c>
      <c r="CR72" s="88">
        <v>263736</v>
      </c>
      <c r="CS72" s="88">
        <v>85542</v>
      </c>
      <c r="CT72" s="88">
        <v>24345</v>
      </c>
      <c r="CU72" s="88">
        <v>894543</v>
      </c>
      <c r="CV72" s="88">
        <v>934449</v>
      </c>
      <c r="CW72" s="88">
        <v>0</v>
      </c>
      <c r="CX72" s="88">
        <v>0</v>
      </c>
      <c r="CY72" s="88">
        <v>0</v>
      </c>
      <c r="CZ72" s="88">
        <v>0</v>
      </c>
      <c r="DA72" s="88">
        <v>0</v>
      </c>
      <c r="DB72" s="88">
        <v>0</v>
      </c>
      <c r="DC72" s="88">
        <v>0</v>
      </c>
      <c r="DD72" s="88">
        <v>0</v>
      </c>
      <c r="DE72" s="88">
        <v>0</v>
      </c>
      <c r="DF72" s="88">
        <v>0</v>
      </c>
      <c r="DG72" s="91">
        <v>0</v>
      </c>
      <c r="DH72" s="115">
        <v>0</v>
      </c>
      <c r="DI72" s="88">
        <v>0</v>
      </c>
      <c r="DJ72" s="88">
        <v>0</v>
      </c>
      <c r="DK72" s="88">
        <v>0</v>
      </c>
      <c r="DL72" s="88">
        <v>20619</v>
      </c>
      <c r="DM72" s="88">
        <v>0</v>
      </c>
      <c r="DN72" s="88">
        <v>0</v>
      </c>
      <c r="DO72" s="88">
        <v>0</v>
      </c>
      <c r="DP72" s="88">
        <v>0</v>
      </c>
      <c r="DQ72" s="88">
        <v>20619</v>
      </c>
      <c r="DR72" s="88">
        <v>20619</v>
      </c>
      <c r="DS72" s="115">
        <v>0</v>
      </c>
      <c r="DT72" s="88">
        <v>0</v>
      </c>
      <c r="DU72" s="88">
        <v>0</v>
      </c>
      <c r="DV72" s="88">
        <v>0</v>
      </c>
      <c r="DW72" s="88">
        <v>20619</v>
      </c>
      <c r="DX72" s="88">
        <v>0</v>
      </c>
      <c r="DY72" s="88">
        <v>0</v>
      </c>
      <c r="DZ72" s="88">
        <v>0</v>
      </c>
      <c r="EA72" s="88">
        <v>0</v>
      </c>
      <c r="EB72" s="88">
        <v>20619</v>
      </c>
      <c r="EC72" s="88">
        <v>20619</v>
      </c>
      <c r="ED72" s="88">
        <v>0</v>
      </c>
      <c r="EE72" s="88">
        <v>0</v>
      </c>
      <c r="EF72" s="88">
        <v>0</v>
      </c>
      <c r="EG72" s="88">
        <v>0</v>
      </c>
      <c r="EH72" s="88">
        <v>0</v>
      </c>
      <c r="EI72" s="88">
        <v>0</v>
      </c>
      <c r="EJ72" s="88">
        <v>0</v>
      </c>
      <c r="EK72" s="88">
        <v>0</v>
      </c>
      <c r="EL72" s="88">
        <v>0</v>
      </c>
      <c r="EM72" s="88">
        <v>0</v>
      </c>
      <c r="EN72" s="88">
        <v>0</v>
      </c>
      <c r="EO72" s="88">
        <v>0</v>
      </c>
      <c r="EP72" s="88">
        <v>0</v>
      </c>
      <c r="EQ72" s="88">
        <v>0</v>
      </c>
      <c r="ER72" s="88">
        <v>0</v>
      </c>
      <c r="ES72" s="88">
        <v>0</v>
      </c>
      <c r="ET72" s="88">
        <v>0</v>
      </c>
      <c r="EU72" s="88">
        <v>0</v>
      </c>
      <c r="EV72" s="88">
        <v>0</v>
      </c>
      <c r="EW72" s="88">
        <v>0</v>
      </c>
      <c r="EX72" s="132">
        <v>0</v>
      </c>
      <c r="EY72" s="91">
        <v>0</v>
      </c>
      <c r="EZ72" s="115">
        <v>16866</v>
      </c>
      <c r="FA72" s="88">
        <v>11889</v>
      </c>
      <c r="FB72" s="88">
        <v>28755</v>
      </c>
      <c r="FC72" s="88">
        <v>0</v>
      </c>
      <c r="FD72" s="88">
        <v>42147</v>
      </c>
      <c r="FE72" s="88">
        <v>26901</v>
      </c>
      <c r="FF72" s="88">
        <v>26793</v>
      </c>
      <c r="FG72" s="88">
        <v>0</v>
      </c>
      <c r="FH72" s="88">
        <v>47349</v>
      </c>
      <c r="FI72" s="88">
        <v>143190</v>
      </c>
      <c r="FJ72" s="88">
        <v>171945</v>
      </c>
      <c r="FK72" s="88">
        <v>16866</v>
      </c>
      <c r="FL72" s="88">
        <v>11889</v>
      </c>
      <c r="FM72" s="88">
        <v>28755</v>
      </c>
      <c r="FN72" s="88">
        <v>0</v>
      </c>
      <c r="FO72" s="88">
        <v>42147</v>
      </c>
      <c r="FP72" s="88">
        <v>26901</v>
      </c>
      <c r="FQ72" s="88">
        <v>26793</v>
      </c>
      <c r="FR72" s="88">
        <v>0</v>
      </c>
      <c r="FS72" s="88">
        <v>47349</v>
      </c>
      <c r="FT72" s="88">
        <v>143190</v>
      </c>
      <c r="FU72" s="88">
        <v>171945</v>
      </c>
      <c r="FV72" s="88">
        <v>0</v>
      </c>
      <c r="FW72" s="88">
        <v>0</v>
      </c>
      <c r="FX72" s="88">
        <v>0</v>
      </c>
      <c r="FY72" s="88">
        <v>0</v>
      </c>
      <c r="FZ72" s="88">
        <v>0</v>
      </c>
      <c r="GA72" s="88">
        <v>0</v>
      </c>
      <c r="GB72" s="88">
        <v>0</v>
      </c>
      <c r="GC72" s="88">
        <v>0</v>
      </c>
      <c r="GD72" s="88">
        <v>0</v>
      </c>
      <c r="GE72" s="88">
        <v>0</v>
      </c>
      <c r="GF72" s="88">
        <v>0</v>
      </c>
      <c r="GG72" s="88">
        <v>0</v>
      </c>
      <c r="GH72" s="88">
        <v>0</v>
      </c>
      <c r="GI72" s="88">
        <v>0</v>
      </c>
      <c r="GJ72" s="88">
        <v>0</v>
      </c>
      <c r="GK72" s="88">
        <v>0</v>
      </c>
      <c r="GL72" s="88">
        <v>0</v>
      </c>
      <c r="GM72" s="88">
        <v>0</v>
      </c>
      <c r="GN72" s="88">
        <v>0</v>
      </c>
      <c r="GO72" s="88">
        <v>0</v>
      </c>
      <c r="GP72" s="88">
        <v>0</v>
      </c>
      <c r="GQ72" s="132">
        <v>0</v>
      </c>
      <c r="GR72" s="87">
        <v>0</v>
      </c>
      <c r="GS72" s="88">
        <v>0</v>
      </c>
      <c r="GT72" s="88">
        <v>0</v>
      </c>
      <c r="GU72" s="88">
        <v>0</v>
      </c>
      <c r="GV72" s="88">
        <v>0</v>
      </c>
      <c r="GW72" s="88">
        <v>0</v>
      </c>
      <c r="GX72" s="88">
        <v>0</v>
      </c>
      <c r="GY72" s="88">
        <v>0</v>
      </c>
      <c r="GZ72" s="88">
        <v>0</v>
      </c>
      <c r="HA72" s="132">
        <v>0</v>
      </c>
      <c r="HB72" s="91">
        <v>0</v>
      </c>
      <c r="HC72" s="115">
        <v>12000</v>
      </c>
      <c r="HD72" s="88">
        <v>12000</v>
      </c>
      <c r="HE72" s="88">
        <v>24000</v>
      </c>
      <c r="HF72" s="88">
        <v>9010</v>
      </c>
      <c r="HG72" s="88">
        <v>82800</v>
      </c>
      <c r="HH72" s="88">
        <v>27600</v>
      </c>
      <c r="HI72" s="88">
        <v>35880</v>
      </c>
      <c r="HJ72" s="88">
        <v>8970</v>
      </c>
      <c r="HK72" s="88">
        <v>26910</v>
      </c>
      <c r="HL72" s="132">
        <v>191170</v>
      </c>
      <c r="HM72" s="116">
        <v>215170</v>
      </c>
    </row>
    <row r="73" spans="1:221" s="74" customFormat="1" ht="18" customHeight="1" thickBot="1">
      <c r="A73" s="92" t="s">
        <v>78</v>
      </c>
      <c r="B73" s="118">
        <f aca="true" t="shared" si="13" ref="B73:BM73">SUM(B64:B72)</f>
        <v>575095</v>
      </c>
      <c r="C73" s="93">
        <f t="shared" si="13"/>
        <v>774149</v>
      </c>
      <c r="D73" s="93">
        <f t="shared" si="13"/>
        <v>1349244</v>
      </c>
      <c r="E73" s="93">
        <f t="shared" si="13"/>
        <v>2876055</v>
      </c>
      <c r="F73" s="93">
        <f t="shared" si="13"/>
        <v>17333724</v>
      </c>
      <c r="G73" s="93">
        <f t="shared" si="13"/>
        <v>12385941</v>
      </c>
      <c r="H73" s="93">
        <f t="shared" si="13"/>
        <v>12082616</v>
      </c>
      <c r="I73" s="93">
        <f t="shared" si="13"/>
        <v>8876085</v>
      </c>
      <c r="J73" s="93">
        <f t="shared" si="13"/>
        <v>9112886</v>
      </c>
      <c r="K73" s="93">
        <f t="shared" si="13"/>
        <v>62667307</v>
      </c>
      <c r="L73" s="96">
        <f t="shared" si="13"/>
        <v>64016551</v>
      </c>
      <c r="M73" s="92">
        <f t="shared" si="13"/>
        <v>191394</v>
      </c>
      <c r="N73" s="93">
        <f t="shared" si="13"/>
        <v>169218</v>
      </c>
      <c r="O73" s="93">
        <f t="shared" si="13"/>
        <v>360612</v>
      </c>
      <c r="P73" s="93">
        <f t="shared" si="13"/>
        <v>726036</v>
      </c>
      <c r="Q73" s="93">
        <f t="shared" si="13"/>
        <v>3335621</v>
      </c>
      <c r="R73" s="93">
        <f t="shared" si="13"/>
        <v>2705823</v>
      </c>
      <c r="S73" s="93">
        <f t="shared" si="13"/>
        <v>2630228</v>
      </c>
      <c r="T73" s="93">
        <f t="shared" si="13"/>
        <v>2138112</v>
      </c>
      <c r="U73" s="93">
        <f t="shared" si="13"/>
        <v>4787528</v>
      </c>
      <c r="V73" s="93">
        <f t="shared" si="13"/>
        <v>16323348</v>
      </c>
      <c r="W73" s="93">
        <f t="shared" si="13"/>
        <v>16683960</v>
      </c>
      <c r="X73" s="93">
        <f t="shared" si="13"/>
        <v>178794</v>
      </c>
      <c r="Y73" s="93">
        <f t="shared" si="13"/>
        <v>169218</v>
      </c>
      <c r="Z73" s="93">
        <f t="shared" si="13"/>
        <v>348012</v>
      </c>
      <c r="AA73" s="93">
        <f t="shared" si="13"/>
        <v>726036</v>
      </c>
      <c r="AB73" s="93">
        <f t="shared" si="13"/>
        <v>3094859</v>
      </c>
      <c r="AC73" s="93">
        <f t="shared" si="13"/>
        <v>2481489</v>
      </c>
      <c r="AD73" s="93">
        <f t="shared" si="13"/>
        <v>2302342</v>
      </c>
      <c r="AE73" s="93">
        <f t="shared" si="13"/>
        <v>1430471</v>
      </c>
      <c r="AF73" s="93">
        <f t="shared" si="13"/>
        <v>3122115</v>
      </c>
      <c r="AG73" s="93">
        <f t="shared" si="13"/>
        <v>13157312</v>
      </c>
      <c r="AH73" s="93">
        <f t="shared" si="13"/>
        <v>13505324</v>
      </c>
      <c r="AI73" s="93">
        <f t="shared" si="13"/>
        <v>0</v>
      </c>
      <c r="AJ73" s="93">
        <f t="shared" si="13"/>
        <v>0</v>
      </c>
      <c r="AK73" s="93">
        <f t="shared" si="13"/>
        <v>0</v>
      </c>
      <c r="AL73" s="93">
        <f t="shared" si="13"/>
        <v>0</v>
      </c>
      <c r="AM73" s="93">
        <f t="shared" si="13"/>
        <v>0</v>
      </c>
      <c r="AN73" s="93">
        <f t="shared" si="13"/>
        <v>25875</v>
      </c>
      <c r="AO73" s="93">
        <f t="shared" si="13"/>
        <v>177075</v>
      </c>
      <c r="AP73" s="93">
        <f t="shared" si="13"/>
        <v>553509</v>
      </c>
      <c r="AQ73" s="93">
        <f t="shared" si="13"/>
        <v>1341666</v>
      </c>
      <c r="AR73" s="93">
        <f t="shared" si="13"/>
        <v>2098125</v>
      </c>
      <c r="AS73" s="93">
        <f t="shared" si="13"/>
        <v>2098125</v>
      </c>
      <c r="AT73" s="93">
        <f t="shared" si="13"/>
        <v>0</v>
      </c>
      <c r="AU73" s="93">
        <f t="shared" si="13"/>
        <v>0</v>
      </c>
      <c r="AV73" s="93">
        <f t="shared" si="13"/>
        <v>0</v>
      </c>
      <c r="AW73" s="93">
        <f t="shared" si="13"/>
        <v>0</v>
      </c>
      <c r="AX73" s="93">
        <f t="shared" si="13"/>
        <v>124392</v>
      </c>
      <c r="AY73" s="93">
        <f t="shared" si="13"/>
        <v>81639</v>
      </c>
      <c r="AZ73" s="93">
        <f t="shared" si="13"/>
        <v>67741</v>
      </c>
      <c r="BA73" s="93">
        <f t="shared" si="13"/>
        <v>108592</v>
      </c>
      <c r="BB73" s="93">
        <f t="shared" si="13"/>
        <v>149327</v>
      </c>
      <c r="BC73" s="93">
        <f t="shared" si="13"/>
        <v>531691</v>
      </c>
      <c r="BD73" s="93">
        <f t="shared" si="13"/>
        <v>531691</v>
      </c>
      <c r="BE73" s="93">
        <f t="shared" si="13"/>
        <v>0</v>
      </c>
      <c r="BF73" s="93">
        <f t="shared" si="13"/>
        <v>0</v>
      </c>
      <c r="BG73" s="93">
        <f t="shared" si="13"/>
        <v>0</v>
      </c>
      <c r="BH73" s="93">
        <f t="shared" si="13"/>
        <v>0</v>
      </c>
      <c r="BI73" s="93">
        <f t="shared" si="13"/>
        <v>0</v>
      </c>
      <c r="BJ73" s="93">
        <f t="shared" si="13"/>
        <v>0</v>
      </c>
      <c r="BK73" s="93">
        <f t="shared" si="13"/>
        <v>13500</v>
      </c>
      <c r="BL73" s="93">
        <f t="shared" si="13"/>
        <v>22500</v>
      </c>
      <c r="BM73" s="93">
        <f t="shared" si="13"/>
        <v>0</v>
      </c>
      <c r="BN73" s="93">
        <f aca="true" t="shared" si="14" ref="BN73:DY73">SUM(BN64:BN72)</f>
        <v>36000</v>
      </c>
      <c r="BO73" s="93">
        <f t="shared" si="14"/>
        <v>36000</v>
      </c>
      <c r="BP73" s="93">
        <f t="shared" si="14"/>
        <v>12600</v>
      </c>
      <c r="BQ73" s="93">
        <f t="shared" si="14"/>
        <v>0</v>
      </c>
      <c r="BR73" s="93">
        <f t="shared" si="14"/>
        <v>12600</v>
      </c>
      <c r="BS73" s="93">
        <f t="shared" si="14"/>
        <v>0</v>
      </c>
      <c r="BT73" s="93">
        <f t="shared" si="14"/>
        <v>116370</v>
      </c>
      <c r="BU73" s="93">
        <f t="shared" si="14"/>
        <v>116820</v>
      </c>
      <c r="BV73" s="93">
        <f t="shared" si="14"/>
        <v>69570</v>
      </c>
      <c r="BW73" s="93">
        <f t="shared" si="14"/>
        <v>23040</v>
      </c>
      <c r="BX73" s="93">
        <f t="shared" si="14"/>
        <v>174420</v>
      </c>
      <c r="BY73" s="93">
        <f t="shared" si="14"/>
        <v>500220</v>
      </c>
      <c r="BZ73" s="93">
        <f t="shared" si="14"/>
        <v>512820</v>
      </c>
      <c r="CA73" s="93">
        <f t="shared" si="14"/>
        <v>186867</v>
      </c>
      <c r="CB73" s="93">
        <f t="shared" si="14"/>
        <v>448533</v>
      </c>
      <c r="CC73" s="93">
        <f t="shared" si="14"/>
        <v>635400</v>
      </c>
      <c r="CD73" s="93">
        <f t="shared" si="14"/>
        <v>1025726</v>
      </c>
      <c r="CE73" s="93">
        <f t="shared" si="14"/>
        <v>7361876</v>
      </c>
      <c r="CF73" s="93">
        <f t="shared" si="14"/>
        <v>4264935</v>
      </c>
      <c r="CG73" s="93">
        <f t="shared" si="14"/>
        <v>2938074</v>
      </c>
      <c r="CH73" s="93">
        <f t="shared" si="14"/>
        <v>1583367</v>
      </c>
      <c r="CI73" s="93">
        <f t="shared" si="14"/>
        <v>965607</v>
      </c>
      <c r="CJ73" s="93">
        <f t="shared" si="14"/>
        <v>18139585</v>
      </c>
      <c r="CK73" s="93">
        <f t="shared" si="14"/>
        <v>18774985</v>
      </c>
      <c r="CL73" s="93">
        <f t="shared" si="14"/>
        <v>186867</v>
      </c>
      <c r="CM73" s="93">
        <f t="shared" si="14"/>
        <v>448533</v>
      </c>
      <c r="CN73" s="93">
        <f t="shared" si="14"/>
        <v>635400</v>
      </c>
      <c r="CO73" s="93">
        <f t="shared" si="14"/>
        <v>1025726</v>
      </c>
      <c r="CP73" s="93">
        <f t="shared" si="14"/>
        <v>7241333</v>
      </c>
      <c r="CQ73" s="93">
        <f t="shared" si="14"/>
        <v>4104267</v>
      </c>
      <c r="CR73" s="93">
        <f t="shared" si="14"/>
        <v>2920314</v>
      </c>
      <c r="CS73" s="93">
        <f t="shared" si="14"/>
        <v>1583367</v>
      </c>
      <c r="CT73" s="93">
        <f t="shared" si="14"/>
        <v>914562</v>
      </c>
      <c r="CU73" s="93">
        <f t="shared" si="14"/>
        <v>17789569</v>
      </c>
      <c r="CV73" s="93">
        <f t="shared" si="14"/>
        <v>18424969</v>
      </c>
      <c r="CW73" s="93">
        <f t="shared" si="14"/>
        <v>0</v>
      </c>
      <c r="CX73" s="93">
        <f t="shared" si="14"/>
        <v>0</v>
      </c>
      <c r="CY73" s="93">
        <f t="shared" si="14"/>
        <v>0</v>
      </c>
      <c r="CZ73" s="93">
        <f t="shared" si="14"/>
        <v>0</v>
      </c>
      <c r="DA73" s="93">
        <f t="shared" si="14"/>
        <v>120543</v>
      </c>
      <c r="DB73" s="93">
        <f t="shared" si="14"/>
        <v>160668</v>
      </c>
      <c r="DC73" s="93">
        <f t="shared" si="14"/>
        <v>17760</v>
      </c>
      <c r="DD73" s="93">
        <f t="shared" si="14"/>
        <v>0</v>
      </c>
      <c r="DE73" s="93">
        <f t="shared" si="14"/>
        <v>51045</v>
      </c>
      <c r="DF73" s="93">
        <f t="shared" si="14"/>
        <v>350016</v>
      </c>
      <c r="DG73" s="96">
        <f t="shared" si="14"/>
        <v>350016</v>
      </c>
      <c r="DH73" s="118">
        <f t="shared" si="14"/>
        <v>0</v>
      </c>
      <c r="DI73" s="93">
        <f t="shared" si="14"/>
        <v>40509</v>
      </c>
      <c r="DJ73" s="93">
        <f t="shared" si="14"/>
        <v>40509</v>
      </c>
      <c r="DK73" s="93">
        <f t="shared" si="14"/>
        <v>58248</v>
      </c>
      <c r="DL73" s="93">
        <f t="shared" si="14"/>
        <v>2328186</v>
      </c>
      <c r="DM73" s="93">
        <f t="shared" si="14"/>
        <v>2823322</v>
      </c>
      <c r="DN73" s="93">
        <f t="shared" si="14"/>
        <v>4122279</v>
      </c>
      <c r="DO73" s="93">
        <f t="shared" si="14"/>
        <v>3326607</v>
      </c>
      <c r="DP73" s="93">
        <f t="shared" si="14"/>
        <v>1378622</v>
      </c>
      <c r="DQ73" s="93">
        <f t="shared" si="14"/>
        <v>14037264</v>
      </c>
      <c r="DR73" s="93">
        <f t="shared" si="14"/>
        <v>14077773</v>
      </c>
      <c r="DS73" s="118">
        <f t="shared" si="14"/>
        <v>0</v>
      </c>
      <c r="DT73" s="93">
        <f t="shared" si="14"/>
        <v>40509</v>
      </c>
      <c r="DU73" s="93">
        <f t="shared" si="14"/>
        <v>40509</v>
      </c>
      <c r="DV73" s="93">
        <f t="shared" si="14"/>
        <v>58248</v>
      </c>
      <c r="DW73" s="93">
        <f t="shared" si="14"/>
        <v>2328186</v>
      </c>
      <c r="DX73" s="93">
        <f t="shared" si="14"/>
        <v>2823322</v>
      </c>
      <c r="DY73" s="93">
        <f t="shared" si="14"/>
        <v>4122279</v>
      </c>
      <c r="DZ73" s="93">
        <f aca="true" t="shared" si="15" ref="DZ73:GK73">SUM(DZ64:DZ72)</f>
        <v>3326607</v>
      </c>
      <c r="EA73" s="93">
        <f t="shared" si="15"/>
        <v>1378622</v>
      </c>
      <c r="EB73" s="93">
        <f t="shared" si="15"/>
        <v>14037264</v>
      </c>
      <c r="EC73" s="93">
        <f t="shared" si="15"/>
        <v>14077773</v>
      </c>
      <c r="ED73" s="93">
        <f t="shared" si="15"/>
        <v>0</v>
      </c>
      <c r="EE73" s="93">
        <f t="shared" si="15"/>
        <v>0</v>
      </c>
      <c r="EF73" s="93">
        <f t="shared" si="15"/>
        <v>0</v>
      </c>
      <c r="EG73" s="93">
        <f t="shared" si="15"/>
        <v>0</v>
      </c>
      <c r="EH73" s="93">
        <f t="shared" si="15"/>
        <v>0</v>
      </c>
      <c r="EI73" s="93">
        <f t="shared" si="15"/>
        <v>0</v>
      </c>
      <c r="EJ73" s="93">
        <f t="shared" si="15"/>
        <v>0</v>
      </c>
      <c r="EK73" s="93">
        <f t="shared" si="15"/>
        <v>0</v>
      </c>
      <c r="EL73" s="93">
        <f t="shared" si="15"/>
        <v>0</v>
      </c>
      <c r="EM73" s="93">
        <f t="shared" si="15"/>
        <v>0</v>
      </c>
      <c r="EN73" s="93">
        <f t="shared" si="15"/>
        <v>0</v>
      </c>
      <c r="EO73" s="93">
        <f t="shared" si="15"/>
        <v>0</v>
      </c>
      <c r="EP73" s="93">
        <f t="shared" si="15"/>
        <v>0</v>
      </c>
      <c r="EQ73" s="93">
        <f t="shared" si="15"/>
        <v>0</v>
      </c>
      <c r="ER73" s="93">
        <f t="shared" si="15"/>
        <v>0</v>
      </c>
      <c r="ES73" s="93">
        <f t="shared" si="15"/>
        <v>0</v>
      </c>
      <c r="ET73" s="93">
        <f t="shared" si="15"/>
        <v>0</v>
      </c>
      <c r="EU73" s="93">
        <f t="shared" si="15"/>
        <v>0</v>
      </c>
      <c r="EV73" s="93">
        <f t="shared" si="15"/>
        <v>0</v>
      </c>
      <c r="EW73" s="93">
        <f t="shared" si="15"/>
        <v>0</v>
      </c>
      <c r="EX73" s="133">
        <f t="shared" si="15"/>
        <v>0</v>
      </c>
      <c r="EY73" s="96">
        <f t="shared" si="15"/>
        <v>0</v>
      </c>
      <c r="EZ73" s="118">
        <f t="shared" si="15"/>
        <v>34866</v>
      </c>
      <c r="FA73" s="93">
        <f t="shared" si="15"/>
        <v>29889</v>
      </c>
      <c r="FB73" s="93">
        <f t="shared" si="15"/>
        <v>64755</v>
      </c>
      <c r="FC73" s="93">
        <f t="shared" si="15"/>
        <v>313820</v>
      </c>
      <c r="FD73" s="93">
        <f t="shared" si="15"/>
        <v>670251</v>
      </c>
      <c r="FE73" s="93">
        <f t="shared" si="15"/>
        <v>903337</v>
      </c>
      <c r="FF73" s="93">
        <f t="shared" si="15"/>
        <v>685809</v>
      </c>
      <c r="FG73" s="93">
        <f t="shared" si="15"/>
        <v>863550</v>
      </c>
      <c r="FH73" s="93">
        <f t="shared" si="15"/>
        <v>679239</v>
      </c>
      <c r="FI73" s="93">
        <f t="shared" si="15"/>
        <v>4116006</v>
      </c>
      <c r="FJ73" s="93">
        <f t="shared" si="15"/>
        <v>4180761</v>
      </c>
      <c r="FK73" s="93">
        <f t="shared" si="15"/>
        <v>34866</v>
      </c>
      <c r="FL73" s="93">
        <f t="shared" si="15"/>
        <v>29889</v>
      </c>
      <c r="FM73" s="93">
        <f t="shared" si="15"/>
        <v>64755</v>
      </c>
      <c r="FN73" s="93">
        <f t="shared" si="15"/>
        <v>78120</v>
      </c>
      <c r="FO73" s="93">
        <f t="shared" si="15"/>
        <v>541017</v>
      </c>
      <c r="FP73" s="93">
        <f t="shared" si="15"/>
        <v>697023</v>
      </c>
      <c r="FQ73" s="93">
        <f t="shared" si="15"/>
        <v>611469</v>
      </c>
      <c r="FR73" s="93">
        <f t="shared" si="15"/>
        <v>863550</v>
      </c>
      <c r="FS73" s="93">
        <f t="shared" si="15"/>
        <v>679239</v>
      </c>
      <c r="FT73" s="93">
        <f t="shared" si="15"/>
        <v>3470418</v>
      </c>
      <c r="FU73" s="93">
        <f t="shared" si="15"/>
        <v>3535173</v>
      </c>
      <c r="FV73" s="93">
        <f t="shared" si="15"/>
        <v>0</v>
      </c>
      <c r="FW73" s="93">
        <f t="shared" si="15"/>
        <v>0</v>
      </c>
      <c r="FX73" s="93">
        <f t="shared" si="15"/>
        <v>0</v>
      </c>
      <c r="FY73" s="93">
        <f t="shared" si="15"/>
        <v>35700</v>
      </c>
      <c r="FZ73" s="93">
        <f t="shared" si="15"/>
        <v>38934</v>
      </c>
      <c r="GA73" s="93">
        <f t="shared" si="15"/>
        <v>99484</v>
      </c>
      <c r="GB73" s="93">
        <f t="shared" si="15"/>
        <v>74340</v>
      </c>
      <c r="GC73" s="93">
        <f t="shared" si="15"/>
        <v>0</v>
      </c>
      <c r="GD73" s="93">
        <f t="shared" si="15"/>
        <v>0</v>
      </c>
      <c r="GE73" s="93">
        <f t="shared" si="15"/>
        <v>248458</v>
      </c>
      <c r="GF73" s="93">
        <f t="shared" si="15"/>
        <v>248458</v>
      </c>
      <c r="GG73" s="93">
        <f t="shared" si="15"/>
        <v>0</v>
      </c>
      <c r="GH73" s="119">
        <f t="shared" si="15"/>
        <v>0</v>
      </c>
      <c r="GI73" s="119">
        <f t="shared" si="15"/>
        <v>0</v>
      </c>
      <c r="GJ73" s="119">
        <f t="shared" si="15"/>
        <v>200000</v>
      </c>
      <c r="GK73" s="119">
        <f t="shared" si="15"/>
        <v>90300</v>
      </c>
      <c r="GL73" s="119">
        <f>SUM(GL64:GL72)</f>
        <v>106830</v>
      </c>
      <c r="GM73" s="120">
        <f>SUM(GM64:GM72)</f>
        <v>0</v>
      </c>
      <c r="GN73" s="119">
        <f>SUM(GN64:GN72)</f>
        <v>0</v>
      </c>
      <c r="GO73" s="119">
        <f>SUM(GO64:GO72)</f>
        <v>0</v>
      </c>
      <c r="GP73" s="119">
        <f>SUM(GP64:GP72)</f>
        <v>397130</v>
      </c>
      <c r="GQ73" s="143">
        <f>SUM(GQ64:GQ72)</f>
        <v>397130</v>
      </c>
      <c r="GR73" s="144">
        <f>SUM(GR64:GR72)</f>
        <v>63288</v>
      </c>
      <c r="GS73" s="119">
        <f>SUM(GS64:GS72)</f>
        <v>0</v>
      </c>
      <c r="GT73" s="119">
        <f>SUM(GT64:GT72)</f>
        <v>63288</v>
      </c>
      <c r="GU73" s="119">
        <f>SUM(GU64:GU72)</f>
        <v>0</v>
      </c>
      <c r="GV73" s="119">
        <f>SUM(GV64:GV72)</f>
        <v>166320</v>
      </c>
      <c r="GW73" s="119">
        <f>SUM(GW64:GW72)</f>
        <v>171864</v>
      </c>
      <c r="GX73" s="119">
        <f>SUM(GX64:GX72)</f>
        <v>200306</v>
      </c>
      <c r="GY73" s="119">
        <f>SUM(GY64:GY72)</f>
        <v>0</v>
      </c>
      <c r="GZ73" s="120">
        <f>SUM(GZ64:GZ72)</f>
        <v>479658</v>
      </c>
      <c r="HA73" s="123">
        <f>SUM(HA64:HA72)</f>
        <v>1018148</v>
      </c>
      <c r="HB73" s="96">
        <f>SUM(HB64:HB72)</f>
        <v>1081436</v>
      </c>
      <c r="HC73" s="118">
        <f>SUM(HC64:HC72)</f>
        <v>98680</v>
      </c>
      <c r="HD73" s="93">
        <f>SUM(HD64:HD72)</f>
        <v>86000</v>
      </c>
      <c r="HE73" s="93">
        <f>SUM(HE64:HE72)</f>
        <v>184680</v>
      </c>
      <c r="HF73" s="93">
        <f>SUM(HF64:HF72)</f>
        <v>752225</v>
      </c>
      <c r="HG73" s="93">
        <f>SUM(HG64:HG72)</f>
        <v>3471470</v>
      </c>
      <c r="HH73" s="93">
        <f>SUM(HH64:HH72)</f>
        <v>1516660</v>
      </c>
      <c r="HI73" s="93">
        <f>SUM(HI64:HI72)</f>
        <v>1505920</v>
      </c>
      <c r="HJ73" s="93">
        <f>SUM(HJ64:HJ72)</f>
        <v>964449</v>
      </c>
      <c r="HK73" s="93">
        <f>SUM(HK64:HK72)</f>
        <v>822232</v>
      </c>
      <c r="HL73" s="133">
        <f>SUM(HL64:HL72)</f>
        <v>9032956</v>
      </c>
      <c r="HM73" s="121">
        <f>SUM(HM64:HM72)</f>
        <v>9217636</v>
      </c>
    </row>
    <row r="74" spans="122:221" s="74" customFormat="1" ht="14.25">
      <c r="DR74" s="122"/>
      <c r="HM74" s="122"/>
    </row>
    <row r="75" spans="122:221" s="74" customFormat="1" ht="14.25">
      <c r="DR75" s="117"/>
      <c r="HM75" s="117"/>
    </row>
    <row r="76" spans="122:221" s="74" customFormat="1" ht="14.25">
      <c r="DR76" s="117"/>
      <c r="HM76" s="117"/>
    </row>
    <row r="77" s="74" customFormat="1" ht="14.25">
      <c r="HM77" s="117"/>
    </row>
    <row r="78" s="74" customFormat="1" ht="14.25">
      <c r="HM78" s="117"/>
    </row>
    <row r="79" s="74" customFormat="1" ht="14.25">
      <c r="HM79" s="117"/>
    </row>
    <row r="80" s="74" customFormat="1" ht="14.25">
      <c r="HM80" s="117"/>
    </row>
    <row r="81" s="74" customFormat="1" ht="14.25">
      <c r="HM81" s="117"/>
    </row>
    <row r="82" s="74" customFormat="1" ht="14.25">
      <c r="HM82" s="117"/>
    </row>
    <row r="83" s="74" customFormat="1" ht="14.25">
      <c r="HM83" s="117"/>
    </row>
    <row r="84" s="74" customFormat="1" ht="14.25">
      <c r="HM84" s="117"/>
    </row>
    <row r="85" s="74" customFormat="1" ht="14.25">
      <c r="HM85" s="117"/>
    </row>
    <row r="86" s="74" customFormat="1" ht="14.25">
      <c r="HM86" s="117"/>
    </row>
    <row r="87" s="74" customFormat="1" ht="14.25">
      <c r="HM87" s="117"/>
    </row>
    <row r="88" s="74" customFormat="1" ht="14.25">
      <c r="HM88" s="117"/>
    </row>
    <row r="89" s="74" customFormat="1" ht="14.25">
      <c r="HM89" s="117"/>
    </row>
    <row r="90" s="74" customFormat="1" ht="14.25">
      <c r="HM90" s="117"/>
    </row>
    <row r="91" s="74" customFormat="1" ht="14.25">
      <c r="HM91" s="117"/>
    </row>
    <row r="92" s="74" customFormat="1" ht="14.25">
      <c r="HM92" s="117"/>
    </row>
    <row r="93" s="74" customFormat="1" ht="14.25">
      <c r="HM93" s="117"/>
    </row>
    <row r="94" s="74" customFormat="1" ht="14.25">
      <c r="HM94" s="117"/>
    </row>
    <row r="95" s="74" customFormat="1" ht="14.25">
      <c r="HM95" s="117"/>
    </row>
    <row r="96" s="74" customFormat="1" ht="14.25">
      <c r="HM96" s="117"/>
    </row>
    <row r="97" s="74" customFormat="1" ht="14.25">
      <c r="HM97" s="117"/>
    </row>
    <row r="98" s="74" customFormat="1" ht="14.25">
      <c r="HM98" s="117"/>
    </row>
    <row r="99" s="74" customFormat="1" ht="14.25">
      <c r="HM99" s="117"/>
    </row>
    <row r="100" s="74" customFormat="1" ht="14.25">
      <c r="HM100" s="117"/>
    </row>
    <row r="101" s="74" customFormat="1" ht="14.25">
      <c r="HM101" s="117"/>
    </row>
    <row r="102" s="74" customFormat="1" ht="14.25">
      <c r="HM102" s="117"/>
    </row>
    <row r="103" s="74" customFormat="1" ht="14.25">
      <c r="HM103" s="117"/>
    </row>
    <row r="104" s="74" customFormat="1" ht="14.25">
      <c r="HM104" s="117"/>
    </row>
    <row r="105" s="74" customFormat="1" ht="14.25">
      <c r="HM105" s="117"/>
    </row>
    <row r="106" s="74" customFormat="1" ht="14.25">
      <c r="HM106" s="117"/>
    </row>
    <row r="107" s="74" customFormat="1" ht="14.25">
      <c r="HM107" s="117"/>
    </row>
    <row r="108" s="74" customFormat="1" ht="14.25">
      <c r="HM108" s="117"/>
    </row>
    <row r="109" s="74" customFormat="1" ht="14.25">
      <c r="HM109" s="117"/>
    </row>
    <row r="110" s="74" customFormat="1" ht="14.25">
      <c r="HM110" s="117"/>
    </row>
    <row r="111" s="74" customFormat="1" ht="14.25">
      <c r="HM111" s="117"/>
    </row>
    <row r="112" s="74" customFormat="1" ht="14.25">
      <c r="HM112" s="117"/>
    </row>
    <row r="113" s="74" customFormat="1" ht="14.25">
      <c r="HM113" s="117"/>
    </row>
    <row r="114" s="74" customFormat="1" ht="14.25">
      <c r="HM114" s="117"/>
    </row>
    <row r="115" s="74" customFormat="1" ht="14.25">
      <c r="HM115" s="117"/>
    </row>
    <row r="116" s="74" customFormat="1" ht="14.25">
      <c r="HM116" s="117"/>
    </row>
    <row r="117" s="74" customFormat="1" ht="14.25">
      <c r="HM117" s="117"/>
    </row>
    <row r="118" s="74" customFormat="1" ht="14.25">
      <c r="HM118" s="117"/>
    </row>
    <row r="119" s="74" customFormat="1" ht="14.25">
      <c r="HM119" s="117"/>
    </row>
    <row r="120" s="74" customFormat="1" ht="14.25">
      <c r="HM120" s="117"/>
    </row>
    <row r="121" s="74" customFormat="1" ht="14.25">
      <c r="HM121" s="117"/>
    </row>
    <row r="122" s="74" customFormat="1" ht="14.25">
      <c r="HM122" s="117"/>
    </row>
    <row r="123" s="74" customFormat="1" ht="14.25">
      <c r="HM123" s="117"/>
    </row>
    <row r="124" s="74" customFormat="1" ht="14.25">
      <c r="HM124" s="117"/>
    </row>
    <row r="125" s="74" customFormat="1" ht="14.25"/>
    <row r="126" s="74" customFormat="1" ht="14.25"/>
    <row r="127" s="74" customFormat="1" ht="14.25"/>
    <row r="128" s="74" customFormat="1" ht="14.25"/>
    <row r="129" s="74" customFormat="1" ht="14.25"/>
    <row r="130" s="74" customFormat="1" ht="14.25"/>
    <row r="131" s="74" customFormat="1" ht="14.25"/>
    <row r="132" s="74" customFormat="1" ht="14.25"/>
    <row r="133" s="74" customFormat="1" ht="14.25"/>
    <row r="134" s="74" customFormat="1" ht="14.25"/>
    <row r="135" s="74" customFormat="1" ht="14.25"/>
    <row r="136" s="74" customFormat="1" ht="14.25"/>
    <row r="137" s="74" customFormat="1" ht="14.25"/>
    <row r="138" s="74" customFormat="1" ht="14.25"/>
    <row r="139" s="74" customFormat="1" ht="14.25"/>
    <row r="140" s="74" customFormat="1" ht="14.25"/>
    <row r="141" s="74" customFormat="1" ht="14.25"/>
    <row r="142" s="74" customFormat="1" ht="14.25"/>
    <row r="143" s="74" customFormat="1" ht="14.25"/>
    <row r="144" s="74" customFormat="1" ht="14.25"/>
    <row r="145" s="74" customFormat="1" ht="14.25"/>
    <row r="146" s="74" customFormat="1" ht="14.25"/>
    <row r="147" s="74" customFormat="1" ht="14.25"/>
    <row r="148" s="74" customFormat="1" ht="14.25"/>
    <row r="149" s="74" customFormat="1" ht="14.25"/>
    <row r="150" s="74" customFormat="1" ht="14.25"/>
    <row r="151" s="74" customFormat="1" ht="14.25"/>
    <row r="152" s="74" customFormat="1" ht="14.25"/>
    <row r="153" s="74" customFormat="1" ht="14.25"/>
    <row r="154" s="74" customFormat="1" ht="14.25"/>
    <row r="155" s="74" customFormat="1" ht="14.25"/>
    <row r="156" s="74" customFormat="1" ht="14.25"/>
    <row r="157" s="74" customFormat="1" ht="14.25"/>
    <row r="158" s="74" customFormat="1" ht="14.25"/>
    <row r="159" s="74" customFormat="1" ht="14.25"/>
    <row r="160" s="74" customFormat="1" ht="14.25"/>
    <row r="161" s="74" customFormat="1" ht="14.25"/>
    <row r="162" s="74" customFormat="1" ht="14.25"/>
    <row r="163" s="74" customFormat="1" ht="14.25"/>
    <row r="164" s="74" customFormat="1" ht="14.25"/>
    <row r="165" s="74" customFormat="1" ht="14.25"/>
    <row r="166" s="74" customFormat="1" ht="14.25"/>
    <row r="167" s="74" customFormat="1" ht="14.25"/>
    <row r="168" s="74" customFormat="1" ht="14.25"/>
    <row r="169" s="74" customFormat="1" ht="14.25"/>
    <row r="170" s="74" customFormat="1" ht="14.25"/>
    <row r="171" s="74" customFormat="1" ht="14.25"/>
    <row r="172" s="74" customFormat="1" ht="14.25"/>
    <row r="173" s="74" customFormat="1" ht="14.25"/>
    <row r="174" s="74" customFormat="1" ht="14.25"/>
    <row r="175" s="74" customFormat="1" ht="14.25"/>
    <row r="176" s="74" customFormat="1" ht="14.25"/>
    <row r="177" s="74" customFormat="1" ht="14.25"/>
    <row r="178" s="74" customFormat="1" ht="14.25"/>
    <row r="179" s="74" customFormat="1" ht="14.25"/>
    <row r="180" s="74" customFormat="1" ht="14.25"/>
    <row r="181" s="74" customFormat="1" ht="14.25"/>
    <row r="182" s="74" customFormat="1" ht="14.25"/>
    <row r="183" s="74" customFormat="1" ht="14.25"/>
    <row r="184" s="74" customFormat="1" ht="14.25"/>
    <row r="185" s="74" customFormat="1" ht="14.25"/>
    <row r="186" s="74" customFormat="1" ht="14.25"/>
    <row r="187" s="74" customFormat="1" ht="14.25"/>
    <row r="188" s="74" customFormat="1" ht="14.25"/>
    <row r="189" s="74" customFormat="1" ht="14.25"/>
    <row r="190" s="74" customFormat="1" ht="14.25"/>
    <row r="191" s="74" customFormat="1" ht="14.25"/>
    <row r="192" s="74" customFormat="1" ht="14.25"/>
    <row r="193" s="74" customFormat="1" ht="14.25"/>
  </sheetData>
  <mergeCells count="28">
    <mergeCell ref="AT3:CV3"/>
    <mergeCell ref="CW3:EN3"/>
    <mergeCell ref="AI5:AS5"/>
    <mergeCell ref="A3:A6"/>
    <mergeCell ref="B3:L5"/>
    <mergeCell ref="M4:W5"/>
    <mergeCell ref="X5:AH5"/>
    <mergeCell ref="AT5:BD5"/>
    <mergeCell ref="BE5:BO5"/>
    <mergeCell ref="BP5:BZ5"/>
    <mergeCell ref="EO3:GF3"/>
    <mergeCell ref="GG3:HM3"/>
    <mergeCell ref="EO4:EY4"/>
    <mergeCell ref="EZ4:FJ5"/>
    <mergeCell ref="HC4:HM5"/>
    <mergeCell ref="EO5:EY5"/>
    <mergeCell ref="FK4:GQ4"/>
    <mergeCell ref="GR4:HB5"/>
    <mergeCell ref="FK5:FU5"/>
    <mergeCell ref="FV5:GF5"/>
    <mergeCell ref="CL5:CV5"/>
    <mergeCell ref="DH4:DR5"/>
    <mergeCell ref="CL4:DG4"/>
    <mergeCell ref="CA4:CK5"/>
    <mergeCell ref="GG5:GQ5"/>
    <mergeCell ref="CW5:DG5"/>
    <mergeCell ref="DS5:EC5"/>
    <mergeCell ref="ED5:EN5"/>
  </mergeCells>
  <printOptions/>
  <pageMargins left="0.3937007874015748" right="0.3937007874015748" top="0.1968503937007874" bottom="0.1968503937007874" header="0.5118110236220472" footer="0.5118110236220472"/>
  <pageSetup horizontalDpi="300" verticalDpi="300" orientation="landscape" paperSize="8" scale="65" r:id="rId1"/>
  <colBreaks count="19" manualBreakCount="19">
    <brk id="12" max="65535" man="1"/>
    <brk id="23" max="65535" man="1"/>
    <brk id="34" max="65535" man="1"/>
    <brk id="45" max="65535" man="1"/>
    <brk id="56" max="65535" man="1"/>
    <brk id="67" max="65535" man="1"/>
    <brk id="78" max="65535" man="1"/>
    <brk id="89" max="65535" man="1"/>
    <brk id="100" max="65535" man="1"/>
    <brk id="111" max="65535" man="1"/>
    <brk id="122" max="65535" man="1"/>
    <brk id="133" max="65535" man="1"/>
    <brk id="144" max="65535" man="1"/>
    <brk id="155" max="65535" man="1"/>
    <brk id="166" max="65535" man="1"/>
    <brk id="177" max="65535" man="1"/>
    <brk id="188" max="65535" man="1"/>
    <brk id="199" max="65535" man="1"/>
    <brk id="210" max="65535" man="1"/>
  </colBreaks>
</worksheet>
</file>

<file path=xl/worksheets/sheet8.xml><?xml version="1.0" encoding="utf-8"?>
<worksheet xmlns="http://schemas.openxmlformats.org/spreadsheetml/2006/main" xmlns:r="http://schemas.openxmlformats.org/officeDocument/2006/relationships">
  <dimension ref="A1:EC149"/>
  <sheetViews>
    <sheetView zoomScale="75" zoomScaleNormal="75" workbookViewId="0" topLeftCell="A1">
      <pane xSplit="1" ySplit="6" topLeftCell="B7" activePane="bottomRight" state="frozen"/>
      <selection pane="topLeft" activeCell="A1" sqref="A1"/>
      <selection pane="topRight" activeCell="E1" sqref="E1"/>
      <selection pane="bottomLeft" activeCell="A7" sqref="A7"/>
      <selection pane="bottomRight" activeCell="DS1" sqref="DS1:DS16384"/>
    </sheetView>
  </sheetViews>
  <sheetFormatPr defaultColWidth="8.796875" defaultRowHeight="14.25"/>
  <cols>
    <col min="1" max="1" width="12.3984375" style="97" customWidth="1"/>
    <col min="2" max="23" width="20.59765625" style="97" customWidth="1"/>
    <col min="24" max="26" width="15.8984375" style="97" customWidth="1"/>
    <col min="27" max="33" width="16.69921875" style="97" customWidth="1"/>
    <col min="34" max="34" width="17.09765625" style="97" customWidth="1"/>
    <col min="35" max="45" width="10.59765625" style="97" customWidth="1"/>
    <col min="46" max="46" width="13.69921875" style="97" customWidth="1"/>
    <col min="47" max="48" width="14.8984375" style="97" customWidth="1"/>
    <col min="49" max="49" width="13.69921875" style="97" customWidth="1"/>
    <col min="50" max="55" width="16.59765625" style="97" customWidth="1"/>
    <col min="56" max="56" width="17.09765625" style="97" customWidth="1"/>
    <col min="57" max="64" width="10.59765625" style="97" customWidth="1"/>
    <col min="65" max="67" width="11.59765625" style="97" customWidth="1"/>
    <col min="68" max="133" width="20.59765625" style="97" customWidth="1"/>
    <col min="134" max="16384" width="9.8984375" style="97" customWidth="1"/>
  </cols>
  <sheetData>
    <row r="1" spans="1:123" ht="17.25">
      <c r="A1" s="74" t="s">
        <v>158</v>
      </c>
      <c r="B1" s="74"/>
      <c r="C1" s="74"/>
      <c r="D1" s="74"/>
      <c r="E1" s="74"/>
      <c r="F1" s="74" t="s">
        <v>165</v>
      </c>
      <c r="G1" s="74"/>
      <c r="H1" s="74"/>
      <c r="I1" s="74"/>
      <c r="J1" s="74"/>
      <c r="K1" s="74"/>
      <c r="L1" s="74"/>
      <c r="CA1" s="98"/>
      <c r="DS1" s="73"/>
    </row>
    <row r="2" spans="1:133" ht="15" customHeight="1" thickBot="1">
      <c r="A2" s="99"/>
      <c r="B2" s="98"/>
      <c r="C2" s="98"/>
      <c r="D2" s="98"/>
      <c r="E2" s="98"/>
      <c r="F2" s="98"/>
      <c r="G2" s="98"/>
      <c r="H2" s="98"/>
      <c r="I2" s="98"/>
      <c r="J2" s="98"/>
      <c r="K2" s="98"/>
      <c r="L2" s="98"/>
      <c r="M2" s="98"/>
      <c r="N2" s="98"/>
      <c r="O2" s="98"/>
      <c r="P2" s="98"/>
      <c r="Q2" s="98"/>
      <c r="R2" s="98"/>
      <c r="S2" s="98"/>
      <c r="T2" s="98"/>
      <c r="U2" s="98"/>
      <c r="V2" s="98"/>
      <c r="W2" s="98"/>
      <c r="X2" s="98"/>
      <c r="Y2" s="98"/>
      <c r="Z2" s="98"/>
      <c r="AA2" s="98"/>
      <c r="AB2" s="98"/>
      <c r="AC2" s="98"/>
      <c r="AD2" s="98"/>
      <c r="AE2" s="98"/>
      <c r="AF2" s="98"/>
      <c r="AG2" s="98"/>
      <c r="AH2" s="98"/>
      <c r="AI2" s="98"/>
      <c r="AJ2" s="98"/>
      <c r="AK2" s="98"/>
      <c r="AL2" s="98"/>
      <c r="AM2" s="98"/>
      <c r="AN2" s="98"/>
      <c r="AO2" s="98"/>
      <c r="AP2" s="98"/>
      <c r="AQ2" s="98"/>
      <c r="AR2" s="98"/>
      <c r="AS2" s="98"/>
      <c r="AT2" s="98"/>
      <c r="AU2" s="98"/>
      <c r="AV2" s="98"/>
      <c r="AW2" s="98"/>
      <c r="AX2" s="98"/>
      <c r="AY2" s="98"/>
      <c r="AZ2" s="98"/>
      <c r="BA2" s="98"/>
      <c r="BB2" s="98"/>
      <c r="BC2" s="98"/>
      <c r="BD2" s="98"/>
      <c r="BE2" s="98"/>
      <c r="BF2" s="98"/>
      <c r="BG2" s="98"/>
      <c r="BH2" s="98"/>
      <c r="BI2" s="98"/>
      <c r="BJ2" s="98"/>
      <c r="BK2" s="98"/>
      <c r="BL2" s="98"/>
      <c r="BM2" s="98"/>
      <c r="BN2" s="98"/>
      <c r="BO2" s="98"/>
      <c r="BP2" s="98"/>
      <c r="BQ2" s="98"/>
      <c r="BR2" s="98"/>
      <c r="BS2" s="98"/>
      <c r="BT2" s="98"/>
      <c r="BU2" s="98"/>
      <c r="BV2" s="98"/>
      <c r="BW2" s="98"/>
      <c r="BX2" s="98"/>
      <c r="BY2" s="98"/>
      <c r="BZ2" s="98"/>
      <c r="CA2" s="101"/>
      <c r="CB2" s="101"/>
      <c r="CC2" s="101"/>
      <c r="CD2" s="101"/>
      <c r="CE2" s="101"/>
      <c r="CF2" s="101"/>
      <c r="CG2" s="101"/>
      <c r="CH2" s="101"/>
      <c r="CI2" s="101"/>
      <c r="CJ2" s="101"/>
      <c r="CK2" s="101"/>
      <c r="CL2" s="101"/>
      <c r="CM2" s="101"/>
      <c r="CN2" s="101"/>
      <c r="CO2" s="101"/>
      <c r="CP2" s="101"/>
      <c r="CQ2" s="101"/>
      <c r="CR2" s="101"/>
      <c r="CS2" s="101"/>
      <c r="CT2" s="101"/>
      <c r="CU2" s="101"/>
      <c r="CV2" s="101"/>
      <c r="CW2" s="98"/>
      <c r="CX2" s="98"/>
      <c r="CY2" s="98"/>
      <c r="CZ2" s="98"/>
      <c r="DA2" s="98"/>
      <c r="DB2" s="98"/>
      <c r="DC2" s="98"/>
      <c r="DD2" s="98"/>
      <c r="DE2" s="98"/>
      <c r="DF2" s="98"/>
      <c r="DG2" s="98"/>
      <c r="DH2" s="98"/>
      <c r="DI2" s="98"/>
      <c r="DJ2" s="98"/>
      <c r="DK2" s="98"/>
      <c r="DL2" s="98"/>
      <c r="DM2" s="98"/>
      <c r="DN2" s="98"/>
      <c r="DO2" s="98"/>
      <c r="DP2" s="98"/>
      <c r="DQ2" s="98"/>
      <c r="DR2" s="98"/>
      <c r="DS2" s="98"/>
      <c r="DT2" s="98"/>
      <c r="DU2" s="98"/>
      <c r="DV2" s="98"/>
      <c r="DW2" s="98"/>
      <c r="DX2" s="98"/>
      <c r="DY2" s="98"/>
      <c r="DZ2" s="98"/>
      <c r="EA2" s="98"/>
      <c r="EB2" s="98"/>
      <c r="EC2" s="98"/>
    </row>
    <row r="3" spans="1:133" ht="18" customHeight="1">
      <c r="A3" s="201" t="s">
        <v>0</v>
      </c>
      <c r="B3" s="205" t="s">
        <v>149</v>
      </c>
      <c r="C3" s="205"/>
      <c r="D3" s="205"/>
      <c r="E3" s="265"/>
      <c r="F3" s="265"/>
      <c r="G3" s="265"/>
      <c r="H3" s="265"/>
      <c r="I3" s="265"/>
      <c r="J3" s="265"/>
      <c r="K3" s="265"/>
      <c r="L3" s="265"/>
      <c r="M3" s="102"/>
      <c r="N3" s="102"/>
      <c r="O3" s="102"/>
      <c r="P3" s="102"/>
      <c r="Q3" s="102"/>
      <c r="R3" s="102"/>
      <c r="S3" s="102"/>
      <c r="T3" s="102"/>
      <c r="U3" s="102"/>
      <c r="V3" s="102"/>
      <c r="W3" s="102"/>
      <c r="X3" s="102"/>
      <c r="Y3" s="102"/>
      <c r="Z3" s="102"/>
      <c r="AA3" s="102"/>
      <c r="AB3" s="102"/>
      <c r="AC3" s="102"/>
      <c r="AD3" s="102"/>
      <c r="AE3" s="102"/>
      <c r="AF3" s="102"/>
      <c r="AG3" s="102"/>
      <c r="AH3" s="102"/>
      <c r="AI3" s="197" t="s">
        <v>153</v>
      </c>
      <c r="AJ3" s="197"/>
      <c r="AK3" s="197"/>
      <c r="AL3" s="197"/>
      <c r="AM3" s="197"/>
      <c r="AN3" s="197"/>
      <c r="AO3" s="197"/>
      <c r="AP3" s="197"/>
      <c r="AQ3" s="197"/>
      <c r="AR3" s="197"/>
      <c r="AS3" s="197"/>
      <c r="AT3" s="197"/>
      <c r="AU3" s="197"/>
      <c r="AV3" s="197"/>
      <c r="AW3" s="197"/>
      <c r="AX3" s="197"/>
      <c r="AY3" s="197"/>
      <c r="AZ3" s="197"/>
      <c r="BA3" s="197"/>
      <c r="BB3" s="197"/>
      <c r="BC3" s="197"/>
      <c r="BD3" s="197"/>
      <c r="BE3" s="197"/>
      <c r="BF3" s="197"/>
      <c r="BG3" s="197"/>
      <c r="BH3" s="197"/>
      <c r="BI3" s="197"/>
      <c r="BJ3" s="197"/>
      <c r="BK3" s="197"/>
      <c r="BL3" s="197"/>
      <c r="BM3" s="197"/>
      <c r="BN3" s="197"/>
      <c r="BO3" s="197"/>
      <c r="BP3" s="197"/>
      <c r="BQ3" s="197"/>
      <c r="BR3" s="197"/>
      <c r="BS3" s="197"/>
      <c r="BT3" s="197"/>
      <c r="BU3" s="197"/>
      <c r="BV3" s="197"/>
      <c r="BW3" s="197"/>
      <c r="BX3" s="197"/>
      <c r="BY3" s="197"/>
      <c r="BZ3" s="197"/>
      <c r="CA3" s="240" t="s">
        <v>167</v>
      </c>
      <c r="CB3" s="241"/>
      <c r="CC3" s="241"/>
      <c r="CD3" s="241"/>
      <c r="CE3" s="241"/>
      <c r="CF3" s="241"/>
      <c r="CG3" s="241"/>
      <c r="CH3" s="241"/>
      <c r="CI3" s="241"/>
      <c r="CJ3" s="241"/>
      <c r="CK3" s="241"/>
      <c r="CL3" s="245" t="s">
        <v>157</v>
      </c>
      <c r="CM3" s="246"/>
      <c r="CN3" s="246"/>
      <c r="CO3" s="246"/>
      <c r="CP3" s="246"/>
      <c r="CQ3" s="246"/>
      <c r="CR3" s="246"/>
      <c r="CS3" s="246"/>
      <c r="CT3" s="246"/>
      <c r="CU3" s="246"/>
      <c r="CV3" s="246"/>
      <c r="CW3" s="246"/>
      <c r="CX3" s="246"/>
      <c r="CY3" s="246"/>
      <c r="CZ3" s="246"/>
      <c r="DA3" s="246"/>
      <c r="DB3" s="246"/>
      <c r="DC3" s="246"/>
      <c r="DD3" s="246"/>
      <c r="DE3" s="246"/>
      <c r="DF3" s="246"/>
      <c r="DG3" s="246"/>
      <c r="DH3" s="246"/>
      <c r="DI3" s="246"/>
      <c r="DJ3" s="246"/>
      <c r="DK3" s="246"/>
      <c r="DL3" s="246"/>
      <c r="DM3" s="246"/>
      <c r="DN3" s="246"/>
      <c r="DO3" s="246"/>
      <c r="DP3" s="246"/>
      <c r="DQ3" s="246"/>
      <c r="DR3" s="247"/>
      <c r="DS3" s="240" t="s">
        <v>156</v>
      </c>
      <c r="DT3" s="248"/>
      <c r="DU3" s="248"/>
      <c r="DV3" s="248"/>
      <c r="DW3" s="248"/>
      <c r="DX3" s="248"/>
      <c r="DY3" s="248"/>
      <c r="DZ3" s="248"/>
      <c r="EA3" s="248"/>
      <c r="EB3" s="248"/>
      <c r="EC3" s="249"/>
    </row>
    <row r="4" spans="1:133" ht="18" customHeight="1">
      <c r="A4" s="202"/>
      <c r="B4" s="266"/>
      <c r="C4" s="266"/>
      <c r="D4" s="266"/>
      <c r="E4" s="266"/>
      <c r="F4" s="266"/>
      <c r="G4" s="266"/>
      <c r="H4" s="266"/>
      <c r="I4" s="266"/>
      <c r="J4" s="266"/>
      <c r="K4" s="266"/>
      <c r="L4" s="266"/>
      <c r="M4" s="108"/>
      <c r="N4" s="103"/>
      <c r="O4" s="103"/>
      <c r="P4" s="103"/>
      <c r="Q4" s="103"/>
      <c r="R4" s="103"/>
      <c r="S4" s="103"/>
      <c r="T4" s="103"/>
      <c r="U4" s="103"/>
      <c r="V4" s="103"/>
      <c r="W4" s="103"/>
      <c r="X4" s="103"/>
      <c r="Y4" s="103"/>
      <c r="Z4" s="103"/>
      <c r="AA4" s="103"/>
      <c r="AB4" s="103"/>
      <c r="AC4" s="103"/>
      <c r="AD4" s="103"/>
      <c r="AE4" s="103"/>
      <c r="AF4" s="103"/>
      <c r="AG4" s="103"/>
      <c r="AH4" s="103"/>
      <c r="AI4" s="258"/>
      <c r="AJ4" s="256"/>
      <c r="AK4" s="256"/>
      <c r="AL4" s="256"/>
      <c r="AM4" s="256"/>
      <c r="AN4" s="256"/>
      <c r="AO4" s="256"/>
      <c r="AP4" s="256"/>
      <c r="AQ4" s="256"/>
      <c r="AR4" s="256"/>
      <c r="AS4" s="256"/>
      <c r="AT4" s="256"/>
      <c r="AU4" s="256"/>
      <c r="AV4" s="256"/>
      <c r="AW4" s="256"/>
      <c r="AX4" s="256"/>
      <c r="AY4" s="256"/>
      <c r="AZ4" s="256"/>
      <c r="BA4" s="256"/>
      <c r="BB4" s="256"/>
      <c r="BC4" s="256"/>
      <c r="BD4" s="256"/>
      <c r="BE4" s="256"/>
      <c r="BF4" s="256"/>
      <c r="BG4" s="256"/>
      <c r="BH4" s="256"/>
      <c r="BI4" s="256"/>
      <c r="BJ4" s="256"/>
      <c r="BK4" s="256"/>
      <c r="BL4" s="256"/>
      <c r="BM4" s="256"/>
      <c r="BN4" s="256"/>
      <c r="BO4" s="256"/>
      <c r="BP4" s="256"/>
      <c r="BQ4" s="256"/>
      <c r="BR4" s="256"/>
      <c r="BS4" s="256"/>
      <c r="BT4" s="256"/>
      <c r="BU4" s="256"/>
      <c r="BV4" s="256"/>
      <c r="BW4" s="256"/>
      <c r="BX4" s="256"/>
      <c r="BY4" s="256"/>
      <c r="BZ4" s="256"/>
      <c r="CA4" s="242"/>
      <c r="CB4" s="243"/>
      <c r="CC4" s="243"/>
      <c r="CD4" s="243"/>
      <c r="CE4" s="243"/>
      <c r="CF4" s="243"/>
      <c r="CG4" s="243"/>
      <c r="CH4" s="243"/>
      <c r="CI4" s="243"/>
      <c r="CJ4" s="243"/>
      <c r="CK4" s="243"/>
      <c r="CL4" s="141"/>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40"/>
      <c r="DS4" s="250"/>
      <c r="DT4" s="251"/>
      <c r="DU4" s="251"/>
      <c r="DV4" s="251"/>
      <c r="DW4" s="251"/>
      <c r="DX4" s="251"/>
      <c r="DY4" s="251"/>
      <c r="DZ4" s="251"/>
      <c r="EA4" s="251"/>
      <c r="EB4" s="251"/>
      <c r="EC4" s="252"/>
    </row>
    <row r="5" spans="1:133" ht="18" customHeight="1">
      <c r="A5" s="263"/>
      <c r="B5" s="267"/>
      <c r="C5" s="267"/>
      <c r="D5" s="267"/>
      <c r="E5" s="267"/>
      <c r="F5" s="267"/>
      <c r="G5" s="267"/>
      <c r="H5" s="267"/>
      <c r="I5" s="267"/>
      <c r="J5" s="267"/>
      <c r="K5" s="267"/>
      <c r="L5" s="267"/>
      <c r="M5" s="198" t="s">
        <v>150</v>
      </c>
      <c r="N5" s="268"/>
      <c r="O5" s="268"/>
      <c r="P5" s="268"/>
      <c r="Q5" s="268"/>
      <c r="R5" s="268"/>
      <c r="S5" s="268"/>
      <c r="T5" s="268"/>
      <c r="U5" s="268"/>
      <c r="V5" s="268"/>
      <c r="W5" s="269"/>
      <c r="X5" s="198" t="s">
        <v>151</v>
      </c>
      <c r="Y5" s="268"/>
      <c r="Z5" s="268"/>
      <c r="AA5" s="268"/>
      <c r="AB5" s="268"/>
      <c r="AC5" s="268"/>
      <c r="AD5" s="268"/>
      <c r="AE5" s="268"/>
      <c r="AF5" s="268"/>
      <c r="AG5" s="268"/>
      <c r="AH5" s="269"/>
      <c r="AI5" s="213" t="s">
        <v>152</v>
      </c>
      <c r="AJ5" s="256"/>
      <c r="AK5" s="256"/>
      <c r="AL5" s="256"/>
      <c r="AM5" s="256"/>
      <c r="AN5" s="256"/>
      <c r="AO5" s="256"/>
      <c r="AP5" s="256"/>
      <c r="AQ5" s="256"/>
      <c r="AR5" s="256"/>
      <c r="AS5" s="257"/>
      <c r="AT5" s="213" t="s">
        <v>140</v>
      </c>
      <c r="AU5" s="256"/>
      <c r="AV5" s="256"/>
      <c r="AW5" s="256"/>
      <c r="AX5" s="256"/>
      <c r="AY5" s="256"/>
      <c r="AZ5" s="256"/>
      <c r="BA5" s="256"/>
      <c r="BB5" s="256"/>
      <c r="BC5" s="256"/>
      <c r="BD5" s="257"/>
      <c r="BE5" s="213" t="s">
        <v>154</v>
      </c>
      <c r="BF5" s="256"/>
      <c r="BG5" s="256"/>
      <c r="BH5" s="256"/>
      <c r="BI5" s="256"/>
      <c r="BJ5" s="256"/>
      <c r="BK5" s="256"/>
      <c r="BL5" s="256"/>
      <c r="BM5" s="256"/>
      <c r="BN5" s="256"/>
      <c r="BO5" s="257"/>
      <c r="BP5" s="213" t="s">
        <v>155</v>
      </c>
      <c r="BQ5" s="256"/>
      <c r="BR5" s="256"/>
      <c r="BS5" s="256"/>
      <c r="BT5" s="256"/>
      <c r="BU5" s="256"/>
      <c r="BV5" s="256"/>
      <c r="BW5" s="256"/>
      <c r="BX5" s="256"/>
      <c r="BY5" s="256"/>
      <c r="BZ5" s="256"/>
      <c r="CA5" s="244"/>
      <c r="CB5" s="229"/>
      <c r="CC5" s="229"/>
      <c r="CD5" s="229"/>
      <c r="CE5" s="229"/>
      <c r="CF5" s="229"/>
      <c r="CG5" s="229"/>
      <c r="CH5" s="229"/>
      <c r="CI5" s="229"/>
      <c r="CJ5" s="229"/>
      <c r="CK5" s="229"/>
      <c r="CL5" s="213" t="s">
        <v>9</v>
      </c>
      <c r="CM5" s="258"/>
      <c r="CN5" s="258"/>
      <c r="CO5" s="258"/>
      <c r="CP5" s="258"/>
      <c r="CQ5" s="258"/>
      <c r="CR5" s="258"/>
      <c r="CS5" s="258"/>
      <c r="CT5" s="258"/>
      <c r="CU5" s="258"/>
      <c r="CV5" s="259"/>
      <c r="CW5" s="213" t="s">
        <v>104</v>
      </c>
      <c r="CX5" s="258"/>
      <c r="CY5" s="258"/>
      <c r="CZ5" s="258"/>
      <c r="DA5" s="258"/>
      <c r="DB5" s="258"/>
      <c r="DC5" s="258"/>
      <c r="DD5" s="258"/>
      <c r="DE5" s="258"/>
      <c r="DF5" s="258"/>
      <c r="DG5" s="260"/>
      <c r="DH5" s="261" t="s">
        <v>126</v>
      </c>
      <c r="DI5" s="258"/>
      <c r="DJ5" s="258"/>
      <c r="DK5" s="258"/>
      <c r="DL5" s="258"/>
      <c r="DM5" s="258"/>
      <c r="DN5" s="258"/>
      <c r="DO5" s="258"/>
      <c r="DP5" s="258"/>
      <c r="DQ5" s="258"/>
      <c r="DR5" s="262"/>
      <c r="DS5" s="253"/>
      <c r="DT5" s="254"/>
      <c r="DU5" s="254"/>
      <c r="DV5" s="254"/>
      <c r="DW5" s="254"/>
      <c r="DX5" s="254"/>
      <c r="DY5" s="254"/>
      <c r="DZ5" s="254"/>
      <c r="EA5" s="254"/>
      <c r="EB5" s="254"/>
      <c r="EC5" s="255"/>
    </row>
    <row r="6" spans="1:133" s="129" customFormat="1" ht="31.5" customHeight="1" thickBot="1">
      <c r="A6" s="264"/>
      <c r="B6" s="124" t="s">
        <v>138</v>
      </c>
      <c r="C6" s="124" t="s">
        <v>133</v>
      </c>
      <c r="D6" s="124" t="s">
        <v>6</v>
      </c>
      <c r="E6" s="124" t="s">
        <v>139</v>
      </c>
      <c r="F6" s="124" t="s">
        <v>1</v>
      </c>
      <c r="G6" s="124" t="s">
        <v>2</v>
      </c>
      <c r="H6" s="124" t="s">
        <v>3</v>
      </c>
      <c r="I6" s="124" t="s">
        <v>4</v>
      </c>
      <c r="J6" s="124" t="s">
        <v>5</v>
      </c>
      <c r="K6" s="130" t="s">
        <v>6</v>
      </c>
      <c r="L6" s="125" t="s">
        <v>11</v>
      </c>
      <c r="M6" s="126" t="s">
        <v>138</v>
      </c>
      <c r="N6" s="124" t="s">
        <v>133</v>
      </c>
      <c r="O6" s="124" t="s">
        <v>6</v>
      </c>
      <c r="P6" s="124" t="s">
        <v>139</v>
      </c>
      <c r="Q6" s="124" t="s">
        <v>1</v>
      </c>
      <c r="R6" s="124" t="s">
        <v>2</v>
      </c>
      <c r="S6" s="124" t="s">
        <v>3</v>
      </c>
      <c r="T6" s="124" t="s">
        <v>4</v>
      </c>
      <c r="U6" s="124" t="s">
        <v>5</v>
      </c>
      <c r="V6" s="124" t="s">
        <v>6</v>
      </c>
      <c r="W6" s="124" t="s">
        <v>11</v>
      </c>
      <c r="X6" s="124" t="s">
        <v>138</v>
      </c>
      <c r="Y6" s="124" t="s">
        <v>133</v>
      </c>
      <c r="Z6" s="124" t="s">
        <v>6</v>
      </c>
      <c r="AA6" s="124" t="s">
        <v>139</v>
      </c>
      <c r="AB6" s="124" t="s">
        <v>1</v>
      </c>
      <c r="AC6" s="124" t="s">
        <v>2</v>
      </c>
      <c r="AD6" s="124" t="s">
        <v>3</v>
      </c>
      <c r="AE6" s="124" t="s">
        <v>4</v>
      </c>
      <c r="AF6" s="124" t="s">
        <v>5</v>
      </c>
      <c r="AG6" s="124" t="s">
        <v>6</v>
      </c>
      <c r="AH6" s="124" t="s">
        <v>11</v>
      </c>
      <c r="AI6" s="124" t="s">
        <v>138</v>
      </c>
      <c r="AJ6" s="124" t="s">
        <v>133</v>
      </c>
      <c r="AK6" s="124" t="s">
        <v>6</v>
      </c>
      <c r="AL6" s="124" t="s">
        <v>131</v>
      </c>
      <c r="AM6" s="124" t="s">
        <v>1</v>
      </c>
      <c r="AN6" s="124" t="s">
        <v>2</v>
      </c>
      <c r="AO6" s="124" t="s">
        <v>3</v>
      </c>
      <c r="AP6" s="124" t="s">
        <v>4</v>
      </c>
      <c r="AQ6" s="124" t="s">
        <v>5</v>
      </c>
      <c r="AR6" s="124" t="s">
        <v>6</v>
      </c>
      <c r="AS6" s="124" t="s">
        <v>11</v>
      </c>
      <c r="AT6" s="124" t="s">
        <v>138</v>
      </c>
      <c r="AU6" s="124" t="s">
        <v>133</v>
      </c>
      <c r="AV6" s="124" t="s">
        <v>6</v>
      </c>
      <c r="AW6" s="124" t="s">
        <v>131</v>
      </c>
      <c r="AX6" s="124" t="s">
        <v>1</v>
      </c>
      <c r="AY6" s="124" t="s">
        <v>2</v>
      </c>
      <c r="AZ6" s="124" t="s">
        <v>3</v>
      </c>
      <c r="BA6" s="124" t="s">
        <v>4</v>
      </c>
      <c r="BB6" s="124" t="s">
        <v>5</v>
      </c>
      <c r="BC6" s="124" t="s">
        <v>6</v>
      </c>
      <c r="BD6" s="124" t="s">
        <v>11</v>
      </c>
      <c r="BE6" s="124" t="s">
        <v>138</v>
      </c>
      <c r="BF6" s="124" t="s">
        <v>133</v>
      </c>
      <c r="BG6" s="124" t="s">
        <v>6</v>
      </c>
      <c r="BH6" s="124" t="s">
        <v>131</v>
      </c>
      <c r="BI6" s="124" t="s">
        <v>1</v>
      </c>
      <c r="BJ6" s="124" t="s">
        <v>2</v>
      </c>
      <c r="BK6" s="124" t="s">
        <v>3</v>
      </c>
      <c r="BL6" s="124" t="s">
        <v>4</v>
      </c>
      <c r="BM6" s="124" t="s">
        <v>5</v>
      </c>
      <c r="BN6" s="124" t="s">
        <v>6</v>
      </c>
      <c r="BO6" s="124" t="s">
        <v>11</v>
      </c>
      <c r="BP6" s="124" t="s">
        <v>138</v>
      </c>
      <c r="BQ6" s="124" t="s">
        <v>133</v>
      </c>
      <c r="BR6" s="124" t="s">
        <v>6</v>
      </c>
      <c r="BS6" s="124" t="s">
        <v>131</v>
      </c>
      <c r="BT6" s="124" t="s">
        <v>1</v>
      </c>
      <c r="BU6" s="124" t="s">
        <v>2</v>
      </c>
      <c r="BV6" s="124" t="s">
        <v>3</v>
      </c>
      <c r="BW6" s="124" t="s">
        <v>4</v>
      </c>
      <c r="BX6" s="124" t="s">
        <v>5</v>
      </c>
      <c r="BY6" s="124" t="s">
        <v>6</v>
      </c>
      <c r="BZ6" s="130" t="s">
        <v>11</v>
      </c>
      <c r="CA6" s="146" t="s">
        <v>138</v>
      </c>
      <c r="CB6" s="124" t="s">
        <v>133</v>
      </c>
      <c r="CC6" s="124" t="s">
        <v>6</v>
      </c>
      <c r="CD6" s="124" t="s">
        <v>131</v>
      </c>
      <c r="CE6" s="124" t="s">
        <v>1</v>
      </c>
      <c r="CF6" s="124" t="s">
        <v>2</v>
      </c>
      <c r="CG6" s="124" t="s">
        <v>3</v>
      </c>
      <c r="CH6" s="124" t="s">
        <v>4</v>
      </c>
      <c r="CI6" s="124" t="s">
        <v>5</v>
      </c>
      <c r="CJ6" s="124" t="s">
        <v>6</v>
      </c>
      <c r="CK6" s="124" t="s">
        <v>11</v>
      </c>
      <c r="CL6" s="124" t="s">
        <v>138</v>
      </c>
      <c r="CM6" s="124" t="s">
        <v>133</v>
      </c>
      <c r="CN6" s="124" t="s">
        <v>6</v>
      </c>
      <c r="CO6" s="124" t="s">
        <v>139</v>
      </c>
      <c r="CP6" s="124" t="s">
        <v>1</v>
      </c>
      <c r="CQ6" s="124" t="s">
        <v>2</v>
      </c>
      <c r="CR6" s="124" t="s">
        <v>3</v>
      </c>
      <c r="CS6" s="124" t="s">
        <v>4</v>
      </c>
      <c r="CT6" s="124" t="s">
        <v>5</v>
      </c>
      <c r="CU6" s="124" t="s">
        <v>6</v>
      </c>
      <c r="CV6" s="124" t="s">
        <v>11</v>
      </c>
      <c r="CW6" s="124" t="s">
        <v>138</v>
      </c>
      <c r="CX6" s="124" t="s">
        <v>133</v>
      </c>
      <c r="CY6" s="124" t="s">
        <v>6</v>
      </c>
      <c r="CZ6" s="124" t="s">
        <v>131</v>
      </c>
      <c r="DA6" s="124" t="s">
        <v>1</v>
      </c>
      <c r="DB6" s="124" t="s">
        <v>2</v>
      </c>
      <c r="DC6" s="124" t="s">
        <v>3</v>
      </c>
      <c r="DD6" s="124" t="s">
        <v>4</v>
      </c>
      <c r="DE6" s="124" t="s">
        <v>5</v>
      </c>
      <c r="DF6" s="130" t="s">
        <v>6</v>
      </c>
      <c r="DG6" s="125" t="s">
        <v>11</v>
      </c>
      <c r="DH6" s="128" t="s">
        <v>138</v>
      </c>
      <c r="DI6" s="124" t="s">
        <v>133</v>
      </c>
      <c r="DJ6" s="124" t="s">
        <v>6</v>
      </c>
      <c r="DK6" s="124" t="s">
        <v>131</v>
      </c>
      <c r="DL6" s="124" t="s">
        <v>1</v>
      </c>
      <c r="DM6" s="124" t="s">
        <v>2</v>
      </c>
      <c r="DN6" s="124" t="s">
        <v>3</v>
      </c>
      <c r="DO6" s="124" t="s">
        <v>4</v>
      </c>
      <c r="DP6" s="124" t="s">
        <v>5</v>
      </c>
      <c r="DQ6" s="130" t="s">
        <v>6</v>
      </c>
      <c r="DR6" s="127" t="s">
        <v>11</v>
      </c>
      <c r="DS6" s="126" t="s">
        <v>138</v>
      </c>
      <c r="DT6" s="124" t="s">
        <v>133</v>
      </c>
      <c r="DU6" s="124" t="s">
        <v>6</v>
      </c>
      <c r="DV6" s="124" t="s">
        <v>139</v>
      </c>
      <c r="DW6" s="124" t="s">
        <v>1</v>
      </c>
      <c r="DX6" s="124" t="s">
        <v>2</v>
      </c>
      <c r="DY6" s="124" t="s">
        <v>3</v>
      </c>
      <c r="DZ6" s="124" t="s">
        <v>4</v>
      </c>
      <c r="EA6" s="124" t="s">
        <v>5</v>
      </c>
      <c r="EB6" s="130" t="s">
        <v>6</v>
      </c>
      <c r="EC6" s="125" t="s">
        <v>11</v>
      </c>
    </row>
    <row r="7" spans="1:133" s="74" customFormat="1" ht="18" customHeight="1" thickTop="1">
      <c r="A7" s="110" t="s">
        <v>12</v>
      </c>
      <c r="B7" s="111">
        <f aca="true" t="shared" si="0" ref="B7:AG7">SUM(,B31,B58,B63,B73)</f>
        <v>931930</v>
      </c>
      <c r="C7" s="111">
        <f t="shared" si="0"/>
        <v>3519557</v>
      </c>
      <c r="D7" s="111">
        <f t="shared" si="0"/>
        <v>4451487</v>
      </c>
      <c r="E7" s="111">
        <f t="shared" si="0"/>
        <v>2158134</v>
      </c>
      <c r="F7" s="82">
        <f t="shared" si="0"/>
        <v>309212783</v>
      </c>
      <c r="G7" s="82">
        <f t="shared" si="0"/>
        <v>466036685</v>
      </c>
      <c r="H7" s="82">
        <f t="shared" si="0"/>
        <v>562265322</v>
      </c>
      <c r="I7" s="82">
        <f t="shared" si="0"/>
        <v>381660579</v>
      </c>
      <c r="J7" s="82">
        <f t="shared" si="0"/>
        <v>178181009</v>
      </c>
      <c r="K7" s="82">
        <f t="shared" si="0"/>
        <v>1899514512</v>
      </c>
      <c r="L7" s="86">
        <f t="shared" si="0"/>
        <v>1903965999</v>
      </c>
      <c r="M7" s="85">
        <f t="shared" si="0"/>
        <v>0</v>
      </c>
      <c r="N7" s="85">
        <f t="shared" si="0"/>
        <v>0</v>
      </c>
      <c r="O7" s="85">
        <f t="shared" si="0"/>
        <v>0</v>
      </c>
      <c r="P7" s="85">
        <f t="shared" si="0"/>
        <v>0</v>
      </c>
      <c r="Q7" s="85">
        <f t="shared" si="0"/>
        <v>148346</v>
      </c>
      <c r="R7" s="85">
        <f t="shared" si="0"/>
        <v>233730</v>
      </c>
      <c r="S7" s="85">
        <f t="shared" si="0"/>
        <v>327832</v>
      </c>
      <c r="T7" s="85">
        <f t="shared" si="0"/>
        <v>604114</v>
      </c>
      <c r="U7" s="85">
        <f t="shared" si="0"/>
        <v>231161</v>
      </c>
      <c r="V7" s="85">
        <f t="shared" si="0"/>
        <v>1545183</v>
      </c>
      <c r="W7" s="85">
        <f t="shared" si="0"/>
        <v>1545183</v>
      </c>
      <c r="X7" s="85">
        <f t="shared" si="0"/>
        <v>931930</v>
      </c>
      <c r="Y7" s="85">
        <f t="shared" si="0"/>
        <v>978830</v>
      </c>
      <c r="Z7" s="85">
        <f t="shared" si="0"/>
        <v>1910760</v>
      </c>
      <c r="AA7" s="85">
        <f t="shared" si="0"/>
        <v>2158134</v>
      </c>
      <c r="AB7" s="85">
        <f t="shared" si="0"/>
        <v>63689620</v>
      </c>
      <c r="AC7" s="85">
        <f t="shared" si="0"/>
        <v>126673391</v>
      </c>
      <c r="AD7" s="85">
        <f t="shared" si="0"/>
        <v>194731493</v>
      </c>
      <c r="AE7" s="85">
        <f t="shared" si="0"/>
        <v>182721503</v>
      </c>
      <c r="AF7" s="85">
        <f t="shared" si="0"/>
        <v>127827069</v>
      </c>
      <c r="AG7" s="85">
        <f t="shared" si="0"/>
        <v>697801210</v>
      </c>
      <c r="AH7" s="85">
        <f aca="true" t="shared" si="1" ref="AH7:BM7">SUM(,AH31,AH58,AH63,AH73)</f>
        <v>699711970</v>
      </c>
      <c r="AI7" s="85">
        <f t="shared" si="1"/>
        <v>0</v>
      </c>
      <c r="AJ7" s="85">
        <f t="shared" si="1"/>
        <v>0</v>
      </c>
      <c r="AK7" s="85">
        <f t="shared" si="1"/>
        <v>0</v>
      </c>
      <c r="AL7" s="85">
        <f t="shared" si="1"/>
        <v>0</v>
      </c>
      <c r="AM7" s="85">
        <f t="shared" si="1"/>
        <v>0</v>
      </c>
      <c r="AN7" s="85">
        <f t="shared" si="1"/>
        <v>0</v>
      </c>
      <c r="AO7" s="85">
        <f t="shared" si="1"/>
        <v>0</v>
      </c>
      <c r="AP7" s="85">
        <f t="shared" si="1"/>
        <v>0</v>
      </c>
      <c r="AQ7" s="85">
        <f t="shared" si="1"/>
        <v>0</v>
      </c>
      <c r="AR7" s="85">
        <f t="shared" si="1"/>
        <v>0</v>
      </c>
      <c r="AS7" s="85">
        <f t="shared" si="1"/>
        <v>0</v>
      </c>
      <c r="AT7" s="85">
        <f t="shared" si="1"/>
        <v>0</v>
      </c>
      <c r="AU7" s="85">
        <f t="shared" si="1"/>
        <v>2540727</v>
      </c>
      <c r="AV7" s="85">
        <f t="shared" si="1"/>
        <v>2540727</v>
      </c>
      <c r="AW7" s="85">
        <f t="shared" si="1"/>
        <v>0</v>
      </c>
      <c r="AX7" s="85">
        <f t="shared" si="1"/>
        <v>245374817</v>
      </c>
      <c r="AY7" s="85">
        <f t="shared" si="1"/>
        <v>339129564</v>
      </c>
      <c r="AZ7" s="85">
        <f t="shared" si="1"/>
        <v>367205997</v>
      </c>
      <c r="BA7" s="85">
        <f t="shared" si="1"/>
        <v>198334962</v>
      </c>
      <c r="BB7" s="85">
        <f t="shared" si="1"/>
        <v>49939731</v>
      </c>
      <c r="BC7" s="85">
        <f t="shared" si="1"/>
        <v>1199985071</v>
      </c>
      <c r="BD7" s="85">
        <f t="shared" si="1"/>
        <v>1202525798</v>
      </c>
      <c r="BE7" s="85">
        <f t="shared" si="1"/>
        <v>0</v>
      </c>
      <c r="BF7" s="85">
        <f t="shared" si="1"/>
        <v>0</v>
      </c>
      <c r="BG7" s="85">
        <f t="shared" si="1"/>
        <v>0</v>
      </c>
      <c r="BH7" s="85">
        <f t="shared" si="1"/>
        <v>0</v>
      </c>
      <c r="BI7" s="85">
        <f t="shared" si="1"/>
        <v>0</v>
      </c>
      <c r="BJ7" s="85">
        <f t="shared" si="1"/>
        <v>0</v>
      </c>
      <c r="BK7" s="85">
        <f t="shared" si="1"/>
        <v>0</v>
      </c>
      <c r="BL7" s="85">
        <f t="shared" si="1"/>
        <v>0</v>
      </c>
      <c r="BM7" s="85">
        <f t="shared" si="1"/>
        <v>183048</v>
      </c>
      <c r="BN7" s="85">
        <f aca="true" t="shared" si="2" ref="BN7:CS7">SUM(,BN31,BN58,BN63,BN73)</f>
        <v>183048</v>
      </c>
      <c r="BO7" s="85">
        <f t="shared" si="2"/>
        <v>183048</v>
      </c>
      <c r="BP7" s="85">
        <f t="shared" si="2"/>
        <v>0</v>
      </c>
      <c r="BQ7" s="85">
        <f t="shared" si="2"/>
        <v>0</v>
      </c>
      <c r="BR7" s="85">
        <f t="shared" si="2"/>
        <v>0</v>
      </c>
      <c r="BS7" s="85">
        <f t="shared" si="2"/>
        <v>0</v>
      </c>
      <c r="BT7" s="85">
        <f t="shared" si="2"/>
        <v>0</v>
      </c>
      <c r="BU7" s="85">
        <f t="shared" si="2"/>
        <v>0</v>
      </c>
      <c r="BV7" s="85">
        <f t="shared" si="2"/>
        <v>0</v>
      </c>
      <c r="BW7" s="85">
        <f t="shared" si="2"/>
        <v>0</v>
      </c>
      <c r="BX7" s="85">
        <f t="shared" si="2"/>
        <v>0</v>
      </c>
      <c r="BY7" s="85">
        <f t="shared" si="2"/>
        <v>0</v>
      </c>
      <c r="BZ7" s="145">
        <f t="shared" si="2"/>
        <v>0</v>
      </c>
      <c r="CA7" s="147">
        <f t="shared" si="2"/>
        <v>4045988</v>
      </c>
      <c r="CB7" s="82">
        <f t="shared" si="2"/>
        <v>17292133</v>
      </c>
      <c r="CC7" s="82">
        <f t="shared" si="2"/>
        <v>21338121</v>
      </c>
      <c r="CD7" s="82">
        <f t="shared" si="2"/>
        <v>0</v>
      </c>
      <c r="CE7" s="82">
        <f t="shared" si="2"/>
        <v>755358548</v>
      </c>
      <c r="CF7" s="82">
        <f t="shared" si="2"/>
        <v>1538124971</v>
      </c>
      <c r="CG7" s="82">
        <f t="shared" si="2"/>
        <v>3128944150</v>
      </c>
      <c r="CH7" s="82">
        <f t="shared" si="2"/>
        <v>5235328874</v>
      </c>
      <c r="CI7" s="82">
        <f t="shared" si="2"/>
        <v>5410630256</v>
      </c>
      <c r="CJ7" s="82">
        <f t="shared" si="2"/>
        <v>16068386799</v>
      </c>
      <c r="CK7" s="82">
        <f t="shared" si="2"/>
        <v>16089724920</v>
      </c>
      <c r="CL7" s="82">
        <f t="shared" si="2"/>
        <v>1782511</v>
      </c>
      <c r="CM7" s="82">
        <f t="shared" si="2"/>
        <v>6873653</v>
      </c>
      <c r="CN7" s="82">
        <f t="shared" si="2"/>
        <v>8656164</v>
      </c>
      <c r="CO7" s="82">
        <f t="shared" si="2"/>
        <v>0</v>
      </c>
      <c r="CP7" s="82">
        <f t="shared" si="2"/>
        <v>307351045</v>
      </c>
      <c r="CQ7" s="82">
        <f t="shared" si="2"/>
        <v>682829268</v>
      </c>
      <c r="CR7" s="82">
        <f t="shared" si="2"/>
        <v>1539808819</v>
      </c>
      <c r="CS7" s="82">
        <f t="shared" si="2"/>
        <v>2956732548</v>
      </c>
      <c r="CT7" s="82">
        <f aca="true" t="shared" si="3" ref="CT7:EC7">SUM(,CT31,CT58,CT63,CT73)</f>
        <v>2799255327</v>
      </c>
      <c r="CU7" s="82">
        <f t="shared" si="3"/>
        <v>8285977007</v>
      </c>
      <c r="CV7" s="82">
        <f t="shared" si="3"/>
        <v>8294633171</v>
      </c>
      <c r="CW7" s="82">
        <f t="shared" si="3"/>
        <v>2263477</v>
      </c>
      <c r="CX7" s="82">
        <f t="shared" si="3"/>
        <v>9650435</v>
      </c>
      <c r="CY7" s="82">
        <f t="shared" si="3"/>
        <v>11913912</v>
      </c>
      <c r="CZ7" s="82">
        <f t="shared" si="3"/>
        <v>0</v>
      </c>
      <c r="DA7" s="82">
        <f t="shared" si="3"/>
        <v>418817796</v>
      </c>
      <c r="DB7" s="82">
        <f t="shared" si="3"/>
        <v>765173842</v>
      </c>
      <c r="DC7" s="82">
        <f t="shared" si="3"/>
        <v>1260876503</v>
      </c>
      <c r="DD7" s="82">
        <f t="shared" si="3"/>
        <v>1309585354</v>
      </c>
      <c r="DE7" s="82">
        <f t="shared" si="3"/>
        <v>595254488</v>
      </c>
      <c r="DF7" s="131">
        <f t="shared" si="3"/>
        <v>4349707983</v>
      </c>
      <c r="DG7" s="113">
        <f t="shared" si="3"/>
        <v>4361621895</v>
      </c>
      <c r="DH7" s="111">
        <f t="shared" si="3"/>
        <v>0</v>
      </c>
      <c r="DI7" s="82">
        <f t="shared" si="3"/>
        <v>768045</v>
      </c>
      <c r="DJ7" s="82">
        <f t="shared" si="3"/>
        <v>768045</v>
      </c>
      <c r="DK7" s="82">
        <f t="shared" si="3"/>
        <v>0</v>
      </c>
      <c r="DL7" s="82">
        <f t="shared" si="3"/>
        <v>29189707</v>
      </c>
      <c r="DM7" s="82">
        <f t="shared" si="3"/>
        <v>90121861</v>
      </c>
      <c r="DN7" s="82">
        <f t="shared" si="3"/>
        <v>328258828</v>
      </c>
      <c r="DO7" s="82">
        <f t="shared" si="3"/>
        <v>969010972</v>
      </c>
      <c r="DP7" s="82">
        <f t="shared" si="3"/>
        <v>2016120441</v>
      </c>
      <c r="DQ7" s="131">
        <f t="shared" si="3"/>
        <v>3432701809</v>
      </c>
      <c r="DR7" s="114">
        <f t="shared" si="3"/>
        <v>3433469854</v>
      </c>
      <c r="DS7" s="111">
        <f t="shared" si="3"/>
        <v>373883639</v>
      </c>
      <c r="DT7" s="82">
        <f t="shared" si="3"/>
        <v>605838505</v>
      </c>
      <c r="DU7" s="82">
        <f t="shared" si="3"/>
        <v>979722144</v>
      </c>
      <c r="DV7" s="82">
        <f t="shared" si="3"/>
        <v>709780986</v>
      </c>
      <c r="DW7" s="82">
        <f t="shared" si="3"/>
        <v>5756898516</v>
      </c>
      <c r="DX7" s="82">
        <f t="shared" si="3"/>
        <v>6370998801</v>
      </c>
      <c r="DY7" s="82">
        <f t="shared" si="3"/>
        <v>8242158061</v>
      </c>
      <c r="DZ7" s="82">
        <f t="shared" si="3"/>
        <v>9764516531</v>
      </c>
      <c r="EA7" s="82">
        <f t="shared" si="3"/>
        <v>9236050408</v>
      </c>
      <c r="EB7" s="131">
        <f t="shared" si="3"/>
        <v>40080403303</v>
      </c>
      <c r="EC7" s="113">
        <f t="shared" si="3"/>
        <v>41060125447</v>
      </c>
    </row>
    <row r="8" spans="1:133" s="74" customFormat="1" ht="18" customHeight="1">
      <c r="A8" s="81" t="s">
        <v>13</v>
      </c>
      <c r="B8" s="115">
        <v>0</v>
      </c>
      <c r="C8" s="115">
        <v>0</v>
      </c>
      <c r="D8" s="115">
        <v>0</v>
      </c>
      <c r="E8" s="88">
        <v>0</v>
      </c>
      <c r="F8" s="88">
        <v>652672</v>
      </c>
      <c r="G8" s="88">
        <v>2715134</v>
      </c>
      <c r="H8" s="88">
        <v>3737640</v>
      </c>
      <c r="I8" s="88">
        <v>1663482</v>
      </c>
      <c r="J8" s="88">
        <v>1333981</v>
      </c>
      <c r="K8" s="132">
        <v>10102909</v>
      </c>
      <c r="L8" s="91">
        <v>10102909</v>
      </c>
      <c r="M8" s="88">
        <v>0</v>
      </c>
      <c r="N8" s="88">
        <v>0</v>
      </c>
      <c r="O8" s="88">
        <v>0</v>
      </c>
      <c r="P8" s="88">
        <v>0</v>
      </c>
      <c r="Q8" s="88">
        <v>0</v>
      </c>
      <c r="R8" s="88">
        <v>0</v>
      </c>
      <c r="S8" s="88">
        <v>0</v>
      </c>
      <c r="T8" s="88">
        <v>0</v>
      </c>
      <c r="U8" s="88">
        <v>0</v>
      </c>
      <c r="V8" s="88">
        <v>0</v>
      </c>
      <c r="W8" s="88">
        <v>0</v>
      </c>
      <c r="X8" s="88">
        <v>0</v>
      </c>
      <c r="Y8" s="88">
        <v>0</v>
      </c>
      <c r="Z8" s="88">
        <v>0</v>
      </c>
      <c r="AA8" s="88">
        <v>0</v>
      </c>
      <c r="AB8" s="88">
        <v>404131</v>
      </c>
      <c r="AC8" s="88">
        <v>1211525</v>
      </c>
      <c r="AD8" s="88">
        <v>1427648</v>
      </c>
      <c r="AE8" s="88">
        <v>1145798</v>
      </c>
      <c r="AF8" s="88">
        <v>533642</v>
      </c>
      <c r="AG8" s="88">
        <v>4722744</v>
      </c>
      <c r="AH8" s="88">
        <v>4722744</v>
      </c>
      <c r="AI8" s="88">
        <v>0</v>
      </c>
      <c r="AJ8" s="88">
        <v>0</v>
      </c>
      <c r="AK8" s="88">
        <v>0</v>
      </c>
      <c r="AL8" s="88">
        <v>0</v>
      </c>
      <c r="AM8" s="88">
        <v>0</v>
      </c>
      <c r="AN8" s="88">
        <v>0</v>
      </c>
      <c r="AO8" s="88">
        <v>0</v>
      </c>
      <c r="AP8" s="88">
        <v>0</v>
      </c>
      <c r="AQ8" s="88">
        <v>0</v>
      </c>
      <c r="AR8" s="88">
        <v>0</v>
      </c>
      <c r="AS8" s="88">
        <v>0</v>
      </c>
      <c r="AT8" s="88">
        <v>0</v>
      </c>
      <c r="AU8" s="88">
        <v>0</v>
      </c>
      <c r="AV8" s="88">
        <v>0</v>
      </c>
      <c r="AW8" s="88">
        <v>0</v>
      </c>
      <c r="AX8" s="88">
        <v>248541</v>
      </c>
      <c r="AY8" s="88">
        <v>1503609</v>
      </c>
      <c r="AZ8" s="88">
        <v>2309992</v>
      </c>
      <c r="BA8" s="88">
        <v>517684</v>
      </c>
      <c r="BB8" s="88">
        <v>800339</v>
      </c>
      <c r="BC8" s="88">
        <v>5380165</v>
      </c>
      <c r="BD8" s="88">
        <v>5380165</v>
      </c>
      <c r="BE8" s="88">
        <v>0</v>
      </c>
      <c r="BF8" s="88">
        <v>0</v>
      </c>
      <c r="BG8" s="88">
        <v>0</v>
      </c>
      <c r="BH8" s="88">
        <v>0</v>
      </c>
      <c r="BI8" s="88">
        <v>0</v>
      </c>
      <c r="BJ8" s="88">
        <v>0</v>
      </c>
      <c r="BK8" s="88">
        <v>0</v>
      </c>
      <c r="BL8" s="88">
        <v>0</v>
      </c>
      <c r="BM8" s="88">
        <v>0</v>
      </c>
      <c r="BN8" s="88">
        <v>0</v>
      </c>
      <c r="BO8" s="88">
        <v>0</v>
      </c>
      <c r="BP8" s="88">
        <v>0</v>
      </c>
      <c r="BQ8" s="88">
        <v>0</v>
      </c>
      <c r="BR8" s="88">
        <v>0</v>
      </c>
      <c r="BS8" s="88">
        <v>0</v>
      </c>
      <c r="BT8" s="88">
        <v>0</v>
      </c>
      <c r="BU8" s="88">
        <v>0</v>
      </c>
      <c r="BV8" s="88">
        <v>0</v>
      </c>
      <c r="BW8" s="88">
        <v>0</v>
      </c>
      <c r="BX8" s="88">
        <v>0</v>
      </c>
      <c r="BY8" s="88">
        <v>0</v>
      </c>
      <c r="BZ8" s="132">
        <v>0</v>
      </c>
      <c r="CA8" s="148">
        <v>0</v>
      </c>
      <c r="CB8" s="88">
        <v>0</v>
      </c>
      <c r="CC8" s="88">
        <v>0</v>
      </c>
      <c r="CD8" s="88">
        <v>0</v>
      </c>
      <c r="CE8" s="88">
        <v>1396531</v>
      </c>
      <c r="CF8" s="88">
        <v>4657423</v>
      </c>
      <c r="CG8" s="88">
        <v>7818809</v>
      </c>
      <c r="CH8" s="88">
        <v>20986036</v>
      </c>
      <c r="CI8" s="88">
        <v>28027506</v>
      </c>
      <c r="CJ8" s="88">
        <v>62886305</v>
      </c>
      <c r="CK8" s="88">
        <v>62886305</v>
      </c>
      <c r="CL8" s="88">
        <v>0</v>
      </c>
      <c r="CM8" s="88">
        <v>0</v>
      </c>
      <c r="CN8" s="88">
        <v>0</v>
      </c>
      <c r="CO8" s="88">
        <v>0</v>
      </c>
      <c r="CP8" s="88">
        <v>588477</v>
      </c>
      <c r="CQ8" s="88">
        <v>2645954</v>
      </c>
      <c r="CR8" s="88">
        <v>4079885</v>
      </c>
      <c r="CS8" s="88">
        <v>16117926</v>
      </c>
      <c r="CT8" s="88">
        <v>19073217</v>
      </c>
      <c r="CU8" s="88">
        <v>42505459</v>
      </c>
      <c r="CV8" s="88">
        <v>42505459</v>
      </c>
      <c r="CW8" s="88">
        <v>0</v>
      </c>
      <c r="CX8" s="88">
        <v>0</v>
      </c>
      <c r="CY8" s="88">
        <v>0</v>
      </c>
      <c r="CZ8" s="88">
        <v>0</v>
      </c>
      <c r="DA8" s="88">
        <v>808054</v>
      </c>
      <c r="DB8" s="88">
        <v>1698855</v>
      </c>
      <c r="DC8" s="88">
        <v>2422463</v>
      </c>
      <c r="DD8" s="88">
        <v>2701166</v>
      </c>
      <c r="DE8" s="88">
        <v>1732846</v>
      </c>
      <c r="DF8" s="132">
        <v>9363384</v>
      </c>
      <c r="DG8" s="91">
        <v>9363384</v>
      </c>
      <c r="DH8" s="115">
        <v>0</v>
      </c>
      <c r="DI8" s="88">
        <v>0</v>
      </c>
      <c r="DJ8" s="88">
        <v>0</v>
      </c>
      <c r="DK8" s="88">
        <v>0</v>
      </c>
      <c r="DL8" s="88">
        <v>0</v>
      </c>
      <c r="DM8" s="88">
        <v>312614</v>
      </c>
      <c r="DN8" s="88">
        <v>1316461</v>
      </c>
      <c r="DO8" s="88">
        <v>2166944</v>
      </c>
      <c r="DP8" s="88">
        <v>7221443</v>
      </c>
      <c r="DQ8" s="132">
        <v>11017462</v>
      </c>
      <c r="DR8" s="116">
        <v>11017462</v>
      </c>
      <c r="DS8" s="115">
        <v>1197919</v>
      </c>
      <c r="DT8" s="88">
        <v>1573224</v>
      </c>
      <c r="DU8" s="88">
        <v>2771143</v>
      </c>
      <c r="DV8" s="88">
        <v>4227879</v>
      </c>
      <c r="DW8" s="88">
        <v>24870682</v>
      </c>
      <c r="DX8" s="88">
        <v>30847874</v>
      </c>
      <c r="DY8" s="88">
        <v>37567511</v>
      </c>
      <c r="DZ8" s="88">
        <v>43297471</v>
      </c>
      <c r="EA8" s="88">
        <v>51204512</v>
      </c>
      <c r="EB8" s="132">
        <v>192015929</v>
      </c>
      <c r="EC8" s="91">
        <v>194787072</v>
      </c>
    </row>
    <row r="9" spans="1:133" s="74" customFormat="1" ht="18" customHeight="1">
      <c r="A9" s="87" t="s">
        <v>14</v>
      </c>
      <c r="B9" s="115">
        <v>0</v>
      </c>
      <c r="C9" s="115">
        <v>0</v>
      </c>
      <c r="D9" s="115">
        <v>0</v>
      </c>
      <c r="E9" s="88">
        <v>0</v>
      </c>
      <c r="F9" s="88">
        <v>3144454</v>
      </c>
      <c r="G9" s="88">
        <v>2823530</v>
      </c>
      <c r="H9" s="88">
        <v>4749207</v>
      </c>
      <c r="I9" s="88">
        <v>1687771</v>
      </c>
      <c r="J9" s="88">
        <v>679483</v>
      </c>
      <c r="K9" s="132">
        <v>13084445</v>
      </c>
      <c r="L9" s="91">
        <v>13084445</v>
      </c>
      <c r="M9" s="88">
        <v>0</v>
      </c>
      <c r="N9" s="88">
        <v>0</v>
      </c>
      <c r="O9" s="88">
        <v>0</v>
      </c>
      <c r="P9" s="88">
        <v>0</v>
      </c>
      <c r="Q9" s="88">
        <v>9648</v>
      </c>
      <c r="R9" s="88">
        <v>0</v>
      </c>
      <c r="S9" s="88">
        <v>0</v>
      </c>
      <c r="T9" s="88">
        <v>192988</v>
      </c>
      <c r="U9" s="88">
        <v>26434</v>
      </c>
      <c r="V9" s="88">
        <v>229070</v>
      </c>
      <c r="W9" s="88">
        <v>229070</v>
      </c>
      <c r="X9" s="88">
        <v>0</v>
      </c>
      <c r="Y9" s="88">
        <v>0</v>
      </c>
      <c r="Z9" s="88">
        <v>0</v>
      </c>
      <c r="AA9" s="88">
        <v>0</v>
      </c>
      <c r="AB9" s="88">
        <v>325093</v>
      </c>
      <c r="AC9" s="88">
        <v>253216</v>
      </c>
      <c r="AD9" s="88">
        <v>937163</v>
      </c>
      <c r="AE9" s="88">
        <v>457983</v>
      </c>
      <c r="AF9" s="88">
        <v>653049</v>
      </c>
      <c r="AG9" s="88">
        <v>2626504</v>
      </c>
      <c r="AH9" s="88">
        <v>2626504</v>
      </c>
      <c r="AI9" s="88">
        <v>0</v>
      </c>
      <c r="AJ9" s="88">
        <v>0</v>
      </c>
      <c r="AK9" s="88">
        <v>0</v>
      </c>
      <c r="AL9" s="88">
        <v>0</v>
      </c>
      <c r="AM9" s="88">
        <v>0</v>
      </c>
      <c r="AN9" s="88">
        <v>0</v>
      </c>
      <c r="AO9" s="88">
        <v>0</v>
      </c>
      <c r="AP9" s="88">
        <v>0</v>
      </c>
      <c r="AQ9" s="88">
        <v>0</v>
      </c>
      <c r="AR9" s="88">
        <v>0</v>
      </c>
      <c r="AS9" s="88">
        <v>0</v>
      </c>
      <c r="AT9" s="88">
        <v>0</v>
      </c>
      <c r="AU9" s="88">
        <v>0</v>
      </c>
      <c r="AV9" s="88">
        <v>0</v>
      </c>
      <c r="AW9" s="88">
        <v>0</v>
      </c>
      <c r="AX9" s="88">
        <v>2809713</v>
      </c>
      <c r="AY9" s="88">
        <v>2570314</v>
      </c>
      <c r="AZ9" s="88">
        <v>3812044</v>
      </c>
      <c r="BA9" s="88">
        <v>1036800</v>
      </c>
      <c r="BB9" s="88">
        <v>0</v>
      </c>
      <c r="BC9" s="88">
        <v>10228871</v>
      </c>
      <c r="BD9" s="88">
        <v>10228871</v>
      </c>
      <c r="BE9" s="88">
        <v>0</v>
      </c>
      <c r="BF9" s="88">
        <v>0</v>
      </c>
      <c r="BG9" s="88">
        <v>0</v>
      </c>
      <c r="BH9" s="88">
        <v>0</v>
      </c>
      <c r="BI9" s="88">
        <v>0</v>
      </c>
      <c r="BJ9" s="88">
        <v>0</v>
      </c>
      <c r="BK9" s="88">
        <v>0</v>
      </c>
      <c r="BL9" s="88">
        <v>0</v>
      </c>
      <c r="BM9" s="88">
        <v>0</v>
      </c>
      <c r="BN9" s="88">
        <v>0</v>
      </c>
      <c r="BO9" s="88">
        <v>0</v>
      </c>
      <c r="BP9" s="88">
        <v>0</v>
      </c>
      <c r="BQ9" s="88">
        <v>0</v>
      </c>
      <c r="BR9" s="88">
        <v>0</v>
      </c>
      <c r="BS9" s="88">
        <v>0</v>
      </c>
      <c r="BT9" s="88">
        <v>0</v>
      </c>
      <c r="BU9" s="88">
        <v>0</v>
      </c>
      <c r="BV9" s="88">
        <v>0</v>
      </c>
      <c r="BW9" s="88">
        <v>0</v>
      </c>
      <c r="BX9" s="88">
        <v>0</v>
      </c>
      <c r="BY9" s="88">
        <v>0</v>
      </c>
      <c r="BZ9" s="132">
        <v>0</v>
      </c>
      <c r="CA9" s="148">
        <v>0</v>
      </c>
      <c r="CB9" s="88">
        <v>0</v>
      </c>
      <c r="CC9" s="88">
        <v>0</v>
      </c>
      <c r="CD9" s="88">
        <v>0</v>
      </c>
      <c r="CE9" s="88">
        <v>5075853</v>
      </c>
      <c r="CF9" s="88">
        <v>10144554</v>
      </c>
      <c r="CG9" s="88">
        <v>28943830</v>
      </c>
      <c r="CH9" s="88">
        <v>49151510</v>
      </c>
      <c r="CI9" s="88">
        <v>39922226</v>
      </c>
      <c r="CJ9" s="88">
        <v>133237973</v>
      </c>
      <c r="CK9" s="88">
        <v>133237973</v>
      </c>
      <c r="CL9" s="88">
        <v>0</v>
      </c>
      <c r="CM9" s="88">
        <v>0</v>
      </c>
      <c r="CN9" s="88">
        <v>0</v>
      </c>
      <c r="CO9" s="88">
        <v>0</v>
      </c>
      <c r="CP9" s="88">
        <v>1821907</v>
      </c>
      <c r="CQ9" s="88">
        <v>3562326</v>
      </c>
      <c r="CR9" s="88">
        <v>14054691</v>
      </c>
      <c r="CS9" s="88">
        <v>32135060</v>
      </c>
      <c r="CT9" s="88">
        <v>24316309</v>
      </c>
      <c r="CU9" s="88">
        <v>75890293</v>
      </c>
      <c r="CV9" s="88">
        <v>75890293</v>
      </c>
      <c r="CW9" s="88">
        <v>0</v>
      </c>
      <c r="CX9" s="88">
        <v>0</v>
      </c>
      <c r="CY9" s="88">
        <v>0</v>
      </c>
      <c r="CZ9" s="88">
        <v>0</v>
      </c>
      <c r="DA9" s="88">
        <v>3253946</v>
      </c>
      <c r="DB9" s="88">
        <v>6055889</v>
      </c>
      <c r="DC9" s="88">
        <v>12811746</v>
      </c>
      <c r="DD9" s="88">
        <v>10363919</v>
      </c>
      <c r="DE9" s="88">
        <v>3801165</v>
      </c>
      <c r="DF9" s="132">
        <v>36286665</v>
      </c>
      <c r="DG9" s="91">
        <v>36286665</v>
      </c>
      <c r="DH9" s="115">
        <v>0</v>
      </c>
      <c r="DI9" s="88">
        <v>0</v>
      </c>
      <c r="DJ9" s="88">
        <v>0</v>
      </c>
      <c r="DK9" s="88">
        <v>0</v>
      </c>
      <c r="DL9" s="88">
        <v>0</v>
      </c>
      <c r="DM9" s="88">
        <v>526339</v>
      </c>
      <c r="DN9" s="88">
        <v>2077393</v>
      </c>
      <c r="DO9" s="88">
        <v>6652531</v>
      </c>
      <c r="DP9" s="88">
        <v>11804752</v>
      </c>
      <c r="DQ9" s="132">
        <v>21061015</v>
      </c>
      <c r="DR9" s="116">
        <v>21061015</v>
      </c>
      <c r="DS9" s="115">
        <v>2328295</v>
      </c>
      <c r="DT9" s="88">
        <v>3692883</v>
      </c>
      <c r="DU9" s="88">
        <v>6021178</v>
      </c>
      <c r="DV9" s="88">
        <v>7231692</v>
      </c>
      <c r="DW9" s="88">
        <v>44831576</v>
      </c>
      <c r="DX9" s="88">
        <v>52226406</v>
      </c>
      <c r="DY9" s="88">
        <v>76137539</v>
      </c>
      <c r="DZ9" s="88">
        <v>79584177</v>
      </c>
      <c r="EA9" s="88">
        <v>76569002</v>
      </c>
      <c r="EB9" s="132">
        <v>336580392</v>
      </c>
      <c r="EC9" s="91">
        <v>342601570</v>
      </c>
    </row>
    <row r="10" spans="1:133" s="74" customFormat="1" ht="18" customHeight="1">
      <c r="A10" s="87" t="s">
        <v>15</v>
      </c>
      <c r="B10" s="115">
        <v>0</v>
      </c>
      <c r="C10" s="115">
        <v>0</v>
      </c>
      <c r="D10" s="115">
        <v>0</v>
      </c>
      <c r="E10" s="88">
        <v>0</v>
      </c>
      <c r="F10" s="88">
        <v>2446565</v>
      </c>
      <c r="G10" s="88">
        <v>8009019</v>
      </c>
      <c r="H10" s="88">
        <v>9319493</v>
      </c>
      <c r="I10" s="88">
        <v>5178029</v>
      </c>
      <c r="J10" s="88">
        <v>2279639</v>
      </c>
      <c r="K10" s="132">
        <v>27232745</v>
      </c>
      <c r="L10" s="91">
        <v>27232745</v>
      </c>
      <c r="M10" s="88">
        <v>0</v>
      </c>
      <c r="N10" s="88">
        <v>0</v>
      </c>
      <c r="O10" s="88">
        <v>0</v>
      </c>
      <c r="P10" s="88">
        <v>0</v>
      </c>
      <c r="Q10" s="88">
        <v>40675</v>
      </c>
      <c r="R10" s="88">
        <v>53256</v>
      </c>
      <c r="S10" s="88">
        <v>0</v>
      </c>
      <c r="T10" s="88">
        <v>40675</v>
      </c>
      <c r="U10" s="88">
        <v>0</v>
      </c>
      <c r="V10" s="88">
        <v>134606</v>
      </c>
      <c r="W10" s="88">
        <v>134606</v>
      </c>
      <c r="X10" s="88">
        <v>0</v>
      </c>
      <c r="Y10" s="88">
        <v>0</v>
      </c>
      <c r="Z10" s="88">
        <v>0</v>
      </c>
      <c r="AA10" s="88">
        <v>0</v>
      </c>
      <c r="AB10" s="88">
        <v>186036</v>
      </c>
      <c r="AC10" s="88">
        <v>649046</v>
      </c>
      <c r="AD10" s="88">
        <v>1709828</v>
      </c>
      <c r="AE10" s="88">
        <v>2018998</v>
      </c>
      <c r="AF10" s="88">
        <v>1462334</v>
      </c>
      <c r="AG10" s="88">
        <v>6026242</v>
      </c>
      <c r="AH10" s="88">
        <v>6026242</v>
      </c>
      <c r="AI10" s="88">
        <v>0</v>
      </c>
      <c r="AJ10" s="88">
        <v>0</v>
      </c>
      <c r="AK10" s="88">
        <v>0</v>
      </c>
      <c r="AL10" s="88">
        <v>0</v>
      </c>
      <c r="AM10" s="88">
        <v>0</v>
      </c>
      <c r="AN10" s="88">
        <v>0</v>
      </c>
      <c r="AO10" s="88">
        <v>0</v>
      </c>
      <c r="AP10" s="88">
        <v>0</v>
      </c>
      <c r="AQ10" s="88">
        <v>0</v>
      </c>
      <c r="AR10" s="88">
        <v>0</v>
      </c>
      <c r="AS10" s="88">
        <v>0</v>
      </c>
      <c r="AT10" s="88">
        <v>0</v>
      </c>
      <c r="AU10" s="88">
        <v>0</v>
      </c>
      <c r="AV10" s="88">
        <v>0</v>
      </c>
      <c r="AW10" s="88">
        <v>0</v>
      </c>
      <c r="AX10" s="88">
        <v>2219854</v>
      </c>
      <c r="AY10" s="88">
        <v>7306717</v>
      </c>
      <c r="AZ10" s="88">
        <v>7609665</v>
      </c>
      <c r="BA10" s="88">
        <v>3118356</v>
      </c>
      <c r="BB10" s="88">
        <v>817305</v>
      </c>
      <c r="BC10" s="88">
        <v>21071897</v>
      </c>
      <c r="BD10" s="88">
        <v>21071897</v>
      </c>
      <c r="BE10" s="88">
        <v>0</v>
      </c>
      <c r="BF10" s="88">
        <v>0</v>
      </c>
      <c r="BG10" s="88">
        <v>0</v>
      </c>
      <c r="BH10" s="88">
        <v>0</v>
      </c>
      <c r="BI10" s="88">
        <v>0</v>
      </c>
      <c r="BJ10" s="88">
        <v>0</v>
      </c>
      <c r="BK10" s="88">
        <v>0</v>
      </c>
      <c r="BL10" s="88">
        <v>0</v>
      </c>
      <c r="BM10" s="88">
        <v>0</v>
      </c>
      <c r="BN10" s="88">
        <v>0</v>
      </c>
      <c r="BO10" s="88">
        <v>0</v>
      </c>
      <c r="BP10" s="88">
        <v>0</v>
      </c>
      <c r="BQ10" s="88">
        <v>0</v>
      </c>
      <c r="BR10" s="88">
        <v>0</v>
      </c>
      <c r="BS10" s="88">
        <v>0</v>
      </c>
      <c r="BT10" s="88">
        <v>0</v>
      </c>
      <c r="BU10" s="88">
        <v>0</v>
      </c>
      <c r="BV10" s="88">
        <v>0</v>
      </c>
      <c r="BW10" s="88">
        <v>0</v>
      </c>
      <c r="BX10" s="88">
        <v>0</v>
      </c>
      <c r="BY10" s="88">
        <v>0</v>
      </c>
      <c r="BZ10" s="132">
        <v>0</v>
      </c>
      <c r="CA10" s="148">
        <v>0</v>
      </c>
      <c r="CB10" s="88">
        <v>0</v>
      </c>
      <c r="CC10" s="88">
        <v>0</v>
      </c>
      <c r="CD10" s="88">
        <v>0</v>
      </c>
      <c r="CE10" s="88">
        <v>9510355</v>
      </c>
      <c r="CF10" s="88">
        <v>19079310</v>
      </c>
      <c r="CG10" s="88">
        <v>47861229</v>
      </c>
      <c r="CH10" s="88">
        <v>89770727</v>
      </c>
      <c r="CI10" s="88">
        <v>80424195</v>
      </c>
      <c r="CJ10" s="88">
        <v>246645816</v>
      </c>
      <c r="CK10" s="88">
        <v>246645816</v>
      </c>
      <c r="CL10" s="88">
        <v>0</v>
      </c>
      <c r="CM10" s="88">
        <v>0</v>
      </c>
      <c r="CN10" s="88">
        <v>0</v>
      </c>
      <c r="CO10" s="88">
        <v>0</v>
      </c>
      <c r="CP10" s="88">
        <v>5140296</v>
      </c>
      <c r="CQ10" s="88">
        <v>8187653</v>
      </c>
      <c r="CR10" s="88">
        <v>26632458</v>
      </c>
      <c r="CS10" s="88">
        <v>53928866</v>
      </c>
      <c r="CT10" s="88">
        <v>45341967</v>
      </c>
      <c r="CU10" s="88">
        <v>139231240</v>
      </c>
      <c r="CV10" s="88">
        <v>139231240</v>
      </c>
      <c r="CW10" s="88">
        <v>0</v>
      </c>
      <c r="CX10" s="88">
        <v>0</v>
      </c>
      <c r="CY10" s="88">
        <v>0</v>
      </c>
      <c r="CZ10" s="88">
        <v>0</v>
      </c>
      <c r="DA10" s="88">
        <v>4370059</v>
      </c>
      <c r="DB10" s="88">
        <v>9671522</v>
      </c>
      <c r="DC10" s="88">
        <v>17712136</v>
      </c>
      <c r="DD10" s="88">
        <v>23150018</v>
      </c>
      <c r="DE10" s="88">
        <v>10294673</v>
      </c>
      <c r="DF10" s="132">
        <v>65198408</v>
      </c>
      <c r="DG10" s="91">
        <v>65198408</v>
      </c>
      <c r="DH10" s="115">
        <v>0</v>
      </c>
      <c r="DI10" s="88">
        <v>0</v>
      </c>
      <c r="DJ10" s="88">
        <v>0</v>
      </c>
      <c r="DK10" s="88">
        <v>0</v>
      </c>
      <c r="DL10" s="88">
        <v>0</v>
      </c>
      <c r="DM10" s="88">
        <v>1220135</v>
      </c>
      <c r="DN10" s="88">
        <v>3516635</v>
      </c>
      <c r="DO10" s="88">
        <v>12691843</v>
      </c>
      <c r="DP10" s="88">
        <v>24787555</v>
      </c>
      <c r="DQ10" s="132">
        <v>42216168</v>
      </c>
      <c r="DR10" s="116">
        <v>42216168</v>
      </c>
      <c r="DS10" s="115">
        <v>4528038</v>
      </c>
      <c r="DT10" s="88">
        <v>3228557</v>
      </c>
      <c r="DU10" s="88">
        <v>7756595</v>
      </c>
      <c r="DV10" s="88">
        <v>11023504</v>
      </c>
      <c r="DW10" s="88">
        <v>90849801</v>
      </c>
      <c r="DX10" s="88">
        <v>98261859</v>
      </c>
      <c r="DY10" s="88">
        <v>140686725</v>
      </c>
      <c r="DZ10" s="88">
        <v>173263759</v>
      </c>
      <c r="EA10" s="88">
        <v>164820451</v>
      </c>
      <c r="EB10" s="132">
        <v>678906099</v>
      </c>
      <c r="EC10" s="91">
        <v>686662694</v>
      </c>
    </row>
    <row r="11" spans="1:133" s="74" customFormat="1" ht="18" customHeight="1">
      <c r="A11" s="87" t="s">
        <v>16</v>
      </c>
      <c r="B11" s="115">
        <v>0</v>
      </c>
      <c r="C11" s="115">
        <v>0</v>
      </c>
      <c r="D11" s="115">
        <v>0</v>
      </c>
      <c r="E11" s="88">
        <v>99469</v>
      </c>
      <c r="F11" s="88">
        <v>9153644</v>
      </c>
      <c r="G11" s="88">
        <v>10644854</v>
      </c>
      <c r="H11" s="88">
        <v>19344923</v>
      </c>
      <c r="I11" s="88">
        <v>20674257</v>
      </c>
      <c r="J11" s="88">
        <v>7886122</v>
      </c>
      <c r="K11" s="132">
        <v>67803269</v>
      </c>
      <c r="L11" s="91">
        <v>67803269</v>
      </c>
      <c r="M11" s="88">
        <v>0</v>
      </c>
      <c r="N11" s="88">
        <v>0</v>
      </c>
      <c r="O11" s="88">
        <v>0</v>
      </c>
      <c r="P11" s="88">
        <v>0</v>
      </c>
      <c r="Q11" s="88">
        <v>0</v>
      </c>
      <c r="R11" s="88">
        <v>0</v>
      </c>
      <c r="S11" s="88">
        <v>0</v>
      </c>
      <c r="T11" s="88">
        <v>0</v>
      </c>
      <c r="U11" s="88">
        <v>0</v>
      </c>
      <c r="V11" s="88">
        <v>0</v>
      </c>
      <c r="W11" s="88">
        <v>0</v>
      </c>
      <c r="X11" s="88">
        <v>0</v>
      </c>
      <c r="Y11" s="88">
        <v>0</v>
      </c>
      <c r="Z11" s="88">
        <v>0</v>
      </c>
      <c r="AA11" s="88">
        <v>99469</v>
      </c>
      <c r="AB11" s="88">
        <v>3138643</v>
      </c>
      <c r="AC11" s="88">
        <v>5104849</v>
      </c>
      <c r="AD11" s="88">
        <v>9996590</v>
      </c>
      <c r="AE11" s="88">
        <v>13658477</v>
      </c>
      <c r="AF11" s="88">
        <v>7354962</v>
      </c>
      <c r="AG11" s="88">
        <v>39352990</v>
      </c>
      <c r="AH11" s="88">
        <v>39352990</v>
      </c>
      <c r="AI11" s="88">
        <v>0</v>
      </c>
      <c r="AJ11" s="88">
        <v>0</v>
      </c>
      <c r="AK11" s="88">
        <v>0</v>
      </c>
      <c r="AL11" s="88">
        <v>0</v>
      </c>
      <c r="AM11" s="88">
        <v>0</v>
      </c>
      <c r="AN11" s="88">
        <v>0</v>
      </c>
      <c r="AO11" s="88">
        <v>0</v>
      </c>
      <c r="AP11" s="88">
        <v>0</v>
      </c>
      <c r="AQ11" s="88">
        <v>0</v>
      </c>
      <c r="AR11" s="88">
        <v>0</v>
      </c>
      <c r="AS11" s="88">
        <v>0</v>
      </c>
      <c r="AT11" s="88">
        <v>0</v>
      </c>
      <c r="AU11" s="88">
        <v>0</v>
      </c>
      <c r="AV11" s="88">
        <v>0</v>
      </c>
      <c r="AW11" s="88">
        <v>0</v>
      </c>
      <c r="AX11" s="88">
        <v>6015001</v>
      </c>
      <c r="AY11" s="88">
        <v>5540005</v>
      </c>
      <c r="AZ11" s="88">
        <v>9348333</v>
      </c>
      <c r="BA11" s="88">
        <v>7015780</v>
      </c>
      <c r="BB11" s="88">
        <v>531160</v>
      </c>
      <c r="BC11" s="88">
        <v>28450279</v>
      </c>
      <c r="BD11" s="88">
        <v>28450279</v>
      </c>
      <c r="BE11" s="88">
        <v>0</v>
      </c>
      <c r="BF11" s="88">
        <v>0</v>
      </c>
      <c r="BG11" s="88">
        <v>0</v>
      </c>
      <c r="BH11" s="88">
        <v>0</v>
      </c>
      <c r="BI11" s="88">
        <v>0</v>
      </c>
      <c r="BJ11" s="88">
        <v>0</v>
      </c>
      <c r="BK11" s="88">
        <v>0</v>
      </c>
      <c r="BL11" s="88">
        <v>0</v>
      </c>
      <c r="BM11" s="88">
        <v>0</v>
      </c>
      <c r="BN11" s="88">
        <v>0</v>
      </c>
      <c r="BO11" s="88">
        <v>0</v>
      </c>
      <c r="BP11" s="88">
        <v>0</v>
      </c>
      <c r="BQ11" s="88">
        <v>0</v>
      </c>
      <c r="BR11" s="88">
        <v>0</v>
      </c>
      <c r="BS11" s="88">
        <v>0</v>
      </c>
      <c r="BT11" s="88">
        <v>0</v>
      </c>
      <c r="BU11" s="88">
        <v>0</v>
      </c>
      <c r="BV11" s="88">
        <v>0</v>
      </c>
      <c r="BW11" s="88">
        <v>0</v>
      </c>
      <c r="BX11" s="88">
        <v>0</v>
      </c>
      <c r="BY11" s="88">
        <v>0</v>
      </c>
      <c r="BZ11" s="132">
        <v>0</v>
      </c>
      <c r="CA11" s="148">
        <v>0</v>
      </c>
      <c r="CB11" s="88">
        <v>405619</v>
      </c>
      <c r="CC11" s="88">
        <v>405619</v>
      </c>
      <c r="CD11" s="88">
        <v>0</v>
      </c>
      <c r="CE11" s="88">
        <v>18947634</v>
      </c>
      <c r="CF11" s="88">
        <v>37564436</v>
      </c>
      <c r="CG11" s="88">
        <v>70447479</v>
      </c>
      <c r="CH11" s="88">
        <v>139629868</v>
      </c>
      <c r="CI11" s="88">
        <v>135503625</v>
      </c>
      <c r="CJ11" s="88">
        <v>402093042</v>
      </c>
      <c r="CK11" s="88">
        <v>402498661</v>
      </c>
      <c r="CL11" s="88">
        <v>0</v>
      </c>
      <c r="CM11" s="88">
        <v>405619</v>
      </c>
      <c r="CN11" s="88">
        <v>405619</v>
      </c>
      <c r="CO11" s="88">
        <v>0</v>
      </c>
      <c r="CP11" s="88">
        <v>9018634</v>
      </c>
      <c r="CQ11" s="88">
        <v>16379324</v>
      </c>
      <c r="CR11" s="88">
        <v>31706539</v>
      </c>
      <c r="CS11" s="88">
        <v>76724173</v>
      </c>
      <c r="CT11" s="88">
        <v>81084285</v>
      </c>
      <c r="CU11" s="88">
        <v>214912955</v>
      </c>
      <c r="CV11" s="88">
        <v>215318574</v>
      </c>
      <c r="CW11" s="88">
        <v>0</v>
      </c>
      <c r="CX11" s="88">
        <v>0</v>
      </c>
      <c r="CY11" s="88">
        <v>0</v>
      </c>
      <c r="CZ11" s="88">
        <v>0</v>
      </c>
      <c r="DA11" s="88">
        <v>8867514</v>
      </c>
      <c r="DB11" s="88">
        <v>19358713</v>
      </c>
      <c r="DC11" s="88">
        <v>30929812</v>
      </c>
      <c r="DD11" s="88">
        <v>31475544</v>
      </c>
      <c r="DE11" s="88">
        <v>15200729</v>
      </c>
      <c r="DF11" s="132">
        <v>105832312</v>
      </c>
      <c r="DG11" s="91">
        <v>105832312</v>
      </c>
      <c r="DH11" s="115">
        <v>0</v>
      </c>
      <c r="DI11" s="88">
        <v>0</v>
      </c>
      <c r="DJ11" s="88">
        <v>0</v>
      </c>
      <c r="DK11" s="88">
        <v>0</v>
      </c>
      <c r="DL11" s="88">
        <v>1061486</v>
      </c>
      <c r="DM11" s="88">
        <v>1826399</v>
      </c>
      <c r="DN11" s="88">
        <v>7811128</v>
      </c>
      <c r="DO11" s="88">
        <v>31430151</v>
      </c>
      <c r="DP11" s="88">
        <v>39218611</v>
      </c>
      <c r="DQ11" s="132">
        <v>81347775</v>
      </c>
      <c r="DR11" s="116">
        <v>81347775</v>
      </c>
      <c r="DS11" s="115">
        <v>8733326</v>
      </c>
      <c r="DT11" s="88">
        <v>13341868</v>
      </c>
      <c r="DU11" s="88">
        <v>22075194</v>
      </c>
      <c r="DV11" s="88">
        <v>18576469</v>
      </c>
      <c r="DW11" s="88">
        <v>162675964</v>
      </c>
      <c r="DX11" s="88">
        <v>161456284</v>
      </c>
      <c r="DY11" s="88">
        <v>224306516</v>
      </c>
      <c r="DZ11" s="88">
        <v>281361214</v>
      </c>
      <c r="EA11" s="88">
        <v>240730760</v>
      </c>
      <c r="EB11" s="132">
        <v>1089107207</v>
      </c>
      <c r="EC11" s="91">
        <v>1111182401</v>
      </c>
    </row>
    <row r="12" spans="1:133" s="74" customFormat="1" ht="18" customHeight="1">
      <c r="A12" s="87" t="s">
        <v>17</v>
      </c>
      <c r="B12" s="115">
        <v>33265</v>
      </c>
      <c r="C12" s="115">
        <v>0</v>
      </c>
      <c r="D12" s="115">
        <v>33265</v>
      </c>
      <c r="E12" s="88">
        <v>90515</v>
      </c>
      <c r="F12" s="88">
        <v>6902496</v>
      </c>
      <c r="G12" s="88">
        <v>8986322</v>
      </c>
      <c r="H12" s="88">
        <v>13263035</v>
      </c>
      <c r="I12" s="88">
        <v>9350813</v>
      </c>
      <c r="J12" s="88">
        <v>1827779</v>
      </c>
      <c r="K12" s="132">
        <v>40420960</v>
      </c>
      <c r="L12" s="91">
        <v>40454225</v>
      </c>
      <c r="M12" s="88">
        <v>0</v>
      </c>
      <c r="N12" s="88">
        <v>0</v>
      </c>
      <c r="O12" s="88">
        <v>0</v>
      </c>
      <c r="P12" s="88">
        <v>0</v>
      </c>
      <c r="Q12" s="88">
        <v>0</v>
      </c>
      <c r="R12" s="88">
        <v>0</v>
      </c>
      <c r="S12" s="88">
        <v>0</v>
      </c>
      <c r="T12" s="88">
        <v>0</v>
      </c>
      <c r="U12" s="88">
        <v>0</v>
      </c>
      <c r="V12" s="88">
        <v>0</v>
      </c>
      <c r="W12" s="88">
        <v>0</v>
      </c>
      <c r="X12" s="88">
        <v>33265</v>
      </c>
      <c r="Y12" s="88">
        <v>0</v>
      </c>
      <c r="Z12" s="88">
        <v>33265</v>
      </c>
      <c r="AA12" s="88">
        <v>90515</v>
      </c>
      <c r="AB12" s="88">
        <v>1604051</v>
      </c>
      <c r="AC12" s="88">
        <v>2420182</v>
      </c>
      <c r="AD12" s="88">
        <v>3947868</v>
      </c>
      <c r="AE12" s="88">
        <v>2806798</v>
      </c>
      <c r="AF12" s="88">
        <v>955907</v>
      </c>
      <c r="AG12" s="88">
        <v>11825321</v>
      </c>
      <c r="AH12" s="88">
        <v>11858586</v>
      </c>
      <c r="AI12" s="88">
        <v>0</v>
      </c>
      <c r="AJ12" s="88">
        <v>0</v>
      </c>
      <c r="AK12" s="88">
        <v>0</v>
      </c>
      <c r="AL12" s="88">
        <v>0</v>
      </c>
      <c r="AM12" s="88">
        <v>0</v>
      </c>
      <c r="AN12" s="88">
        <v>0</v>
      </c>
      <c r="AO12" s="88">
        <v>0</v>
      </c>
      <c r="AP12" s="88">
        <v>0</v>
      </c>
      <c r="AQ12" s="88">
        <v>0</v>
      </c>
      <c r="AR12" s="88">
        <v>0</v>
      </c>
      <c r="AS12" s="88">
        <v>0</v>
      </c>
      <c r="AT12" s="88">
        <v>0</v>
      </c>
      <c r="AU12" s="88">
        <v>0</v>
      </c>
      <c r="AV12" s="88">
        <v>0</v>
      </c>
      <c r="AW12" s="88">
        <v>0</v>
      </c>
      <c r="AX12" s="88">
        <v>5298445</v>
      </c>
      <c r="AY12" s="88">
        <v>6566140</v>
      </c>
      <c r="AZ12" s="88">
        <v>9315167</v>
      </c>
      <c r="BA12" s="88">
        <v>6544015</v>
      </c>
      <c r="BB12" s="88">
        <v>871872</v>
      </c>
      <c r="BC12" s="88">
        <v>28595639</v>
      </c>
      <c r="BD12" s="88">
        <v>28595639</v>
      </c>
      <c r="BE12" s="88">
        <v>0</v>
      </c>
      <c r="BF12" s="88">
        <v>0</v>
      </c>
      <c r="BG12" s="88">
        <v>0</v>
      </c>
      <c r="BH12" s="88">
        <v>0</v>
      </c>
      <c r="BI12" s="88">
        <v>0</v>
      </c>
      <c r="BJ12" s="88">
        <v>0</v>
      </c>
      <c r="BK12" s="88">
        <v>0</v>
      </c>
      <c r="BL12" s="88">
        <v>0</v>
      </c>
      <c r="BM12" s="88">
        <v>0</v>
      </c>
      <c r="BN12" s="88">
        <v>0</v>
      </c>
      <c r="BO12" s="88">
        <v>0</v>
      </c>
      <c r="BP12" s="88">
        <v>0</v>
      </c>
      <c r="BQ12" s="88">
        <v>0</v>
      </c>
      <c r="BR12" s="88">
        <v>0</v>
      </c>
      <c r="BS12" s="88">
        <v>0</v>
      </c>
      <c r="BT12" s="88">
        <v>0</v>
      </c>
      <c r="BU12" s="88">
        <v>0</v>
      </c>
      <c r="BV12" s="88">
        <v>0</v>
      </c>
      <c r="BW12" s="88">
        <v>0</v>
      </c>
      <c r="BX12" s="88">
        <v>0</v>
      </c>
      <c r="BY12" s="88">
        <v>0</v>
      </c>
      <c r="BZ12" s="132">
        <v>0</v>
      </c>
      <c r="CA12" s="148">
        <v>0</v>
      </c>
      <c r="CB12" s="88">
        <v>0</v>
      </c>
      <c r="CC12" s="88">
        <v>0</v>
      </c>
      <c r="CD12" s="88">
        <v>0</v>
      </c>
      <c r="CE12" s="88">
        <v>9640245</v>
      </c>
      <c r="CF12" s="88">
        <v>30778294</v>
      </c>
      <c r="CG12" s="88">
        <v>53033118</v>
      </c>
      <c r="CH12" s="88">
        <v>86963056</v>
      </c>
      <c r="CI12" s="88">
        <v>82655900</v>
      </c>
      <c r="CJ12" s="88">
        <v>263070613</v>
      </c>
      <c r="CK12" s="88">
        <v>263070613</v>
      </c>
      <c r="CL12" s="88">
        <v>0</v>
      </c>
      <c r="CM12" s="88">
        <v>0</v>
      </c>
      <c r="CN12" s="88">
        <v>0</v>
      </c>
      <c r="CO12" s="88">
        <v>0</v>
      </c>
      <c r="CP12" s="88">
        <v>4917930</v>
      </c>
      <c r="CQ12" s="88">
        <v>11451188</v>
      </c>
      <c r="CR12" s="88">
        <v>28657489</v>
      </c>
      <c r="CS12" s="88">
        <v>57231827</v>
      </c>
      <c r="CT12" s="88">
        <v>46531212</v>
      </c>
      <c r="CU12" s="88">
        <v>148789646</v>
      </c>
      <c r="CV12" s="88">
        <v>148789646</v>
      </c>
      <c r="CW12" s="88">
        <v>0</v>
      </c>
      <c r="CX12" s="88">
        <v>0</v>
      </c>
      <c r="CY12" s="88">
        <v>0</v>
      </c>
      <c r="CZ12" s="88">
        <v>0</v>
      </c>
      <c r="DA12" s="88">
        <v>4417413</v>
      </c>
      <c r="DB12" s="88">
        <v>17216408</v>
      </c>
      <c r="DC12" s="88">
        <v>20970058</v>
      </c>
      <c r="DD12" s="88">
        <v>13119372</v>
      </c>
      <c r="DE12" s="88">
        <v>5190063</v>
      </c>
      <c r="DF12" s="132">
        <v>60913314</v>
      </c>
      <c r="DG12" s="91">
        <v>60913314</v>
      </c>
      <c r="DH12" s="115">
        <v>0</v>
      </c>
      <c r="DI12" s="88">
        <v>0</v>
      </c>
      <c r="DJ12" s="88">
        <v>0</v>
      </c>
      <c r="DK12" s="88">
        <v>0</v>
      </c>
      <c r="DL12" s="88">
        <v>304902</v>
      </c>
      <c r="DM12" s="88">
        <v>2110698</v>
      </c>
      <c r="DN12" s="88">
        <v>3405571</v>
      </c>
      <c r="DO12" s="88">
        <v>16611857</v>
      </c>
      <c r="DP12" s="88">
        <v>30934625</v>
      </c>
      <c r="DQ12" s="132">
        <v>53367653</v>
      </c>
      <c r="DR12" s="116">
        <v>53367653</v>
      </c>
      <c r="DS12" s="115">
        <v>8199597</v>
      </c>
      <c r="DT12" s="88">
        <v>6525374</v>
      </c>
      <c r="DU12" s="88">
        <v>14724971</v>
      </c>
      <c r="DV12" s="88">
        <v>21101698</v>
      </c>
      <c r="DW12" s="88">
        <v>88924351</v>
      </c>
      <c r="DX12" s="88">
        <v>121762735</v>
      </c>
      <c r="DY12" s="88">
        <v>148717729</v>
      </c>
      <c r="DZ12" s="88">
        <v>180309468</v>
      </c>
      <c r="EA12" s="88">
        <v>155987697</v>
      </c>
      <c r="EB12" s="132">
        <v>716803678</v>
      </c>
      <c r="EC12" s="91">
        <v>731528649</v>
      </c>
    </row>
    <row r="13" spans="1:133" s="74" customFormat="1" ht="18" customHeight="1">
      <c r="A13" s="87" t="s">
        <v>18</v>
      </c>
      <c r="B13" s="115">
        <v>0</v>
      </c>
      <c r="C13" s="115">
        <v>41920</v>
      </c>
      <c r="D13" s="115">
        <v>41920</v>
      </c>
      <c r="E13" s="88">
        <v>0</v>
      </c>
      <c r="F13" s="88">
        <v>2184407</v>
      </c>
      <c r="G13" s="88">
        <v>7052645</v>
      </c>
      <c r="H13" s="88">
        <v>7022679</v>
      </c>
      <c r="I13" s="88">
        <v>5962217</v>
      </c>
      <c r="J13" s="88">
        <v>1414147</v>
      </c>
      <c r="K13" s="132">
        <v>23636095</v>
      </c>
      <c r="L13" s="91">
        <v>23678015</v>
      </c>
      <c r="M13" s="88">
        <v>0</v>
      </c>
      <c r="N13" s="88">
        <v>0</v>
      </c>
      <c r="O13" s="88">
        <v>0</v>
      </c>
      <c r="P13" s="88">
        <v>0</v>
      </c>
      <c r="Q13" s="88">
        <v>0</v>
      </c>
      <c r="R13" s="88">
        <v>0</v>
      </c>
      <c r="S13" s="88">
        <v>0</v>
      </c>
      <c r="T13" s="88">
        <v>0</v>
      </c>
      <c r="U13" s="88">
        <v>0</v>
      </c>
      <c r="V13" s="88">
        <v>0</v>
      </c>
      <c r="W13" s="88">
        <v>0</v>
      </c>
      <c r="X13" s="88">
        <v>0</v>
      </c>
      <c r="Y13" s="88">
        <v>41920</v>
      </c>
      <c r="Z13" s="88">
        <v>41920</v>
      </c>
      <c r="AA13" s="88">
        <v>0</v>
      </c>
      <c r="AB13" s="88">
        <v>158630</v>
      </c>
      <c r="AC13" s="88">
        <v>461359</v>
      </c>
      <c r="AD13" s="88">
        <v>2463065</v>
      </c>
      <c r="AE13" s="88">
        <v>2860615</v>
      </c>
      <c r="AF13" s="88">
        <v>619480</v>
      </c>
      <c r="AG13" s="88">
        <v>6563149</v>
      </c>
      <c r="AH13" s="88">
        <v>6605069</v>
      </c>
      <c r="AI13" s="88">
        <v>0</v>
      </c>
      <c r="AJ13" s="88">
        <v>0</v>
      </c>
      <c r="AK13" s="88">
        <v>0</v>
      </c>
      <c r="AL13" s="88">
        <v>0</v>
      </c>
      <c r="AM13" s="88">
        <v>0</v>
      </c>
      <c r="AN13" s="88">
        <v>0</v>
      </c>
      <c r="AO13" s="88">
        <v>0</v>
      </c>
      <c r="AP13" s="88">
        <v>0</v>
      </c>
      <c r="AQ13" s="88">
        <v>0</v>
      </c>
      <c r="AR13" s="88">
        <v>0</v>
      </c>
      <c r="AS13" s="88">
        <v>0</v>
      </c>
      <c r="AT13" s="88">
        <v>0</v>
      </c>
      <c r="AU13" s="88">
        <v>0</v>
      </c>
      <c r="AV13" s="88">
        <v>0</v>
      </c>
      <c r="AW13" s="88">
        <v>0</v>
      </c>
      <c r="AX13" s="88">
        <v>2025777</v>
      </c>
      <c r="AY13" s="88">
        <v>6591286</v>
      </c>
      <c r="AZ13" s="88">
        <v>4559614</v>
      </c>
      <c r="BA13" s="88">
        <v>3101602</v>
      </c>
      <c r="BB13" s="88">
        <v>794667</v>
      </c>
      <c r="BC13" s="88">
        <v>17072946</v>
      </c>
      <c r="BD13" s="88">
        <v>17072946</v>
      </c>
      <c r="BE13" s="88">
        <v>0</v>
      </c>
      <c r="BF13" s="88">
        <v>0</v>
      </c>
      <c r="BG13" s="88">
        <v>0</v>
      </c>
      <c r="BH13" s="88">
        <v>0</v>
      </c>
      <c r="BI13" s="88">
        <v>0</v>
      </c>
      <c r="BJ13" s="88">
        <v>0</v>
      </c>
      <c r="BK13" s="88">
        <v>0</v>
      </c>
      <c r="BL13" s="88">
        <v>0</v>
      </c>
      <c r="BM13" s="88">
        <v>0</v>
      </c>
      <c r="BN13" s="88">
        <v>0</v>
      </c>
      <c r="BO13" s="88">
        <v>0</v>
      </c>
      <c r="BP13" s="88">
        <v>0</v>
      </c>
      <c r="BQ13" s="88">
        <v>0</v>
      </c>
      <c r="BR13" s="88">
        <v>0</v>
      </c>
      <c r="BS13" s="88">
        <v>0</v>
      </c>
      <c r="BT13" s="88">
        <v>0</v>
      </c>
      <c r="BU13" s="88">
        <v>0</v>
      </c>
      <c r="BV13" s="88">
        <v>0</v>
      </c>
      <c r="BW13" s="88">
        <v>0</v>
      </c>
      <c r="BX13" s="88">
        <v>0</v>
      </c>
      <c r="BY13" s="88">
        <v>0</v>
      </c>
      <c r="BZ13" s="132">
        <v>0</v>
      </c>
      <c r="CA13" s="148">
        <v>0</v>
      </c>
      <c r="CB13" s="88">
        <v>219585</v>
      </c>
      <c r="CC13" s="88">
        <v>219585</v>
      </c>
      <c r="CD13" s="88">
        <v>0</v>
      </c>
      <c r="CE13" s="88">
        <v>11176416</v>
      </c>
      <c r="CF13" s="88">
        <v>26696967</v>
      </c>
      <c r="CG13" s="88">
        <v>57005663</v>
      </c>
      <c r="CH13" s="88">
        <v>80950693</v>
      </c>
      <c r="CI13" s="88">
        <v>84176580</v>
      </c>
      <c r="CJ13" s="88">
        <v>260006319</v>
      </c>
      <c r="CK13" s="88">
        <v>260225904</v>
      </c>
      <c r="CL13" s="88">
        <v>0</v>
      </c>
      <c r="CM13" s="88">
        <v>0</v>
      </c>
      <c r="CN13" s="88">
        <v>0</v>
      </c>
      <c r="CO13" s="88">
        <v>0</v>
      </c>
      <c r="CP13" s="88">
        <v>4748665</v>
      </c>
      <c r="CQ13" s="88">
        <v>10574454</v>
      </c>
      <c r="CR13" s="88">
        <v>26638423</v>
      </c>
      <c r="CS13" s="88">
        <v>45708085</v>
      </c>
      <c r="CT13" s="88">
        <v>43463978</v>
      </c>
      <c r="CU13" s="88">
        <v>131133605</v>
      </c>
      <c r="CV13" s="88">
        <v>131133605</v>
      </c>
      <c r="CW13" s="88">
        <v>0</v>
      </c>
      <c r="CX13" s="88">
        <v>219585</v>
      </c>
      <c r="CY13" s="88">
        <v>219585</v>
      </c>
      <c r="CZ13" s="88">
        <v>0</v>
      </c>
      <c r="DA13" s="88">
        <v>6172736</v>
      </c>
      <c r="DB13" s="88">
        <v>14632256</v>
      </c>
      <c r="DC13" s="88">
        <v>25280475</v>
      </c>
      <c r="DD13" s="88">
        <v>23627569</v>
      </c>
      <c r="DE13" s="88">
        <v>12960862</v>
      </c>
      <c r="DF13" s="132">
        <v>82673898</v>
      </c>
      <c r="DG13" s="91">
        <v>82893483</v>
      </c>
      <c r="DH13" s="115">
        <v>0</v>
      </c>
      <c r="DI13" s="88">
        <v>0</v>
      </c>
      <c r="DJ13" s="88">
        <v>0</v>
      </c>
      <c r="DK13" s="88">
        <v>0</v>
      </c>
      <c r="DL13" s="88">
        <v>255015</v>
      </c>
      <c r="DM13" s="88">
        <v>1490257</v>
      </c>
      <c r="DN13" s="88">
        <v>5086765</v>
      </c>
      <c r="DO13" s="88">
        <v>11615039</v>
      </c>
      <c r="DP13" s="88">
        <v>27751740</v>
      </c>
      <c r="DQ13" s="132">
        <v>46198816</v>
      </c>
      <c r="DR13" s="116">
        <v>46198816</v>
      </c>
      <c r="DS13" s="115">
        <v>4374660</v>
      </c>
      <c r="DT13" s="88">
        <v>12224794</v>
      </c>
      <c r="DU13" s="88">
        <v>16599454</v>
      </c>
      <c r="DV13" s="88">
        <v>10422805</v>
      </c>
      <c r="DW13" s="88">
        <v>89320654</v>
      </c>
      <c r="DX13" s="88">
        <v>124640736</v>
      </c>
      <c r="DY13" s="88">
        <v>146148806</v>
      </c>
      <c r="DZ13" s="88">
        <v>162273275</v>
      </c>
      <c r="EA13" s="88">
        <v>150997141</v>
      </c>
      <c r="EB13" s="132">
        <v>683803417</v>
      </c>
      <c r="EC13" s="91">
        <v>700402871</v>
      </c>
    </row>
    <row r="14" spans="1:133" s="74" customFormat="1" ht="18" customHeight="1">
      <c r="A14" s="87" t="s">
        <v>19</v>
      </c>
      <c r="B14" s="115">
        <v>42692</v>
      </c>
      <c r="C14" s="115">
        <v>0</v>
      </c>
      <c r="D14" s="115">
        <v>42692</v>
      </c>
      <c r="E14" s="88">
        <v>38668</v>
      </c>
      <c r="F14" s="88">
        <v>16054279</v>
      </c>
      <c r="G14" s="88">
        <v>15757313</v>
      </c>
      <c r="H14" s="88">
        <v>12059795</v>
      </c>
      <c r="I14" s="88">
        <v>7364944</v>
      </c>
      <c r="J14" s="88">
        <v>3108767</v>
      </c>
      <c r="K14" s="132">
        <v>54383766</v>
      </c>
      <c r="L14" s="91">
        <v>54426458</v>
      </c>
      <c r="M14" s="88">
        <v>0</v>
      </c>
      <c r="N14" s="88">
        <v>0</v>
      </c>
      <c r="O14" s="88">
        <v>0</v>
      </c>
      <c r="P14" s="88">
        <v>0</v>
      </c>
      <c r="Q14" s="88">
        <v>0</v>
      </c>
      <c r="R14" s="88">
        <v>0</v>
      </c>
      <c r="S14" s="88">
        <v>0</v>
      </c>
      <c r="T14" s="88">
        <v>0</v>
      </c>
      <c r="U14" s="88">
        <v>0</v>
      </c>
      <c r="V14" s="88">
        <v>0</v>
      </c>
      <c r="W14" s="88">
        <v>0</v>
      </c>
      <c r="X14" s="88">
        <v>42692</v>
      </c>
      <c r="Y14" s="88">
        <v>0</v>
      </c>
      <c r="Z14" s="88">
        <v>42692</v>
      </c>
      <c r="AA14" s="88">
        <v>38668</v>
      </c>
      <c r="AB14" s="88">
        <v>1679185</v>
      </c>
      <c r="AC14" s="88">
        <v>2594870</v>
      </c>
      <c r="AD14" s="88">
        <v>2691414</v>
      </c>
      <c r="AE14" s="88">
        <v>2931946</v>
      </c>
      <c r="AF14" s="88">
        <v>1509202</v>
      </c>
      <c r="AG14" s="88">
        <v>11445285</v>
      </c>
      <c r="AH14" s="88">
        <v>11487977</v>
      </c>
      <c r="AI14" s="88">
        <v>0</v>
      </c>
      <c r="AJ14" s="88">
        <v>0</v>
      </c>
      <c r="AK14" s="88">
        <v>0</v>
      </c>
      <c r="AL14" s="88">
        <v>0</v>
      </c>
      <c r="AM14" s="88">
        <v>0</v>
      </c>
      <c r="AN14" s="88">
        <v>0</v>
      </c>
      <c r="AO14" s="88">
        <v>0</v>
      </c>
      <c r="AP14" s="88">
        <v>0</v>
      </c>
      <c r="AQ14" s="88">
        <v>0</v>
      </c>
      <c r="AR14" s="88">
        <v>0</v>
      </c>
      <c r="AS14" s="88">
        <v>0</v>
      </c>
      <c r="AT14" s="88">
        <v>0</v>
      </c>
      <c r="AU14" s="88">
        <v>0</v>
      </c>
      <c r="AV14" s="88">
        <v>0</v>
      </c>
      <c r="AW14" s="88">
        <v>0</v>
      </c>
      <c r="AX14" s="88">
        <v>14375094</v>
      </c>
      <c r="AY14" s="88">
        <v>13162443</v>
      </c>
      <c r="AZ14" s="88">
        <v>9368381</v>
      </c>
      <c r="BA14" s="88">
        <v>4432998</v>
      </c>
      <c r="BB14" s="88">
        <v>1599565</v>
      </c>
      <c r="BC14" s="88">
        <v>42938481</v>
      </c>
      <c r="BD14" s="88">
        <v>42938481</v>
      </c>
      <c r="BE14" s="88">
        <v>0</v>
      </c>
      <c r="BF14" s="88">
        <v>0</v>
      </c>
      <c r="BG14" s="88">
        <v>0</v>
      </c>
      <c r="BH14" s="88">
        <v>0</v>
      </c>
      <c r="BI14" s="88">
        <v>0</v>
      </c>
      <c r="BJ14" s="88">
        <v>0</v>
      </c>
      <c r="BK14" s="88">
        <v>0</v>
      </c>
      <c r="BL14" s="88">
        <v>0</v>
      </c>
      <c r="BM14" s="88">
        <v>0</v>
      </c>
      <c r="BN14" s="88">
        <v>0</v>
      </c>
      <c r="BO14" s="88">
        <v>0</v>
      </c>
      <c r="BP14" s="88">
        <v>0</v>
      </c>
      <c r="BQ14" s="88">
        <v>0</v>
      </c>
      <c r="BR14" s="88">
        <v>0</v>
      </c>
      <c r="BS14" s="88">
        <v>0</v>
      </c>
      <c r="BT14" s="88">
        <v>0</v>
      </c>
      <c r="BU14" s="88">
        <v>0</v>
      </c>
      <c r="BV14" s="88">
        <v>0</v>
      </c>
      <c r="BW14" s="88">
        <v>0</v>
      </c>
      <c r="BX14" s="88">
        <v>0</v>
      </c>
      <c r="BY14" s="88">
        <v>0</v>
      </c>
      <c r="BZ14" s="132">
        <v>0</v>
      </c>
      <c r="CA14" s="148">
        <v>0</v>
      </c>
      <c r="CB14" s="88">
        <v>0</v>
      </c>
      <c r="CC14" s="88">
        <v>0</v>
      </c>
      <c r="CD14" s="88">
        <v>0</v>
      </c>
      <c r="CE14" s="88">
        <v>27010997</v>
      </c>
      <c r="CF14" s="88">
        <v>37506379</v>
      </c>
      <c r="CG14" s="88">
        <v>69809582</v>
      </c>
      <c r="CH14" s="88">
        <v>100821700</v>
      </c>
      <c r="CI14" s="88">
        <v>86145727</v>
      </c>
      <c r="CJ14" s="88">
        <v>321294385</v>
      </c>
      <c r="CK14" s="88">
        <v>321294385</v>
      </c>
      <c r="CL14" s="88">
        <v>0</v>
      </c>
      <c r="CM14" s="88">
        <v>0</v>
      </c>
      <c r="CN14" s="88">
        <v>0</v>
      </c>
      <c r="CO14" s="88">
        <v>0</v>
      </c>
      <c r="CP14" s="88">
        <v>7250312</v>
      </c>
      <c r="CQ14" s="88">
        <v>11119952</v>
      </c>
      <c r="CR14" s="88">
        <v>28023968</v>
      </c>
      <c r="CS14" s="88">
        <v>54732505</v>
      </c>
      <c r="CT14" s="88">
        <v>51956113</v>
      </c>
      <c r="CU14" s="88">
        <v>153082850</v>
      </c>
      <c r="CV14" s="88">
        <v>153082850</v>
      </c>
      <c r="CW14" s="88">
        <v>0</v>
      </c>
      <c r="CX14" s="88">
        <v>0</v>
      </c>
      <c r="CY14" s="88">
        <v>0</v>
      </c>
      <c r="CZ14" s="88">
        <v>0</v>
      </c>
      <c r="DA14" s="88">
        <v>19502493</v>
      </c>
      <c r="DB14" s="88">
        <v>24962108</v>
      </c>
      <c r="DC14" s="88">
        <v>38329283</v>
      </c>
      <c r="DD14" s="88">
        <v>32200071</v>
      </c>
      <c r="DE14" s="88">
        <v>15339575</v>
      </c>
      <c r="DF14" s="132">
        <v>130333530</v>
      </c>
      <c r="DG14" s="91">
        <v>130333530</v>
      </c>
      <c r="DH14" s="115">
        <v>0</v>
      </c>
      <c r="DI14" s="88">
        <v>0</v>
      </c>
      <c r="DJ14" s="88">
        <v>0</v>
      </c>
      <c r="DK14" s="88">
        <v>0</v>
      </c>
      <c r="DL14" s="88">
        <v>258192</v>
      </c>
      <c r="DM14" s="88">
        <v>1424319</v>
      </c>
      <c r="DN14" s="88">
        <v>3456331</v>
      </c>
      <c r="DO14" s="88">
        <v>13889124</v>
      </c>
      <c r="DP14" s="88">
        <v>18850039</v>
      </c>
      <c r="DQ14" s="132">
        <v>37878005</v>
      </c>
      <c r="DR14" s="116">
        <v>37878005</v>
      </c>
      <c r="DS14" s="115">
        <v>16596357</v>
      </c>
      <c r="DT14" s="88">
        <v>7762766</v>
      </c>
      <c r="DU14" s="88">
        <v>24359123</v>
      </c>
      <c r="DV14" s="88">
        <v>26231057</v>
      </c>
      <c r="DW14" s="88">
        <v>143011787</v>
      </c>
      <c r="DX14" s="88">
        <v>118642149</v>
      </c>
      <c r="DY14" s="88">
        <v>153484738</v>
      </c>
      <c r="DZ14" s="88">
        <v>189937573</v>
      </c>
      <c r="EA14" s="88">
        <v>154273370</v>
      </c>
      <c r="EB14" s="132">
        <v>785580674</v>
      </c>
      <c r="EC14" s="91">
        <v>809939797</v>
      </c>
    </row>
    <row r="15" spans="1:133" s="74" customFormat="1" ht="18" customHeight="1">
      <c r="A15" s="87" t="s">
        <v>20</v>
      </c>
      <c r="B15" s="115">
        <v>8055</v>
      </c>
      <c r="C15" s="115">
        <v>0</v>
      </c>
      <c r="D15" s="115">
        <v>8055</v>
      </c>
      <c r="E15" s="88">
        <v>183732</v>
      </c>
      <c r="F15" s="88">
        <v>6050939</v>
      </c>
      <c r="G15" s="88">
        <v>15953295</v>
      </c>
      <c r="H15" s="88">
        <v>18052538</v>
      </c>
      <c r="I15" s="88">
        <v>14487231</v>
      </c>
      <c r="J15" s="88">
        <v>4420813</v>
      </c>
      <c r="K15" s="132">
        <v>59148548</v>
      </c>
      <c r="L15" s="91">
        <v>59156603</v>
      </c>
      <c r="M15" s="88">
        <v>0</v>
      </c>
      <c r="N15" s="88">
        <v>0</v>
      </c>
      <c r="O15" s="88">
        <v>0</v>
      </c>
      <c r="P15" s="88">
        <v>0</v>
      </c>
      <c r="Q15" s="88">
        <v>0</v>
      </c>
      <c r="R15" s="88">
        <v>0</v>
      </c>
      <c r="S15" s="88">
        <v>0</v>
      </c>
      <c r="T15" s="88">
        <v>0</v>
      </c>
      <c r="U15" s="88">
        <v>0</v>
      </c>
      <c r="V15" s="88">
        <v>0</v>
      </c>
      <c r="W15" s="88">
        <v>0</v>
      </c>
      <c r="X15" s="88">
        <v>8055</v>
      </c>
      <c r="Y15" s="88">
        <v>0</v>
      </c>
      <c r="Z15" s="88">
        <v>8055</v>
      </c>
      <c r="AA15" s="88">
        <v>183732</v>
      </c>
      <c r="AB15" s="88">
        <v>1641621</v>
      </c>
      <c r="AC15" s="88">
        <v>3433762</v>
      </c>
      <c r="AD15" s="88">
        <v>6731555</v>
      </c>
      <c r="AE15" s="88">
        <v>4647444</v>
      </c>
      <c r="AF15" s="88">
        <v>3634121</v>
      </c>
      <c r="AG15" s="88">
        <v>20272235</v>
      </c>
      <c r="AH15" s="88">
        <v>20280290</v>
      </c>
      <c r="AI15" s="88">
        <v>0</v>
      </c>
      <c r="AJ15" s="88">
        <v>0</v>
      </c>
      <c r="AK15" s="88">
        <v>0</v>
      </c>
      <c r="AL15" s="88">
        <v>0</v>
      </c>
      <c r="AM15" s="88">
        <v>0</v>
      </c>
      <c r="AN15" s="88">
        <v>0</v>
      </c>
      <c r="AO15" s="88">
        <v>0</v>
      </c>
      <c r="AP15" s="88">
        <v>0</v>
      </c>
      <c r="AQ15" s="88">
        <v>0</v>
      </c>
      <c r="AR15" s="88">
        <v>0</v>
      </c>
      <c r="AS15" s="88">
        <v>0</v>
      </c>
      <c r="AT15" s="88">
        <v>0</v>
      </c>
      <c r="AU15" s="88">
        <v>0</v>
      </c>
      <c r="AV15" s="88">
        <v>0</v>
      </c>
      <c r="AW15" s="88">
        <v>0</v>
      </c>
      <c r="AX15" s="88">
        <v>4409318</v>
      </c>
      <c r="AY15" s="88">
        <v>12519533</v>
      </c>
      <c r="AZ15" s="88">
        <v>11320983</v>
      </c>
      <c r="BA15" s="88">
        <v>9839787</v>
      </c>
      <c r="BB15" s="88">
        <v>603644</v>
      </c>
      <c r="BC15" s="88">
        <v>38693265</v>
      </c>
      <c r="BD15" s="88">
        <v>38693265</v>
      </c>
      <c r="BE15" s="88">
        <v>0</v>
      </c>
      <c r="BF15" s="88">
        <v>0</v>
      </c>
      <c r="BG15" s="88">
        <v>0</v>
      </c>
      <c r="BH15" s="88">
        <v>0</v>
      </c>
      <c r="BI15" s="88">
        <v>0</v>
      </c>
      <c r="BJ15" s="88">
        <v>0</v>
      </c>
      <c r="BK15" s="88">
        <v>0</v>
      </c>
      <c r="BL15" s="88">
        <v>0</v>
      </c>
      <c r="BM15" s="88">
        <v>183048</v>
      </c>
      <c r="BN15" s="88">
        <v>183048</v>
      </c>
      <c r="BO15" s="88">
        <v>183048</v>
      </c>
      <c r="BP15" s="88">
        <v>0</v>
      </c>
      <c r="BQ15" s="88">
        <v>0</v>
      </c>
      <c r="BR15" s="88">
        <v>0</v>
      </c>
      <c r="BS15" s="88">
        <v>0</v>
      </c>
      <c r="BT15" s="88">
        <v>0</v>
      </c>
      <c r="BU15" s="88">
        <v>0</v>
      </c>
      <c r="BV15" s="88">
        <v>0</v>
      </c>
      <c r="BW15" s="88">
        <v>0</v>
      </c>
      <c r="BX15" s="88">
        <v>0</v>
      </c>
      <c r="BY15" s="88">
        <v>0</v>
      </c>
      <c r="BZ15" s="132">
        <v>0</v>
      </c>
      <c r="CA15" s="148">
        <v>225295</v>
      </c>
      <c r="CB15" s="88">
        <v>0</v>
      </c>
      <c r="CC15" s="88">
        <v>225295</v>
      </c>
      <c r="CD15" s="88">
        <v>0</v>
      </c>
      <c r="CE15" s="88">
        <v>10569129</v>
      </c>
      <c r="CF15" s="88">
        <v>42537687</v>
      </c>
      <c r="CG15" s="88">
        <v>106224874</v>
      </c>
      <c r="CH15" s="88">
        <v>187649634</v>
      </c>
      <c r="CI15" s="88">
        <v>139972134</v>
      </c>
      <c r="CJ15" s="88">
        <v>486953458</v>
      </c>
      <c r="CK15" s="88">
        <v>487178753</v>
      </c>
      <c r="CL15" s="88">
        <v>0</v>
      </c>
      <c r="CM15" s="88">
        <v>0</v>
      </c>
      <c r="CN15" s="88">
        <v>0</v>
      </c>
      <c r="CO15" s="88">
        <v>0</v>
      </c>
      <c r="CP15" s="88">
        <v>2051105</v>
      </c>
      <c r="CQ15" s="88">
        <v>14206210</v>
      </c>
      <c r="CR15" s="88">
        <v>54369578</v>
      </c>
      <c r="CS15" s="88">
        <v>115092258</v>
      </c>
      <c r="CT15" s="88">
        <v>78500926</v>
      </c>
      <c r="CU15" s="88">
        <v>264220077</v>
      </c>
      <c r="CV15" s="88">
        <v>264220077</v>
      </c>
      <c r="CW15" s="88">
        <v>225295</v>
      </c>
      <c r="CX15" s="88">
        <v>0</v>
      </c>
      <c r="CY15" s="88">
        <v>225295</v>
      </c>
      <c r="CZ15" s="88">
        <v>0</v>
      </c>
      <c r="DA15" s="88">
        <v>8320978</v>
      </c>
      <c r="DB15" s="88">
        <v>27209000</v>
      </c>
      <c r="DC15" s="88">
        <v>41931660</v>
      </c>
      <c r="DD15" s="88">
        <v>49987786</v>
      </c>
      <c r="DE15" s="88">
        <v>20795805</v>
      </c>
      <c r="DF15" s="132">
        <v>148245229</v>
      </c>
      <c r="DG15" s="91">
        <v>148470524</v>
      </c>
      <c r="DH15" s="115">
        <v>0</v>
      </c>
      <c r="DI15" s="88">
        <v>0</v>
      </c>
      <c r="DJ15" s="88">
        <v>0</v>
      </c>
      <c r="DK15" s="88">
        <v>0</v>
      </c>
      <c r="DL15" s="88">
        <v>197046</v>
      </c>
      <c r="DM15" s="88">
        <v>1122477</v>
      </c>
      <c r="DN15" s="88">
        <v>9923636</v>
      </c>
      <c r="DO15" s="88">
        <v>22569590</v>
      </c>
      <c r="DP15" s="88">
        <v>40675403</v>
      </c>
      <c r="DQ15" s="132">
        <v>74488152</v>
      </c>
      <c r="DR15" s="116">
        <v>74488152</v>
      </c>
      <c r="DS15" s="115">
        <v>14120750</v>
      </c>
      <c r="DT15" s="88">
        <v>15923338</v>
      </c>
      <c r="DU15" s="88">
        <v>30044088</v>
      </c>
      <c r="DV15" s="88">
        <v>34544577</v>
      </c>
      <c r="DW15" s="88">
        <v>146638854</v>
      </c>
      <c r="DX15" s="88">
        <v>193193729</v>
      </c>
      <c r="DY15" s="88">
        <v>254863752</v>
      </c>
      <c r="DZ15" s="88">
        <v>313059338</v>
      </c>
      <c r="EA15" s="88">
        <v>237807578</v>
      </c>
      <c r="EB15" s="132">
        <v>1180107828</v>
      </c>
      <c r="EC15" s="91">
        <v>1210151916</v>
      </c>
    </row>
    <row r="16" spans="1:133" s="74" customFormat="1" ht="18" customHeight="1">
      <c r="A16" s="87" t="s">
        <v>21</v>
      </c>
      <c r="B16" s="115">
        <v>30911</v>
      </c>
      <c r="C16" s="115">
        <v>0</v>
      </c>
      <c r="D16" s="115">
        <v>30911</v>
      </c>
      <c r="E16" s="88">
        <v>135455</v>
      </c>
      <c r="F16" s="88">
        <v>13381879</v>
      </c>
      <c r="G16" s="88">
        <v>11406092</v>
      </c>
      <c r="H16" s="88">
        <v>11778550</v>
      </c>
      <c r="I16" s="88">
        <v>5444029</v>
      </c>
      <c r="J16" s="88">
        <v>4520670</v>
      </c>
      <c r="K16" s="132">
        <v>46666675</v>
      </c>
      <c r="L16" s="91">
        <v>46697586</v>
      </c>
      <c r="M16" s="88">
        <v>0</v>
      </c>
      <c r="N16" s="88">
        <v>0</v>
      </c>
      <c r="O16" s="88">
        <v>0</v>
      </c>
      <c r="P16" s="88">
        <v>0</v>
      </c>
      <c r="Q16" s="88">
        <v>0</v>
      </c>
      <c r="R16" s="88">
        <v>0</v>
      </c>
      <c r="S16" s="88">
        <v>0</v>
      </c>
      <c r="T16" s="88">
        <v>0</v>
      </c>
      <c r="U16" s="88">
        <v>0</v>
      </c>
      <c r="V16" s="88">
        <v>0</v>
      </c>
      <c r="W16" s="88">
        <v>0</v>
      </c>
      <c r="X16" s="88">
        <v>30911</v>
      </c>
      <c r="Y16" s="88">
        <v>0</v>
      </c>
      <c r="Z16" s="88">
        <v>30911</v>
      </c>
      <c r="AA16" s="88">
        <v>135455</v>
      </c>
      <c r="AB16" s="88">
        <v>4186834</v>
      </c>
      <c r="AC16" s="88">
        <v>6124056</v>
      </c>
      <c r="AD16" s="88">
        <v>5981406</v>
      </c>
      <c r="AE16" s="88">
        <v>4135398</v>
      </c>
      <c r="AF16" s="88">
        <v>2964702</v>
      </c>
      <c r="AG16" s="88">
        <v>23527851</v>
      </c>
      <c r="AH16" s="88">
        <v>23558762</v>
      </c>
      <c r="AI16" s="88">
        <v>0</v>
      </c>
      <c r="AJ16" s="88">
        <v>0</v>
      </c>
      <c r="AK16" s="88">
        <v>0</v>
      </c>
      <c r="AL16" s="88">
        <v>0</v>
      </c>
      <c r="AM16" s="88">
        <v>0</v>
      </c>
      <c r="AN16" s="88">
        <v>0</v>
      </c>
      <c r="AO16" s="88">
        <v>0</v>
      </c>
      <c r="AP16" s="88">
        <v>0</v>
      </c>
      <c r="AQ16" s="88">
        <v>0</v>
      </c>
      <c r="AR16" s="88">
        <v>0</v>
      </c>
      <c r="AS16" s="88">
        <v>0</v>
      </c>
      <c r="AT16" s="88">
        <v>0</v>
      </c>
      <c r="AU16" s="88">
        <v>0</v>
      </c>
      <c r="AV16" s="88">
        <v>0</v>
      </c>
      <c r="AW16" s="88">
        <v>0</v>
      </c>
      <c r="AX16" s="88">
        <v>9195045</v>
      </c>
      <c r="AY16" s="88">
        <v>5282036</v>
      </c>
      <c r="AZ16" s="88">
        <v>5797144</v>
      </c>
      <c r="BA16" s="88">
        <v>1308631</v>
      </c>
      <c r="BB16" s="88">
        <v>1555968</v>
      </c>
      <c r="BC16" s="88">
        <v>23138824</v>
      </c>
      <c r="BD16" s="88">
        <v>23138824</v>
      </c>
      <c r="BE16" s="88">
        <v>0</v>
      </c>
      <c r="BF16" s="88">
        <v>0</v>
      </c>
      <c r="BG16" s="88">
        <v>0</v>
      </c>
      <c r="BH16" s="88">
        <v>0</v>
      </c>
      <c r="BI16" s="88">
        <v>0</v>
      </c>
      <c r="BJ16" s="88">
        <v>0</v>
      </c>
      <c r="BK16" s="88">
        <v>0</v>
      </c>
      <c r="BL16" s="88">
        <v>0</v>
      </c>
      <c r="BM16" s="88">
        <v>0</v>
      </c>
      <c r="BN16" s="88">
        <v>0</v>
      </c>
      <c r="BO16" s="88">
        <v>0</v>
      </c>
      <c r="BP16" s="88">
        <v>0</v>
      </c>
      <c r="BQ16" s="88">
        <v>0</v>
      </c>
      <c r="BR16" s="88">
        <v>0</v>
      </c>
      <c r="BS16" s="88">
        <v>0</v>
      </c>
      <c r="BT16" s="88">
        <v>0</v>
      </c>
      <c r="BU16" s="88">
        <v>0</v>
      </c>
      <c r="BV16" s="88">
        <v>0</v>
      </c>
      <c r="BW16" s="88">
        <v>0</v>
      </c>
      <c r="BX16" s="88">
        <v>0</v>
      </c>
      <c r="BY16" s="88">
        <v>0</v>
      </c>
      <c r="BZ16" s="132">
        <v>0</v>
      </c>
      <c r="CA16" s="148">
        <v>0</v>
      </c>
      <c r="CB16" s="88">
        <v>244399</v>
      </c>
      <c r="CC16" s="88">
        <v>244399</v>
      </c>
      <c r="CD16" s="88">
        <v>0</v>
      </c>
      <c r="CE16" s="88">
        <v>26527785</v>
      </c>
      <c r="CF16" s="88">
        <v>41552691</v>
      </c>
      <c r="CG16" s="88">
        <v>126697300</v>
      </c>
      <c r="CH16" s="88">
        <v>133593297</v>
      </c>
      <c r="CI16" s="88">
        <v>128839284</v>
      </c>
      <c r="CJ16" s="88">
        <v>457210357</v>
      </c>
      <c r="CK16" s="88">
        <v>457454756</v>
      </c>
      <c r="CL16" s="88">
        <v>0</v>
      </c>
      <c r="CM16" s="88">
        <v>0</v>
      </c>
      <c r="CN16" s="88">
        <v>0</v>
      </c>
      <c r="CO16" s="88">
        <v>0</v>
      </c>
      <c r="CP16" s="88">
        <v>9635139</v>
      </c>
      <c r="CQ16" s="88">
        <v>13773718</v>
      </c>
      <c r="CR16" s="88">
        <v>64417538</v>
      </c>
      <c r="CS16" s="88">
        <v>83033135</v>
      </c>
      <c r="CT16" s="88">
        <v>68389370</v>
      </c>
      <c r="CU16" s="88">
        <v>239248900</v>
      </c>
      <c r="CV16" s="88">
        <v>239248900</v>
      </c>
      <c r="CW16" s="88">
        <v>0</v>
      </c>
      <c r="CX16" s="88">
        <v>0</v>
      </c>
      <c r="CY16" s="88">
        <v>0</v>
      </c>
      <c r="CZ16" s="88">
        <v>0</v>
      </c>
      <c r="DA16" s="88">
        <v>16234818</v>
      </c>
      <c r="DB16" s="88">
        <v>26244882</v>
      </c>
      <c r="DC16" s="88">
        <v>50997061</v>
      </c>
      <c r="DD16" s="88">
        <v>22727884</v>
      </c>
      <c r="DE16" s="88">
        <v>10895914</v>
      </c>
      <c r="DF16" s="132">
        <v>127100559</v>
      </c>
      <c r="DG16" s="91">
        <v>127100559</v>
      </c>
      <c r="DH16" s="115">
        <v>0</v>
      </c>
      <c r="DI16" s="88">
        <v>244399</v>
      </c>
      <c r="DJ16" s="88">
        <v>244399</v>
      </c>
      <c r="DK16" s="88">
        <v>0</v>
      </c>
      <c r="DL16" s="88">
        <v>657828</v>
      </c>
      <c r="DM16" s="88">
        <v>1534091</v>
      </c>
      <c r="DN16" s="88">
        <v>11282701</v>
      </c>
      <c r="DO16" s="88">
        <v>27832278</v>
      </c>
      <c r="DP16" s="88">
        <v>49554000</v>
      </c>
      <c r="DQ16" s="132">
        <v>90860898</v>
      </c>
      <c r="DR16" s="116">
        <v>91105297</v>
      </c>
      <c r="DS16" s="115">
        <v>16679820</v>
      </c>
      <c r="DT16" s="88">
        <v>17653873</v>
      </c>
      <c r="DU16" s="88">
        <v>34333693</v>
      </c>
      <c r="DV16" s="88">
        <v>32776604</v>
      </c>
      <c r="DW16" s="88">
        <v>192648180</v>
      </c>
      <c r="DX16" s="88">
        <v>149878195</v>
      </c>
      <c r="DY16" s="88">
        <v>263298287</v>
      </c>
      <c r="DZ16" s="88">
        <v>213136989</v>
      </c>
      <c r="EA16" s="88">
        <v>215944657</v>
      </c>
      <c r="EB16" s="132">
        <v>1067682912</v>
      </c>
      <c r="EC16" s="91">
        <v>1102016605</v>
      </c>
    </row>
    <row r="17" spans="1:133" s="74" customFormat="1" ht="18" customHeight="1">
      <c r="A17" s="87" t="s">
        <v>22</v>
      </c>
      <c r="B17" s="115">
        <v>0</v>
      </c>
      <c r="C17" s="115">
        <v>0</v>
      </c>
      <c r="D17" s="115">
        <v>0</v>
      </c>
      <c r="E17" s="88">
        <v>0</v>
      </c>
      <c r="F17" s="88">
        <v>5438659</v>
      </c>
      <c r="G17" s="88">
        <v>8509429</v>
      </c>
      <c r="H17" s="88">
        <v>8261535</v>
      </c>
      <c r="I17" s="88">
        <v>7711414</v>
      </c>
      <c r="J17" s="88">
        <v>2192073</v>
      </c>
      <c r="K17" s="132">
        <v>32113110</v>
      </c>
      <c r="L17" s="91">
        <v>32113110</v>
      </c>
      <c r="M17" s="88">
        <v>0</v>
      </c>
      <c r="N17" s="88">
        <v>0</v>
      </c>
      <c r="O17" s="88">
        <v>0</v>
      </c>
      <c r="P17" s="88">
        <v>0</v>
      </c>
      <c r="Q17" s="88">
        <v>0</v>
      </c>
      <c r="R17" s="88">
        <v>0</v>
      </c>
      <c r="S17" s="88">
        <v>0</v>
      </c>
      <c r="T17" s="88">
        <v>0</v>
      </c>
      <c r="U17" s="88">
        <v>0</v>
      </c>
      <c r="V17" s="88">
        <v>0</v>
      </c>
      <c r="W17" s="88">
        <v>0</v>
      </c>
      <c r="X17" s="88">
        <v>0</v>
      </c>
      <c r="Y17" s="88">
        <v>0</v>
      </c>
      <c r="Z17" s="88">
        <v>0</v>
      </c>
      <c r="AA17" s="88">
        <v>0</v>
      </c>
      <c r="AB17" s="88">
        <v>542875</v>
      </c>
      <c r="AC17" s="88">
        <v>428269</v>
      </c>
      <c r="AD17" s="88">
        <v>1719823</v>
      </c>
      <c r="AE17" s="88">
        <v>1799308</v>
      </c>
      <c r="AF17" s="88">
        <v>1658628</v>
      </c>
      <c r="AG17" s="88">
        <v>6148903</v>
      </c>
      <c r="AH17" s="88">
        <v>6148903</v>
      </c>
      <c r="AI17" s="88">
        <v>0</v>
      </c>
      <c r="AJ17" s="88">
        <v>0</v>
      </c>
      <c r="AK17" s="88">
        <v>0</v>
      </c>
      <c r="AL17" s="88">
        <v>0</v>
      </c>
      <c r="AM17" s="88">
        <v>0</v>
      </c>
      <c r="AN17" s="88">
        <v>0</v>
      </c>
      <c r="AO17" s="88">
        <v>0</v>
      </c>
      <c r="AP17" s="88">
        <v>0</v>
      </c>
      <c r="AQ17" s="88">
        <v>0</v>
      </c>
      <c r="AR17" s="88">
        <v>0</v>
      </c>
      <c r="AS17" s="88">
        <v>0</v>
      </c>
      <c r="AT17" s="88">
        <v>0</v>
      </c>
      <c r="AU17" s="88">
        <v>0</v>
      </c>
      <c r="AV17" s="88">
        <v>0</v>
      </c>
      <c r="AW17" s="88">
        <v>0</v>
      </c>
      <c r="AX17" s="88">
        <v>4895784</v>
      </c>
      <c r="AY17" s="88">
        <v>8081160</v>
      </c>
      <c r="AZ17" s="88">
        <v>6541712</v>
      </c>
      <c r="BA17" s="88">
        <v>5912106</v>
      </c>
      <c r="BB17" s="88">
        <v>533445</v>
      </c>
      <c r="BC17" s="88">
        <v>25964207</v>
      </c>
      <c r="BD17" s="88">
        <v>25964207</v>
      </c>
      <c r="BE17" s="88">
        <v>0</v>
      </c>
      <c r="BF17" s="88">
        <v>0</v>
      </c>
      <c r="BG17" s="88">
        <v>0</v>
      </c>
      <c r="BH17" s="88">
        <v>0</v>
      </c>
      <c r="BI17" s="88">
        <v>0</v>
      </c>
      <c r="BJ17" s="88">
        <v>0</v>
      </c>
      <c r="BK17" s="88">
        <v>0</v>
      </c>
      <c r="BL17" s="88">
        <v>0</v>
      </c>
      <c r="BM17" s="88">
        <v>0</v>
      </c>
      <c r="BN17" s="88">
        <v>0</v>
      </c>
      <c r="BO17" s="88">
        <v>0</v>
      </c>
      <c r="BP17" s="88">
        <v>0</v>
      </c>
      <c r="BQ17" s="88">
        <v>0</v>
      </c>
      <c r="BR17" s="88">
        <v>0</v>
      </c>
      <c r="BS17" s="88">
        <v>0</v>
      </c>
      <c r="BT17" s="88">
        <v>0</v>
      </c>
      <c r="BU17" s="88">
        <v>0</v>
      </c>
      <c r="BV17" s="88">
        <v>0</v>
      </c>
      <c r="BW17" s="88">
        <v>0</v>
      </c>
      <c r="BX17" s="88">
        <v>0</v>
      </c>
      <c r="BY17" s="88">
        <v>0</v>
      </c>
      <c r="BZ17" s="132">
        <v>0</v>
      </c>
      <c r="CA17" s="148">
        <v>0</v>
      </c>
      <c r="CB17" s="88">
        <v>295186</v>
      </c>
      <c r="CC17" s="88">
        <v>295186</v>
      </c>
      <c r="CD17" s="88">
        <v>0</v>
      </c>
      <c r="CE17" s="88">
        <v>15471261</v>
      </c>
      <c r="CF17" s="88">
        <v>29174884</v>
      </c>
      <c r="CG17" s="88">
        <v>65532331</v>
      </c>
      <c r="CH17" s="88">
        <v>118856424</v>
      </c>
      <c r="CI17" s="88">
        <v>114872237</v>
      </c>
      <c r="CJ17" s="88">
        <v>343907137</v>
      </c>
      <c r="CK17" s="88">
        <v>344202323</v>
      </c>
      <c r="CL17" s="88">
        <v>0</v>
      </c>
      <c r="CM17" s="88">
        <v>0</v>
      </c>
      <c r="CN17" s="88">
        <v>0</v>
      </c>
      <c r="CO17" s="88">
        <v>0</v>
      </c>
      <c r="CP17" s="88">
        <v>9620520</v>
      </c>
      <c r="CQ17" s="88">
        <v>14995338</v>
      </c>
      <c r="CR17" s="88">
        <v>35860009</v>
      </c>
      <c r="CS17" s="88">
        <v>82263292</v>
      </c>
      <c r="CT17" s="88">
        <v>75426693</v>
      </c>
      <c r="CU17" s="88">
        <v>218165852</v>
      </c>
      <c r="CV17" s="88">
        <v>218165852</v>
      </c>
      <c r="CW17" s="88">
        <v>0</v>
      </c>
      <c r="CX17" s="88">
        <v>242685</v>
      </c>
      <c r="CY17" s="88">
        <v>242685</v>
      </c>
      <c r="CZ17" s="88">
        <v>0</v>
      </c>
      <c r="DA17" s="88">
        <v>5640152</v>
      </c>
      <c r="DB17" s="88">
        <v>12992709</v>
      </c>
      <c r="DC17" s="88">
        <v>24261163</v>
      </c>
      <c r="DD17" s="88">
        <v>24104388</v>
      </c>
      <c r="DE17" s="88">
        <v>4166983</v>
      </c>
      <c r="DF17" s="132">
        <v>71165395</v>
      </c>
      <c r="DG17" s="91">
        <v>71408080</v>
      </c>
      <c r="DH17" s="115">
        <v>0</v>
      </c>
      <c r="DI17" s="88">
        <v>52501</v>
      </c>
      <c r="DJ17" s="88">
        <v>52501</v>
      </c>
      <c r="DK17" s="88">
        <v>0</v>
      </c>
      <c r="DL17" s="88">
        <v>210589</v>
      </c>
      <c r="DM17" s="88">
        <v>1186837</v>
      </c>
      <c r="DN17" s="88">
        <v>5411159</v>
      </c>
      <c r="DO17" s="88">
        <v>12488744</v>
      </c>
      <c r="DP17" s="88">
        <v>35278561</v>
      </c>
      <c r="DQ17" s="132">
        <v>54575890</v>
      </c>
      <c r="DR17" s="116">
        <v>54628391</v>
      </c>
      <c r="DS17" s="115">
        <v>9004637</v>
      </c>
      <c r="DT17" s="88">
        <v>16377365</v>
      </c>
      <c r="DU17" s="88">
        <v>25382002</v>
      </c>
      <c r="DV17" s="88">
        <v>14529701</v>
      </c>
      <c r="DW17" s="88">
        <v>119836985</v>
      </c>
      <c r="DX17" s="88">
        <v>143427581</v>
      </c>
      <c r="DY17" s="88">
        <v>178190956</v>
      </c>
      <c r="DZ17" s="88">
        <v>241583899</v>
      </c>
      <c r="EA17" s="88">
        <v>206905083</v>
      </c>
      <c r="EB17" s="132">
        <v>904474205</v>
      </c>
      <c r="EC17" s="91">
        <v>929856207</v>
      </c>
    </row>
    <row r="18" spans="1:133" s="74" customFormat="1" ht="18" customHeight="1">
      <c r="A18" s="87" t="s">
        <v>23</v>
      </c>
      <c r="B18" s="115">
        <v>0</v>
      </c>
      <c r="C18" s="115">
        <v>0</v>
      </c>
      <c r="D18" s="115">
        <v>0</v>
      </c>
      <c r="E18" s="88">
        <v>47178</v>
      </c>
      <c r="F18" s="88">
        <v>24572587</v>
      </c>
      <c r="G18" s="88">
        <v>24741634</v>
      </c>
      <c r="H18" s="88">
        <v>38128729</v>
      </c>
      <c r="I18" s="88">
        <v>26304567</v>
      </c>
      <c r="J18" s="88">
        <v>14316230</v>
      </c>
      <c r="K18" s="132">
        <v>128110925</v>
      </c>
      <c r="L18" s="91">
        <v>128110925</v>
      </c>
      <c r="M18" s="88">
        <v>0</v>
      </c>
      <c r="N18" s="88">
        <v>0</v>
      </c>
      <c r="O18" s="88">
        <v>0</v>
      </c>
      <c r="P18" s="88">
        <v>0</v>
      </c>
      <c r="Q18" s="88">
        <v>0</v>
      </c>
      <c r="R18" s="88">
        <v>0</v>
      </c>
      <c r="S18" s="88">
        <v>0</v>
      </c>
      <c r="T18" s="88">
        <v>0</v>
      </c>
      <c r="U18" s="88">
        <v>0</v>
      </c>
      <c r="V18" s="88">
        <v>0</v>
      </c>
      <c r="W18" s="88">
        <v>0</v>
      </c>
      <c r="X18" s="88">
        <v>0</v>
      </c>
      <c r="Y18" s="88">
        <v>0</v>
      </c>
      <c r="Z18" s="88">
        <v>0</v>
      </c>
      <c r="AA18" s="88">
        <v>47178</v>
      </c>
      <c r="AB18" s="88">
        <v>3679406</v>
      </c>
      <c r="AC18" s="88">
        <v>5948110</v>
      </c>
      <c r="AD18" s="88">
        <v>11808708</v>
      </c>
      <c r="AE18" s="88">
        <v>11308315</v>
      </c>
      <c r="AF18" s="88">
        <v>9875273</v>
      </c>
      <c r="AG18" s="88">
        <v>42666990</v>
      </c>
      <c r="AH18" s="88">
        <v>42666990</v>
      </c>
      <c r="AI18" s="88">
        <v>0</v>
      </c>
      <c r="AJ18" s="88">
        <v>0</v>
      </c>
      <c r="AK18" s="88">
        <v>0</v>
      </c>
      <c r="AL18" s="88">
        <v>0</v>
      </c>
      <c r="AM18" s="88">
        <v>0</v>
      </c>
      <c r="AN18" s="88">
        <v>0</v>
      </c>
      <c r="AO18" s="88">
        <v>0</v>
      </c>
      <c r="AP18" s="88">
        <v>0</v>
      </c>
      <c r="AQ18" s="88">
        <v>0</v>
      </c>
      <c r="AR18" s="88">
        <v>0</v>
      </c>
      <c r="AS18" s="88">
        <v>0</v>
      </c>
      <c r="AT18" s="88">
        <v>0</v>
      </c>
      <c r="AU18" s="88">
        <v>0</v>
      </c>
      <c r="AV18" s="88">
        <v>0</v>
      </c>
      <c r="AW18" s="88">
        <v>0</v>
      </c>
      <c r="AX18" s="88">
        <v>20893181</v>
      </c>
      <c r="AY18" s="88">
        <v>18793524</v>
      </c>
      <c r="AZ18" s="88">
        <v>26320021</v>
      </c>
      <c r="BA18" s="88">
        <v>14996252</v>
      </c>
      <c r="BB18" s="88">
        <v>4440957</v>
      </c>
      <c r="BC18" s="88">
        <v>85443935</v>
      </c>
      <c r="BD18" s="88">
        <v>85443935</v>
      </c>
      <c r="BE18" s="88">
        <v>0</v>
      </c>
      <c r="BF18" s="88">
        <v>0</v>
      </c>
      <c r="BG18" s="88">
        <v>0</v>
      </c>
      <c r="BH18" s="88">
        <v>0</v>
      </c>
      <c r="BI18" s="88">
        <v>0</v>
      </c>
      <c r="BJ18" s="88">
        <v>0</v>
      </c>
      <c r="BK18" s="88">
        <v>0</v>
      </c>
      <c r="BL18" s="88">
        <v>0</v>
      </c>
      <c r="BM18" s="88">
        <v>0</v>
      </c>
      <c r="BN18" s="88">
        <v>0</v>
      </c>
      <c r="BO18" s="88">
        <v>0</v>
      </c>
      <c r="BP18" s="88">
        <v>0</v>
      </c>
      <c r="BQ18" s="88">
        <v>0</v>
      </c>
      <c r="BR18" s="88">
        <v>0</v>
      </c>
      <c r="BS18" s="88">
        <v>0</v>
      </c>
      <c r="BT18" s="88">
        <v>0</v>
      </c>
      <c r="BU18" s="88">
        <v>0</v>
      </c>
      <c r="BV18" s="88">
        <v>0</v>
      </c>
      <c r="BW18" s="88">
        <v>0</v>
      </c>
      <c r="BX18" s="88">
        <v>0</v>
      </c>
      <c r="BY18" s="88">
        <v>0</v>
      </c>
      <c r="BZ18" s="132">
        <v>0</v>
      </c>
      <c r="CA18" s="148">
        <v>198241</v>
      </c>
      <c r="CB18" s="88">
        <v>240832</v>
      </c>
      <c r="CC18" s="88">
        <v>439073</v>
      </c>
      <c r="CD18" s="88">
        <v>0</v>
      </c>
      <c r="CE18" s="88">
        <v>36358616</v>
      </c>
      <c r="CF18" s="88">
        <v>54437280</v>
      </c>
      <c r="CG18" s="88">
        <v>140623571</v>
      </c>
      <c r="CH18" s="88">
        <v>237981147</v>
      </c>
      <c r="CI18" s="88">
        <v>312861585</v>
      </c>
      <c r="CJ18" s="88">
        <v>782262199</v>
      </c>
      <c r="CK18" s="88">
        <v>782701272</v>
      </c>
      <c r="CL18" s="88">
        <v>198241</v>
      </c>
      <c r="CM18" s="88">
        <v>0</v>
      </c>
      <c r="CN18" s="88">
        <v>198241</v>
      </c>
      <c r="CO18" s="88">
        <v>0</v>
      </c>
      <c r="CP18" s="88">
        <v>15730340</v>
      </c>
      <c r="CQ18" s="88">
        <v>24980207</v>
      </c>
      <c r="CR18" s="88">
        <v>73306702</v>
      </c>
      <c r="CS18" s="88">
        <v>134532394</v>
      </c>
      <c r="CT18" s="88">
        <v>165569746</v>
      </c>
      <c r="CU18" s="88">
        <v>414119389</v>
      </c>
      <c r="CV18" s="88">
        <v>414317630</v>
      </c>
      <c r="CW18" s="88">
        <v>0</v>
      </c>
      <c r="CX18" s="88">
        <v>240832</v>
      </c>
      <c r="CY18" s="88">
        <v>240832</v>
      </c>
      <c r="CZ18" s="88">
        <v>0</v>
      </c>
      <c r="DA18" s="88">
        <v>20108229</v>
      </c>
      <c r="DB18" s="88">
        <v>27184563</v>
      </c>
      <c r="DC18" s="88">
        <v>51009674</v>
      </c>
      <c r="DD18" s="88">
        <v>60017251</v>
      </c>
      <c r="DE18" s="88">
        <v>24459005</v>
      </c>
      <c r="DF18" s="132">
        <v>182778722</v>
      </c>
      <c r="DG18" s="91">
        <v>183019554</v>
      </c>
      <c r="DH18" s="115">
        <v>0</v>
      </c>
      <c r="DI18" s="88">
        <v>0</v>
      </c>
      <c r="DJ18" s="88">
        <v>0</v>
      </c>
      <c r="DK18" s="88">
        <v>0</v>
      </c>
      <c r="DL18" s="88">
        <v>520047</v>
      </c>
      <c r="DM18" s="88">
        <v>2272510</v>
      </c>
      <c r="DN18" s="88">
        <v>16307195</v>
      </c>
      <c r="DO18" s="88">
        <v>43431502</v>
      </c>
      <c r="DP18" s="88">
        <v>122832834</v>
      </c>
      <c r="DQ18" s="132">
        <v>185364088</v>
      </c>
      <c r="DR18" s="116">
        <v>185364088</v>
      </c>
      <c r="DS18" s="115">
        <v>14035249</v>
      </c>
      <c r="DT18" s="88">
        <v>24398866</v>
      </c>
      <c r="DU18" s="88">
        <v>38434115</v>
      </c>
      <c r="DV18" s="88">
        <v>38935705</v>
      </c>
      <c r="DW18" s="88">
        <v>331754726</v>
      </c>
      <c r="DX18" s="88">
        <v>298051306</v>
      </c>
      <c r="DY18" s="88">
        <v>453536143</v>
      </c>
      <c r="DZ18" s="88">
        <v>520218294</v>
      </c>
      <c r="EA18" s="88">
        <v>573843648</v>
      </c>
      <c r="EB18" s="132">
        <v>2216339822</v>
      </c>
      <c r="EC18" s="91">
        <v>2254773937</v>
      </c>
    </row>
    <row r="19" spans="1:133" s="74" customFormat="1" ht="18" customHeight="1">
      <c r="A19" s="87" t="s">
        <v>24</v>
      </c>
      <c r="B19" s="115">
        <v>0</v>
      </c>
      <c r="C19" s="115">
        <v>604549</v>
      </c>
      <c r="D19" s="115">
        <v>604549</v>
      </c>
      <c r="E19" s="88">
        <v>0</v>
      </c>
      <c r="F19" s="88">
        <v>11475042</v>
      </c>
      <c r="G19" s="88">
        <v>23764452</v>
      </c>
      <c r="H19" s="88">
        <v>36395449</v>
      </c>
      <c r="I19" s="88">
        <v>28366053</v>
      </c>
      <c r="J19" s="88">
        <v>10841904</v>
      </c>
      <c r="K19" s="132">
        <v>110842900</v>
      </c>
      <c r="L19" s="91">
        <v>111447449</v>
      </c>
      <c r="M19" s="88">
        <v>0</v>
      </c>
      <c r="N19" s="88">
        <v>0</v>
      </c>
      <c r="O19" s="88">
        <v>0</v>
      </c>
      <c r="P19" s="88">
        <v>0</v>
      </c>
      <c r="Q19" s="88">
        <v>77184</v>
      </c>
      <c r="R19" s="88">
        <v>121043</v>
      </c>
      <c r="S19" s="88">
        <v>318184</v>
      </c>
      <c r="T19" s="88">
        <v>370451</v>
      </c>
      <c r="U19" s="88">
        <v>204727</v>
      </c>
      <c r="V19" s="88">
        <v>1091589</v>
      </c>
      <c r="W19" s="88">
        <v>1091589</v>
      </c>
      <c r="X19" s="88">
        <v>0</v>
      </c>
      <c r="Y19" s="88">
        <v>107467</v>
      </c>
      <c r="Z19" s="88">
        <v>107467</v>
      </c>
      <c r="AA19" s="88">
        <v>0</v>
      </c>
      <c r="AB19" s="88">
        <v>1140746</v>
      </c>
      <c r="AC19" s="88">
        <v>4511074</v>
      </c>
      <c r="AD19" s="88">
        <v>5873380</v>
      </c>
      <c r="AE19" s="88">
        <v>9761726</v>
      </c>
      <c r="AF19" s="88">
        <v>7405469</v>
      </c>
      <c r="AG19" s="88">
        <v>28692395</v>
      </c>
      <c r="AH19" s="88">
        <v>28799862</v>
      </c>
      <c r="AI19" s="88">
        <v>0</v>
      </c>
      <c r="AJ19" s="88">
        <v>0</v>
      </c>
      <c r="AK19" s="88">
        <v>0</v>
      </c>
      <c r="AL19" s="88">
        <v>0</v>
      </c>
      <c r="AM19" s="88">
        <v>0</v>
      </c>
      <c r="AN19" s="88">
        <v>0</v>
      </c>
      <c r="AO19" s="88">
        <v>0</v>
      </c>
      <c r="AP19" s="88">
        <v>0</v>
      </c>
      <c r="AQ19" s="88">
        <v>0</v>
      </c>
      <c r="AR19" s="88">
        <v>0</v>
      </c>
      <c r="AS19" s="88">
        <v>0</v>
      </c>
      <c r="AT19" s="88">
        <v>0</v>
      </c>
      <c r="AU19" s="88">
        <v>497082</v>
      </c>
      <c r="AV19" s="88">
        <v>497082</v>
      </c>
      <c r="AW19" s="88">
        <v>0</v>
      </c>
      <c r="AX19" s="88">
        <v>10257112</v>
      </c>
      <c r="AY19" s="88">
        <v>19132335</v>
      </c>
      <c r="AZ19" s="88">
        <v>30203885</v>
      </c>
      <c r="BA19" s="88">
        <v>18233876</v>
      </c>
      <c r="BB19" s="88">
        <v>3231708</v>
      </c>
      <c r="BC19" s="88">
        <v>81058916</v>
      </c>
      <c r="BD19" s="88">
        <v>81555998</v>
      </c>
      <c r="BE19" s="88">
        <v>0</v>
      </c>
      <c r="BF19" s="88">
        <v>0</v>
      </c>
      <c r="BG19" s="88">
        <v>0</v>
      </c>
      <c r="BH19" s="88">
        <v>0</v>
      </c>
      <c r="BI19" s="88">
        <v>0</v>
      </c>
      <c r="BJ19" s="88">
        <v>0</v>
      </c>
      <c r="BK19" s="88">
        <v>0</v>
      </c>
      <c r="BL19" s="88">
        <v>0</v>
      </c>
      <c r="BM19" s="88">
        <v>0</v>
      </c>
      <c r="BN19" s="88">
        <v>0</v>
      </c>
      <c r="BO19" s="88">
        <v>0</v>
      </c>
      <c r="BP19" s="88">
        <v>0</v>
      </c>
      <c r="BQ19" s="88">
        <v>0</v>
      </c>
      <c r="BR19" s="88">
        <v>0</v>
      </c>
      <c r="BS19" s="88">
        <v>0</v>
      </c>
      <c r="BT19" s="88">
        <v>0</v>
      </c>
      <c r="BU19" s="88">
        <v>0</v>
      </c>
      <c r="BV19" s="88">
        <v>0</v>
      </c>
      <c r="BW19" s="88">
        <v>0</v>
      </c>
      <c r="BX19" s="88">
        <v>0</v>
      </c>
      <c r="BY19" s="88">
        <v>0</v>
      </c>
      <c r="BZ19" s="132">
        <v>0</v>
      </c>
      <c r="CA19" s="148">
        <v>588066</v>
      </c>
      <c r="CB19" s="88">
        <v>873776</v>
      </c>
      <c r="CC19" s="88">
        <v>1461842</v>
      </c>
      <c r="CD19" s="88">
        <v>0</v>
      </c>
      <c r="CE19" s="88">
        <v>37893002</v>
      </c>
      <c r="CF19" s="88">
        <v>77484551</v>
      </c>
      <c r="CG19" s="88">
        <v>173237192</v>
      </c>
      <c r="CH19" s="88">
        <v>301997767</v>
      </c>
      <c r="CI19" s="88">
        <v>369617559</v>
      </c>
      <c r="CJ19" s="88">
        <v>960230071</v>
      </c>
      <c r="CK19" s="88">
        <v>961691913</v>
      </c>
      <c r="CL19" s="88">
        <v>588066</v>
      </c>
      <c r="CM19" s="88">
        <v>396235</v>
      </c>
      <c r="CN19" s="88">
        <v>984301</v>
      </c>
      <c r="CO19" s="88">
        <v>0</v>
      </c>
      <c r="CP19" s="88">
        <v>14631379</v>
      </c>
      <c r="CQ19" s="88">
        <v>28939539</v>
      </c>
      <c r="CR19" s="88">
        <v>77217252</v>
      </c>
      <c r="CS19" s="88">
        <v>165557992</v>
      </c>
      <c r="CT19" s="88">
        <v>178941725</v>
      </c>
      <c r="CU19" s="88">
        <v>465287887</v>
      </c>
      <c r="CV19" s="88">
        <v>466272188</v>
      </c>
      <c r="CW19" s="88">
        <v>0</v>
      </c>
      <c r="CX19" s="88">
        <v>477541</v>
      </c>
      <c r="CY19" s="88">
        <v>477541</v>
      </c>
      <c r="CZ19" s="88">
        <v>0</v>
      </c>
      <c r="DA19" s="88">
        <v>21295770</v>
      </c>
      <c r="DB19" s="88">
        <v>42957449</v>
      </c>
      <c r="DC19" s="88">
        <v>75942654</v>
      </c>
      <c r="DD19" s="88">
        <v>83000474</v>
      </c>
      <c r="DE19" s="88">
        <v>39038657</v>
      </c>
      <c r="DF19" s="132">
        <v>262235004</v>
      </c>
      <c r="DG19" s="91">
        <v>262712545</v>
      </c>
      <c r="DH19" s="115">
        <v>0</v>
      </c>
      <c r="DI19" s="88">
        <v>0</v>
      </c>
      <c r="DJ19" s="88">
        <v>0</v>
      </c>
      <c r="DK19" s="88">
        <v>0</v>
      </c>
      <c r="DL19" s="88">
        <v>1965853</v>
      </c>
      <c r="DM19" s="88">
        <v>5587563</v>
      </c>
      <c r="DN19" s="88">
        <v>20077286</v>
      </c>
      <c r="DO19" s="88">
        <v>53439301</v>
      </c>
      <c r="DP19" s="88">
        <v>151637177</v>
      </c>
      <c r="DQ19" s="132">
        <v>232707180</v>
      </c>
      <c r="DR19" s="116">
        <v>232707180</v>
      </c>
      <c r="DS19" s="115">
        <v>20650842</v>
      </c>
      <c r="DT19" s="88">
        <v>45284470</v>
      </c>
      <c r="DU19" s="88">
        <v>65935312</v>
      </c>
      <c r="DV19" s="88">
        <v>42128348</v>
      </c>
      <c r="DW19" s="88">
        <v>353228484</v>
      </c>
      <c r="DX19" s="88">
        <v>411021177</v>
      </c>
      <c r="DY19" s="88">
        <v>586730597</v>
      </c>
      <c r="DZ19" s="88">
        <v>672793914</v>
      </c>
      <c r="EA19" s="88">
        <v>692719938</v>
      </c>
      <c r="EB19" s="132">
        <v>2758622458</v>
      </c>
      <c r="EC19" s="91">
        <v>2824557770</v>
      </c>
    </row>
    <row r="20" spans="1:133" s="74" customFormat="1" ht="18" customHeight="1">
      <c r="A20" s="87" t="s">
        <v>25</v>
      </c>
      <c r="B20" s="115">
        <v>0</v>
      </c>
      <c r="C20" s="115">
        <v>0</v>
      </c>
      <c r="D20" s="115">
        <v>0</v>
      </c>
      <c r="E20" s="88">
        <v>0</v>
      </c>
      <c r="F20" s="88">
        <v>4415991</v>
      </c>
      <c r="G20" s="88">
        <v>6281704</v>
      </c>
      <c r="H20" s="88">
        <v>9328201</v>
      </c>
      <c r="I20" s="88">
        <v>6122712</v>
      </c>
      <c r="J20" s="88">
        <v>1238581</v>
      </c>
      <c r="K20" s="132">
        <v>27387189</v>
      </c>
      <c r="L20" s="91">
        <v>27387189</v>
      </c>
      <c r="M20" s="88">
        <v>0</v>
      </c>
      <c r="N20" s="88">
        <v>0</v>
      </c>
      <c r="O20" s="88">
        <v>0</v>
      </c>
      <c r="P20" s="88">
        <v>0</v>
      </c>
      <c r="Q20" s="88">
        <v>0</v>
      </c>
      <c r="R20" s="88">
        <v>0</v>
      </c>
      <c r="S20" s="88">
        <v>0</v>
      </c>
      <c r="T20" s="88">
        <v>0</v>
      </c>
      <c r="U20" s="88">
        <v>0</v>
      </c>
      <c r="V20" s="88">
        <v>0</v>
      </c>
      <c r="W20" s="88">
        <v>0</v>
      </c>
      <c r="X20" s="88">
        <v>0</v>
      </c>
      <c r="Y20" s="88">
        <v>0</v>
      </c>
      <c r="Z20" s="88">
        <v>0</v>
      </c>
      <c r="AA20" s="88">
        <v>0</v>
      </c>
      <c r="AB20" s="88">
        <v>654308</v>
      </c>
      <c r="AC20" s="88">
        <v>1279213</v>
      </c>
      <c r="AD20" s="88">
        <v>4067262</v>
      </c>
      <c r="AE20" s="88">
        <v>3661900</v>
      </c>
      <c r="AF20" s="88">
        <v>691042</v>
      </c>
      <c r="AG20" s="88">
        <v>10353725</v>
      </c>
      <c r="AH20" s="88">
        <v>10353725</v>
      </c>
      <c r="AI20" s="88">
        <v>0</v>
      </c>
      <c r="AJ20" s="88">
        <v>0</v>
      </c>
      <c r="AK20" s="88">
        <v>0</v>
      </c>
      <c r="AL20" s="88">
        <v>0</v>
      </c>
      <c r="AM20" s="88">
        <v>0</v>
      </c>
      <c r="AN20" s="88">
        <v>0</v>
      </c>
      <c r="AO20" s="88">
        <v>0</v>
      </c>
      <c r="AP20" s="88">
        <v>0</v>
      </c>
      <c r="AQ20" s="88">
        <v>0</v>
      </c>
      <c r="AR20" s="88">
        <v>0</v>
      </c>
      <c r="AS20" s="88">
        <v>0</v>
      </c>
      <c r="AT20" s="88">
        <v>0</v>
      </c>
      <c r="AU20" s="88">
        <v>0</v>
      </c>
      <c r="AV20" s="88">
        <v>0</v>
      </c>
      <c r="AW20" s="88">
        <v>0</v>
      </c>
      <c r="AX20" s="88">
        <v>3761683</v>
      </c>
      <c r="AY20" s="88">
        <v>5002491</v>
      </c>
      <c r="AZ20" s="88">
        <v>5260939</v>
      </c>
      <c r="BA20" s="88">
        <v>2460812</v>
      </c>
      <c r="BB20" s="88">
        <v>547539</v>
      </c>
      <c r="BC20" s="88">
        <v>17033464</v>
      </c>
      <c r="BD20" s="88">
        <v>17033464</v>
      </c>
      <c r="BE20" s="88">
        <v>0</v>
      </c>
      <c r="BF20" s="88">
        <v>0</v>
      </c>
      <c r="BG20" s="88">
        <v>0</v>
      </c>
      <c r="BH20" s="88">
        <v>0</v>
      </c>
      <c r="BI20" s="88">
        <v>0</v>
      </c>
      <c r="BJ20" s="88">
        <v>0</v>
      </c>
      <c r="BK20" s="88">
        <v>0</v>
      </c>
      <c r="BL20" s="88">
        <v>0</v>
      </c>
      <c r="BM20" s="88">
        <v>0</v>
      </c>
      <c r="BN20" s="88">
        <v>0</v>
      </c>
      <c r="BO20" s="88">
        <v>0</v>
      </c>
      <c r="BP20" s="88">
        <v>0</v>
      </c>
      <c r="BQ20" s="88">
        <v>0</v>
      </c>
      <c r="BR20" s="88">
        <v>0</v>
      </c>
      <c r="BS20" s="88">
        <v>0</v>
      </c>
      <c r="BT20" s="88">
        <v>0</v>
      </c>
      <c r="BU20" s="88">
        <v>0</v>
      </c>
      <c r="BV20" s="88">
        <v>0</v>
      </c>
      <c r="BW20" s="88">
        <v>0</v>
      </c>
      <c r="BX20" s="88">
        <v>0</v>
      </c>
      <c r="BY20" s="88">
        <v>0</v>
      </c>
      <c r="BZ20" s="132">
        <v>0</v>
      </c>
      <c r="CA20" s="148">
        <v>0</v>
      </c>
      <c r="CB20" s="88">
        <v>1088399</v>
      </c>
      <c r="CC20" s="88">
        <v>1088399</v>
      </c>
      <c r="CD20" s="88">
        <v>0</v>
      </c>
      <c r="CE20" s="88">
        <v>14613822</v>
      </c>
      <c r="CF20" s="88">
        <v>22481887</v>
      </c>
      <c r="CG20" s="88">
        <v>55448460</v>
      </c>
      <c r="CH20" s="88">
        <v>91047797</v>
      </c>
      <c r="CI20" s="88">
        <v>85301239</v>
      </c>
      <c r="CJ20" s="88">
        <v>268893205</v>
      </c>
      <c r="CK20" s="88">
        <v>269981604</v>
      </c>
      <c r="CL20" s="88">
        <v>0</v>
      </c>
      <c r="CM20" s="88">
        <v>392651</v>
      </c>
      <c r="CN20" s="88">
        <v>392651</v>
      </c>
      <c r="CO20" s="88">
        <v>0</v>
      </c>
      <c r="CP20" s="88">
        <v>5029091</v>
      </c>
      <c r="CQ20" s="88">
        <v>7939901</v>
      </c>
      <c r="CR20" s="88">
        <v>30686137</v>
      </c>
      <c r="CS20" s="88">
        <v>61302993</v>
      </c>
      <c r="CT20" s="88">
        <v>52809667</v>
      </c>
      <c r="CU20" s="88">
        <v>157767789</v>
      </c>
      <c r="CV20" s="88">
        <v>158160440</v>
      </c>
      <c r="CW20" s="88">
        <v>0</v>
      </c>
      <c r="CX20" s="88">
        <v>695748</v>
      </c>
      <c r="CY20" s="88">
        <v>695748</v>
      </c>
      <c r="CZ20" s="88">
        <v>0</v>
      </c>
      <c r="DA20" s="88">
        <v>8459108</v>
      </c>
      <c r="DB20" s="88">
        <v>10256911</v>
      </c>
      <c r="DC20" s="88">
        <v>17140412</v>
      </c>
      <c r="DD20" s="88">
        <v>12988254</v>
      </c>
      <c r="DE20" s="88">
        <v>6064725</v>
      </c>
      <c r="DF20" s="132">
        <v>54909410</v>
      </c>
      <c r="DG20" s="91">
        <v>55605158</v>
      </c>
      <c r="DH20" s="115">
        <v>0</v>
      </c>
      <c r="DI20" s="88">
        <v>0</v>
      </c>
      <c r="DJ20" s="88">
        <v>0</v>
      </c>
      <c r="DK20" s="88">
        <v>0</v>
      </c>
      <c r="DL20" s="88">
        <v>1125623</v>
      </c>
      <c r="DM20" s="88">
        <v>4285075</v>
      </c>
      <c r="DN20" s="88">
        <v>7621911</v>
      </c>
      <c r="DO20" s="88">
        <v>16756550</v>
      </c>
      <c r="DP20" s="88">
        <v>26426847</v>
      </c>
      <c r="DQ20" s="132">
        <v>56216006</v>
      </c>
      <c r="DR20" s="116">
        <v>56216006</v>
      </c>
      <c r="DS20" s="115">
        <v>10100489</v>
      </c>
      <c r="DT20" s="88">
        <v>15840965</v>
      </c>
      <c r="DU20" s="88">
        <v>25941454</v>
      </c>
      <c r="DV20" s="88">
        <v>16823291</v>
      </c>
      <c r="DW20" s="88">
        <v>102164993</v>
      </c>
      <c r="DX20" s="88">
        <v>102938226</v>
      </c>
      <c r="DY20" s="88">
        <v>141178924</v>
      </c>
      <c r="DZ20" s="88">
        <v>160057382</v>
      </c>
      <c r="EA20" s="88">
        <v>143357348</v>
      </c>
      <c r="EB20" s="132">
        <v>666520164</v>
      </c>
      <c r="EC20" s="91">
        <v>692461618</v>
      </c>
    </row>
    <row r="21" spans="1:133" s="74" customFormat="1" ht="18" customHeight="1">
      <c r="A21" s="87" t="s">
        <v>26</v>
      </c>
      <c r="B21" s="115">
        <v>29956</v>
      </c>
      <c r="C21" s="115">
        <v>100029</v>
      </c>
      <c r="D21" s="115">
        <v>129985</v>
      </c>
      <c r="E21" s="88">
        <v>0</v>
      </c>
      <c r="F21" s="88">
        <v>5207025</v>
      </c>
      <c r="G21" s="88">
        <v>13944351</v>
      </c>
      <c r="H21" s="88">
        <v>18787848</v>
      </c>
      <c r="I21" s="88">
        <v>11981716</v>
      </c>
      <c r="J21" s="88">
        <v>4254036</v>
      </c>
      <c r="K21" s="132">
        <v>54174976</v>
      </c>
      <c r="L21" s="91">
        <v>54304961</v>
      </c>
      <c r="M21" s="88">
        <v>0</v>
      </c>
      <c r="N21" s="88">
        <v>0</v>
      </c>
      <c r="O21" s="88">
        <v>0</v>
      </c>
      <c r="P21" s="88">
        <v>0</v>
      </c>
      <c r="Q21" s="88">
        <v>0</v>
      </c>
      <c r="R21" s="88">
        <v>0</v>
      </c>
      <c r="S21" s="88">
        <v>0</v>
      </c>
      <c r="T21" s="88">
        <v>0</v>
      </c>
      <c r="U21" s="88">
        <v>0</v>
      </c>
      <c r="V21" s="88">
        <v>0</v>
      </c>
      <c r="W21" s="88">
        <v>0</v>
      </c>
      <c r="X21" s="88">
        <v>29956</v>
      </c>
      <c r="Y21" s="88">
        <v>100029</v>
      </c>
      <c r="Z21" s="88">
        <v>129985</v>
      </c>
      <c r="AA21" s="88">
        <v>0</v>
      </c>
      <c r="AB21" s="88">
        <v>1989883</v>
      </c>
      <c r="AC21" s="88">
        <v>5795057</v>
      </c>
      <c r="AD21" s="88">
        <v>9296087</v>
      </c>
      <c r="AE21" s="88">
        <v>7110487</v>
      </c>
      <c r="AF21" s="88">
        <v>3325743</v>
      </c>
      <c r="AG21" s="88">
        <v>27517257</v>
      </c>
      <c r="AH21" s="88">
        <v>27647242</v>
      </c>
      <c r="AI21" s="88">
        <v>0</v>
      </c>
      <c r="AJ21" s="88">
        <v>0</v>
      </c>
      <c r="AK21" s="88">
        <v>0</v>
      </c>
      <c r="AL21" s="88">
        <v>0</v>
      </c>
      <c r="AM21" s="88">
        <v>0</v>
      </c>
      <c r="AN21" s="88">
        <v>0</v>
      </c>
      <c r="AO21" s="88">
        <v>0</v>
      </c>
      <c r="AP21" s="88">
        <v>0</v>
      </c>
      <c r="AQ21" s="88">
        <v>0</v>
      </c>
      <c r="AR21" s="88">
        <v>0</v>
      </c>
      <c r="AS21" s="88">
        <v>0</v>
      </c>
      <c r="AT21" s="88">
        <v>0</v>
      </c>
      <c r="AU21" s="88">
        <v>0</v>
      </c>
      <c r="AV21" s="88">
        <v>0</v>
      </c>
      <c r="AW21" s="88">
        <v>0</v>
      </c>
      <c r="AX21" s="88">
        <v>3217142</v>
      </c>
      <c r="AY21" s="88">
        <v>8149294</v>
      </c>
      <c r="AZ21" s="88">
        <v>9491761</v>
      </c>
      <c r="BA21" s="88">
        <v>4871229</v>
      </c>
      <c r="BB21" s="88">
        <v>928293</v>
      </c>
      <c r="BC21" s="88">
        <v>26657719</v>
      </c>
      <c r="BD21" s="88">
        <v>26657719</v>
      </c>
      <c r="BE21" s="88">
        <v>0</v>
      </c>
      <c r="BF21" s="88">
        <v>0</v>
      </c>
      <c r="BG21" s="88">
        <v>0</v>
      </c>
      <c r="BH21" s="88">
        <v>0</v>
      </c>
      <c r="BI21" s="88">
        <v>0</v>
      </c>
      <c r="BJ21" s="88">
        <v>0</v>
      </c>
      <c r="BK21" s="88">
        <v>0</v>
      </c>
      <c r="BL21" s="88">
        <v>0</v>
      </c>
      <c r="BM21" s="88">
        <v>0</v>
      </c>
      <c r="BN21" s="88">
        <v>0</v>
      </c>
      <c r="BO21" s="88">
        <v>0</v>
      </c>
      <c r="BP21" s="88">
        <v>0</v>
      </c>
      <c r="BQ21" s="88">
        <v>0</v>
      </c>
      <c r="BR21" s="88">
        <v>0</v>
      </c>
      <c r="BS21" s="88">
        <v>0</v>
      </c>
      <c r="BT21" s="88">
        <v>0</v>
      </c>
      <c r="BU21" s="88">
        <v>0</v>
      </c>
      <c r="BV21" s="88">
        <v>0</v>
      </c>
      <c r="BW21" s="88">
        <v>0</v>
      </c>
      <c r="BX21" s="88">
        <v>0</v>
      </c>
      <c r="BY21" s="88">
        <v>0</v>
      </c>
      <c r="BZ21" s="132">
        <v>0</v>
      </c>
      <c r="CA21" s="148">
        <v>0</v>
      </c>
      <c r="CB21" s="88">
        <v>890288</v>
      </c>
      <c r="CC21" s="88">
        <v>890288</v>
      </c>
      <c r="CD21" s="88">
        <v>0</v>
      </c>
      <c r="CE21" s="88">
        <v>10165575</v>
      </c>
      <c r="CF21" s="88">
        <v>46365877</v>
      </c>
      <c r="CG21" s="88">
        <v>81818667</v>
      </c>
      <c r="CH21" s="88">
        <v>132101097</v>
      </c>
      <c r="CI21" s="88">
        <v>136273587</v>
      </c>
      <c r="CJ21" s="88">
        <v>406724803</v>
      </c>
      <c r="CK21" s="88">
        <v>407615091</v>
      </c>
      <c r="CL21" s="88">
        <v>0</v>
      </c>
      <c r="CM21" s="88">
        <v>391470</v>
      </c>
      <c r="CN21" s="88">
        <v>391470</v>
      </c>
      <c r="CO21" s="88">
        <v>0</v>
      </c>
      <c r="CP21" s="88">
        <v>4257336</v>
      </c>
      <c r="CQ21" s="88">
        <v>21363023</v>
      </c>
      <c r="CR21" s="88">
        <v>37747770</v>
      </c>
      <c r="CS21" s="88">
        <v>68871344</v>
      </c>
      <c r="CT21" s="88">
        <v>69740811</v>
      </c>
      <c r="CU21" s="88">
        <v>201980284</v>
      </c>
      <c r="CV21" s="88">
        <v>202371754</v>
      </c>
      <c r="CW21" s="88">
        <v>0</v>
      </c>
      <c r="CX21" s="88">
        <v>498818</v>
      </c>
      <c r="CY21" s="88">
        <v>498818</v>
      </c>
      <c r="CZ21" s="88">
        <v>0</v>
      </c>
      <c r="DA21" s="88">
        <v>5165576</v>
      </c>
      <c r="DB21" s="88">
        <v>21756338</v>
      </c>
      <c r="DC21" s="88">
        <v>31871449</v>
      </c>
      <c r="DD21" s="88">
        <v>28128102</v>
      </c>
      <c r="DE21" s="88">
        <v>10966345</v>
      </c>
      <c r="DF21" s="132">
        <v>97887810</v>
      </c>
      <c r="DG21" s="91">
        <v>98386628</v>
      </c>
      <c r="DH21" s="115">
        <v>0</v>
      </c>
      <c r="DI21" s="88">
        <v>0</v>
      </c>
      <c r="DJ21" s="88">
        <v>0</v>
      </c>
      <c r="DK21" s="88">
        <v>0</v>
      </c>
      <c r="DL21" s="88">
        <v>742663</v>
      </c>
      <c r="DM21" s="88">
        <v>3246516</v>
      </c>
      <c r="DN21" s="88">
        <v>12199448</v>
      </c>
      <c r="DO21" s="88">
        <v>35101651</v>
      </c>
      <c r="DP21" s="88">
        <v>55566431</v>
      </c>
      <c r="DQ21" s="132">
        <v>106856709</v>
      </c>
      <c r="DR21" s="116">
        <v>106856709</v>
      </c>
      <c r="DS21" s="115">
        <v>10835000</v>
      </c>
      <c r="DT21" s="88">
        <v>23861487</v>
      </c>
      <c r="DU21" s="88">
        <v>34696487</v>
      </c>
      <c r="DV21" s="88">
        <v>13451132</v>
      </c>
      <c r="DW21" s="88">
        <v>119469414</v>
      </c>
      <c r="DX21" s="88">
        <v>205277278</v>
      </c>
      <c r="DY21" s="88">
        <v>220645479</v>
      </c>
      <c r="DZ21" s="88">
        <v>267121897</v>
      </c>
      <c r="EA21" s="88">
        <v>242495562</v>
      </c>
      <c r="EB21" s="132">
        <v>1068460762</v>
      </c>
      <c r="EC21" s="91">
        <v>1103157249</v>
      </c>
    </row>
    <row r="22" spans="1:133" s="74" customFormat="1" ht="18" customHeight="1">
      <c r="A22" s="87" t="s">
        <v>27</v>
      </c>
      <c r="B22" s="115">
        <v>0</v>
      </c>
      <c r="C22" s="115">
        <v>408890</v>
      </c>
      <c r="D22" s="115">
        <v>408890</v>
      </c>
      <c r="E22" s="88">
        <v>0</v>
      </c>
      <c r="F22" s="88">
        <v>9587365</v>
      </c>
      <c r="G22" s="88">
        <v>19259671</v>
      </c>
      <c r="H22" s="88">
        <v>20751444</v>
      </c>
      <c r="I22" s="88">
        <v>12372953</v>
      </c>
      <c r="J22" s="88">
        <v>7996076</v>
      </c>
      <c r="K22" s="132">
        <v>69967509</v>
      </c>
      <c r="L22" s="91">
        <v>70376399</v>
      </c>
      <c r="M22" s="88">
        <v>0</v>
      </c>
      <c r="N22" s="88">
        <v>0</v>
      </c>
      <c r="O22" s="88">
        <v>0</v>
      </c>
      <c r="P22" s="88">
        <v>0</v>
      </c>
      <c r="Q22" s="88">
        <v>0</v>
      </c>
      <c r="R22" s="88">
        <v>0</v>
      </c>
      <c r="S22" s="88">
        <v>0</v>
      </c>
      <c r="T22" s="88">
        <v>0</v>
      </c>
      <c r="U22" s="88">
        <v>0</v>
      </c>
      <c r="V22" s="88">
        <v>0</v>
      </c>
      <c r="W22" s="88">
        <v>0</v>
      </c>
      <c r="X22" s="88">
        <v>0</v>
      </c>
      <c r="Y22" s="88">
        <v>0</v>
      </c>
      <c r="Z22" s="88">
        <v>0</v>
      </c>
      <c r="AA22" s="88">
        <v>0</v>
      </c>
      <c r="AB22" s="88">
        <v>1785970</v>
      </c>
      <c r="AC22" s="88">
        <v>5574503</v>
      </c>
      <c r="AD22" s="88">
        <v>6886152</v>
      </c>
      <c r="AE22" s="88">
        <v>7488660</v>
      </c>
      <c r="AF22" s="88">
        <v>6153727</v>
      </c>
      <c r="AG22" s="88">
        <v>27889012</v>
      </c>
      <c r="AH22" s="88">
        <v>27889012</v>
      </c>
      <c r="AI22" s="88">
        <v>0</v>
      </c>
      <c r="AJ22" s="88">
        <v>0</v>
      </c>
      <c r="AK22" s="88">
        <v>0</v>
      </c>
      <c r="AL22" s="88">
        <v>0</v>
      </c>
      <c r="AM22" s="88">
        <v>0</v>
      </c>
      <c r="AN22" s="88">
        <v>0</v>
      </c>
      <c r="AO22" s="88">
        <v>0</v>
      </c>
      <c r="AP22" s="88">
        <v>0</v>
      </c>
      <c r="AQ22" s="88">
        <v>0</v>
      </c>
      <c r="AR22" s="88">
        <v>0</v>
      </c>
      <c r="AS22" s="88">
        <v>0</v>
      </c>
      <c r="AT22" s="88">
        <v>0</v>
      </c>
      <c r="AU22" s="88">
        <v>408890</v>
      </c>
      <c r="AV22" s="88">
        <v>408890</v>
      </c>
      <c r="AW22" s="88">
        <v>0</v>
      </c>
      <c r="AX22" s="88">
        <v>7801395</v>
      </c>
      <c r="AY22" s="88">
        <v>13685168</v>
      </c>
      <c r="AZ22" s="88">
        <v>13865292</v>
      </c>
      <c r="BA22" s="88">
        <v>4884293</v>
      </c>
      <c r="BB22" s="88">
        <v>1842349</v>
      </c>
      <c r="BC22" s="88">
        <v>42078497</v>
      </c>
      <c r="BD22" s="88">
        <v>42487387</v>
      </c>
      <c r="BE22" s="88">
        <v>0</v>
      </c>
      <c r="BF22" s="88">
        <v>0</v>
      </c>
      <c r="BG22" s="88">
        <v>0</v>
      </c>
      <c r="BH22" s="88">
        <v>0</v>
      </c>
      <c r="BI22" s="88">
        <v>0</v>
      </c>
      <c r="BJ22" s="88">
        <v>0</v>
      </c>
      <c r="BK22" s="88">
        <v>0</v>
      </c>
      <c r="BL22" s="88">
        <v>0</v>
      </c>
      <c r="BM22" s="88">
        <v>0</v>
      </c>
      <c r="BN22" s="88">
        <v>0</v>
      </c>
      <c r="BO22" s="88">
        <v>0</v>
      </c>
      <c r="BP22" s="88">
        <v>0</v>
      </c>
      <c r="BQ22" s="88">
        <v>0</v>
      </c>
      <c r="BR22" s="88">
        <v>0</v>
      </c>
      <c r="BS22" s="88">
        <v>0</v>
      </c>
      <c r="BT22" s="88">
        <v>0</v>
      </c>
      <c r="BU22" s="88">
        <v>0</v>
      </c>
      <c r="BV22" s="88">
        <v>0</v>
      </c>
      <c r="BW22" s="88">
        <v>0</v>
      </c>
      <c r="BX22" s="88">
        <v>0</v>
      </c>
      <c r="BY22" s="88">
        <v>0</v>
      </c>
      <c r="BZ22" s="132">
        <v>0</v>
      </c>
      <c r="CA22" s="148">
        <v>0</v>
      </c>
      <c r="CB22" s="88">
        <v>640337</v>
      </c>
      <c r="CC22" s="88">
        <v>640337</v>
      </c>
      <c r="CD22" s="88">
        <v>0</v>
      </c>
      <c r="CE22" s="88">
        <v>28184709</v>
      </c>
      <c r="CF22" s="88">
        <v>67388938</v>
      </c>
      <c r="CG22" s="88">
        <v>129343197</v>
      </c>
      <c r="CH22" s="88">
        <v>208444846</v>
      </c>
      <c r="CI22" s="88">
        <v>219040440</v>
      </c>
      <c r="CJ22" s="88">
        <v>652402130</v>
      </c>
      <c r="CK22" s="88">
        <v>653042467</v>
      </c>
      <c r="CL22" s="88">
        <v>0</v>
      </c>
      <c r="CM22" s="88">
        <v>397652</v>
      </c>
      <c r="CN22" s="88">
        <v>397652</v>
      </c>
      <c r="CO22" s="88">
        <v>0</v>
      </c>
      <c r="CP22" s="88">
        <v>12217726</v>
      </c>
      <c r="CQ22" s="88">
        <v>34018500</v>
      </c>
      <c r="CR22" s="88">
        <v>69650469</v>
      </c>
      <c r="CS22" s="88">
        <v>127569046</v>
      </c>
      <c r="CT22" s="88">
        <v>129431403</v>
      </c>
      <c r="CU22" s="88">
        <v>372887144</v>
      </c>
      <c r="CV22" s="88">
        <v>373284796</v>
      </c>
      <c r="CW22" s="88">
        <v>0</v>
      </c>
      <c r="CX22" s="88">
        <v>242685</v>
      </c>
      <c r="CY22" s="88">
        <v>242685</v>
      </c>
      <c r="CZ22" s="88">
        <v>0</v>
      </c>
      <c r="DA22" s="88">
        <v>14692691</v>
      </c>
      <c r="DB22" s="88">
        <v>27272575</v>
      </c>
      <c r="DC22" s="88">
        <v>40652256</v>
      </c>
      <c r="DD22" s="88">
        <v>36420660</v>
      </c>
      <c r="DE22" s="88">
        <v>19991421</v>
      </c>
      <c r="DF22" s="132">
        <v>139029603</v>
      </c>
      <c r="DG22" s="91">
        <v>139272288</v>
      </c>
      <c r="DH22" s="115">
        <v>0</v>
      </c>
      <c r="DI22" s="88">
        <v>0</v>
      </c>
      <c r="DJ22" s="88">
        <v>0</v>
      </c>
      <c r="DK22" s="88">
        <v>0</v>
      </c>
      <c r="DL22" s="88">
        <v>1274292</v>
      </c>
      <c r="DM22" s="88">
        <v>6097863</v>
      </c>
      <c r="DN22" s="88">
        <v>19040472</v>
      </c>
      <c r="DO22" s="88">
        <v>44455140</v>
      </c>
      <c r="DP22" s="88">
        <v>69617616</v>
      </c>
      <c r="DQ22" s="132">
        <v>140485383</v>
      </c>
      <c r="DR22" s="116">
        <v>140485383</v>
      </c>
      <c r="DS22" s="115">
        <v>16359748</v>
      </c>
      <c r="DT22" s="88">
        <v>26494504</v>
      </c>
      <c r="DU22" s="88">
        <v>42854252</v>
      </c>
      <c r="DV22" s="88">
        <v>33624079</v>
      </c>
      <c r="DW22" s="88">
        <v>289026929</v>
      </c>
      <c r="DX22" s="88">
        <v>284658320</v>
      </c>
      <c r="DY22" s="88">
        <v>355205952</v>
      </c>
      <c r="DZ22" s="88">
        <v>420286799</v>
      </c>
      <c r="EA22" s="88">
        <v>399481636</v>
      </c>
      <c r="EB22" s="132">
        <v>1782283715</v>
      </c>
      <c r="EC22" s="91">
        <v>1825137967</v>
      </c>
    </row>
    <row r="23" spans="1:133" s="74" customFormat="1" ht="18" customHeight="1">
      <c r="A23" s="87" t="s">
        <v>28</v>
      </c>
      <c r="B23" s="115">
        <v>18755</v>
      </c>
      <c r="C23" s="115">
        <v>48489</v>
      </c>
      <c r="D23" s="115">
        <v>67244</v>
      </c>
      <c r="E23" s="88">
        <v>20115</v>
      </c>
      <c r="F23" s="88">
        <v>6613007</v>
      </c>
      <c r="G23" s="88">
        <v>11342983</v>
      </c>
      <c r="H23" s="88">
        <v>13416481</v>
      </c>
      <c r="I23" s="88">
        <v>10296229</v>
      </c>
      <c r="J23" s="88">
        <v>5065364</v>
      </c>
      <c r="K23" s="132">
        <v>46754179</v>
      </c>
      <c r="L23" s="91">
        <v>46821423</v>
      </c>
      <c r="M23" s="88">
        <v>0</v>
      </c>
      <c r="N23" s="88">
        <v>0</v>
      </c>
      <c r="O23" s="88">
        <v>0</v>
      </c>
      <c r="P23" s="88">
        <v>0</v>
      </c>
      <c r="Q23" s="88">
        <v>0</v>
      </c>
      <c r="R23" s="88">
        <v>0</v>
      </c>
      <c r="S23" s="88">
        <v>0</v>
      </c>
      <c r="T23" s="88">
        <v>0</v>
      </c>
      <c r="U23" s="88">
        <v>0</v>
      </c>
      <c r="V23" s="88">
        <v>0</v>
      </c>
      <c r="W23" s="88">
        <v>0</v>
      </c>
      <c r="X23" s="88">
        <v>18755</v>
      </c>
      <c r="Y23" s="88">
        <v>48489</v>
      </c>
      <c r="Z23" s="88">
        <v>67244</v>
      </c>
      <c r="AA23" s="88">
        <v>20115</v>
      </c>
      <c r="AB23" s="88">
        <v>1085596</v>
      </c>
      <c r="AC23" s="88">
        <v>3140808</v>
      </c>
      <c r="AD23" s="88">
        <v>6074472</v>
      </c>
      <c r="AE23" s="88">
        <v>6204436</v>
      </c>
      <c r="AF23" s="88">
        <v>3779041</v>
      </c>
      <c r="AG23" s="88">
        <v>20304468</v>
      </c>
      <c r="AH23" s="88">
        <v>20371712</v>
      </c>
      <c r="AI23" s="88">
        <v>0</v>
      </c>
      <c r="AJ23" s="88">
        <v>0</v>
      </c>
      <c r="AK23" s="88">
        <v>0</v>
      </c>
      <c r="AL23" s="88">
        <v>0</v>
      </c>
      <c r="AM23" s="88">
        <v>0</v>
      </c>
      <c r="AN23" s="88">
        <v>0</v>
      </c>
      <c r="AO23" s="88">
        <v>0</v>
      </c>
      <c r="AP23" s="88">
        <v>0</v>
      </c>
      <c r="AQ23" s="88">
        <v>0</v>
      </c>
      <c r="AR23" s="88">
        <v>0</v>
      </c>
      <c r="AS23" s="88">
        <v>0</v>
      </c>
      <c r="AT23" s="88">
        <v>0</v>
      </c>
      <c r="AU23" s="88">
        <v>0</v>
      </c>
      <c r="AV23" s="88">
        <v>0</v>
      </c>
      <c r="AW23" s="88">
        <v>0</v>
      </c>
      <c r="AX23" s="88">
        <v>5527411</v>
      </c>
      <c r="AY23" s="88">
        <v>8202175</v>
      </c>
      <c r="AZ23" s="88">
        <v>7342009</v>
      </c>
      <c r="BA23" s="88">
        <v>4091793</v>
      </c>
      <c r="BB23" s="88">
        <v>1286323</v>
      </c>
      <c r="BC23" s="88">
        <v>26449711</v>
      </c>
      <c r="BD23" s="88">
        <v>26449711</v>
      </c>
      <c r="BE23" s="88">
        <v>0</v>
      </c>
      <c r="BF23" s="88">
        <v>0</v>
      </c>
      <c r="BG23" s="88">
        <v>0</v>
      </c>
      <c r="BH23" s="88">
        <v>0</v>
      </c>
      <c r="BI23" s="88">
        <v>0</v>
      </c>
      <c r="BJ23" s="88">
        <v>0</v>
      </c>
      <c r="BK23" s="88">
        <v>0</v>
      </c>
      <c r="BL23" s="88">
        <v>0</v>
      </c>
      <c r="BM23" s="88">
        <v>0</v>
      </c>
      <c r="BN23" s="88">
        <v>0</v>
      </c>
      <c r="BO23" s="88">
        <v>0</v>
      </c>
      <c r="BP23" s="88">
        <v>0</v>
      </c>
      <c r="BQ23" s="88">
        <v>0</v>
      </c>
      <c r="BR23" s="88">
        <v>0</v>
      </c>
      <c r="BS23" s="88">
        <v>0</v>
      </c>
      <c r="BT23" s="88">
        <v>0</v>
      </c>
      <c r="BU23" s="88">
        <v>0</v>
      </c>
      <c r="BV23" s="88">
        <v>0</v>
      </c>
      <c r="BW23" s="88">
        <v>0</v>
      </c>
      <c r="BX23" s="88">
        <v>0</v>
      </c>
      <c r="BY23" s="88">
        <v>0</v>
      </c>
      <c r="BZ23" s="132">
        <v>0</v>
      </c>
      <c r="CA23" s="148">
        <v>237127</v>
      </c>
      <c r="CB23" s="88">
        <v>872638</v>
      </c>
      <c r="CC23" s="88">
        <v>1109765</v>
      </c>
      <c r="CD23" s="88">
        <v>0</v>
      </c>
      <c r="CE23" s="88">
        <v>11634471</v>
      </c>
      <c r="CF23" s="88">
        <v>35041166</v>
      </c>
      <c r="CG23" s="88">
        <v>66987210</v>
      </c>
      <c r="CH23" s="88">
        <v>120820374</v>
      </c>
      <c r="CI23" s="88">
        <v>100629853</v>
      </c>
      <c r="CJ23" s="88">
        <v>335113074</v>
      </c>
      <c r="CK23" s="88">
        <v>336222839</v>
      </c>
      <c r="CL23" s="88">
        <v>0</v>
      </c>
      <c r="CM23" s="88">
        <v>395605</v>
      </c>
      <c r="CN23" s="88">
        <v>395605</v>
      </c>
      <c r="CO23" s="88">
        <v>0</v>
      </c>
      <c r="CP23" s="88">
        <v>5175060</v>
      </c>
      <c r="CQ23" s="88">
        <v>16903940</v>
      </c>
      <c r="CR23" s="88">
        <v>34739094</v>
      </c>
      <c r="CS23" s="88">
        <v>73478673</v>
      </c>
      <c r="CT23" s="88">
        <v>59687184</v>
      </c>
      <c r="CU23" s="88">
        <v>189983951</v>
      </c>
      <c r="CV23" s="88">
        <v>190379556</v>
      </c>
      <c r="CW23" s="88">
        <v>237127</v>
      </c>
      <c r="CX23" s="88">
        <v>477033</v>
      </c>
      <c r="CY23" s="88">
        <v>714160</v>
      </c>
      <c r="CZ23" s="88">
        <v>0</v>
      </c>
      <c r="DA23" s="88">
        <v>6222117</v>
      </c>
      <c r="DB23" s="88">
        <v>16148457</v>
      </c>
      <c r="DC23" s="88">
        <v>24649426</v>
      </c>
      <c r="DD23" s="88">
        <v>26142076</v>
      </c>
      <c r="DE23" s="88">
        <v>8953272</v>
      </c>
      <c r="DF23" s="132">
        <v>82115348</v>
      </c>
      <c r="DG23" s="91">
        <v>82829508</v>
      </c>
      <c r="DH23" s="115">
        <v>0</v>
      </c>
      <c r="DI23" s="88">
        <v>0</v>
      </c>
      <c r="DJ23" s="88">
        <v>0</v>
      </c>
      <c r="DK23" s="88">
        <v>0</v>
      </c>
      <c r="DL23" s="88">
        <v>237294</v>
      </c>
      <c r="DM23" s="88">
        <v>1988769</v>
      </c>
      <c r="DN23" s="88">
        <v>7598690</v>
      </c>
      <c r="DO23" s="88">
        <v>21199625</v>
      </c>
      <c r="DP23" s="88">
        <v>31989397</v>
      </c>
      <c r="DQ23" s="132">
        <v>63013775</v>
      </c>
      <c r="DR23" s="116">
        <v>63013775</v>
      </c>
      <c r="DS23" s="115">
        <v>6868790</v>
      </c>
      <c r="DT23" s="88">
        <v>12643624</v>
      </c>
      <c r="DU23" s="88">
        <v>19512414</v>
      </c>
      <c r="DV23" s="88">
        <v>16210995</v>
      </c>
      <c r="DW23" s="88">
        <v>117239781</v>
      </c>
      <c r="DX23" s="88">
        <v>154590559</v>
      </c>
      <c r="DY23" s="88">
        <v>194378218</v>
      </c>
      <c r="DZ23" s="88">
        <v>238592081</v>
      </c>
      <c r="EA23" s="88">
        <v>176944700</v>
      </c>
      <c r="EB23" s="132">
        <v>897956334</v>
      </c>
      <c r="EC23" s="91">
        <v>917468748</v>
      </c>
    </row>
    <row r="24" spans="1:133" s="74" customFormat="1" ht="18" customHeight="1">
      <c r="A24" s="87" t="s">
        <v>29</v>
      </c>
      <c r="B24" s="115">
        <v>319955</v>
      </c>
      <c r="C24" s="115">
        <v>319673</v>
      </c>
      <c r="D24" s="115">
        <v>639628</v>
      </c>
      <c r="E24" s="88">
        <v>385439</v>
      </c>
      <c r="F24" s="88">
        <v>13120863</v>
      </c>
      <c r="G24" s="88">
        <v>19999291</v>
      </c>
      <c r="H24" s="88">
        <v>16311636</v>
      </c>
      <c r="I24" s="88">
        <v>9984414</v>
      </c>
      <c r="J24" s="88">
        <v>4234150</v>
      </c>
      <c r="K24" s="132">
        <v>64035793</v>
      </c>
      <c r="L24" s="91">
        <v>64675421</v>
      </c>
      <c r="M24" s="88">
        <v>0</v>
      </c>
      <c r="N24" s="88">
        <v>0</v>
      </c>
      <c r="O24" s="88">
        <v>0</v>
      </c>
      <c r="P24" s="88">
        <v>0</v>
      </c>
      <c r="Q24" s="88">
        <v>0</v>
      </c>
      <c r="R24" s="88">
        <v>0</v>
      </c>
      <c r="S24" s="88">
        <v>0</v>
      </c>
      <c r="T24" s="88">
        <v>0</v>
      </c>
      <c r="U24" s="88">
        <v>0</v>
      </c>
      <c r="V24" s="88">
        <v>0</v>
      </c>
      <c r="W24" s="88">
        <v>0</v>
      </c>
      <c r="X24" s="88">
        <v>319955</v>
      </c>
      <c r="Y24" s="88">
        <v>87824</v>
      </c>
      <c r="Z24" s="88">
        <v>407779</v>
      </c>
      <c r="AA24" s="88">
        <v>385439</v>
      </c>
      <c r="AB24" s="88">
        <v>4801638</v>
      </c>
      <c r="AC24" s="88">
        <v>6747949</v>
      </c>
      <c r="AD24" s="88">
        <v>6877224</v>
      </c>
      <c r="AE24" s="88">
        <v>5225929</v>
      </c>
      <c r="AF24" s="88">
        <v>2902510</v>
      </c>
      <c r="AG24" s="88">
        <v>26940689</v>
      </c>
      <c r="AH24" s="88">
        <v>27348468</v>
      </c>
      <c r="AI24" s="88">
        <v>0</v>
      </c>
      <c r="AJ24" s="88">
        <v>0</v>
      </c>
      <c r="AK24" s="88">
        <v>0</v>
      </c>
      <c r="AL24" s="88">
        <v>0</v>
      </c>
      <c r="AM24" s="88">
        <v>0</v>
      </c>
      <c r="AN24" s="88">
        <v>0</v>
      </c>
      <c r="AO24" s="88">
        <v>0</v>
      </c>
      <c r="AP24" s="88">
        <v>0</v>
      </c>
      <c r="AQ24" s="88">
        <v>0</v>
      </c>
      <c r="AR24" s="88">
        <v>0</v>
      </c>
      <c r="AS24" s="88">
        <v>0</v>
      </c>
      <c r="AT24" s="88">
        <v>0</v>
      </c>
      <c r="AU24" s="88">
        <v>231849</v>
      </c>
      <c r="AV24" s="88">
        <v>231849</v>
      </c>
      <c r="AW24" s="88">
        <v>0</v>
      </c>
      <c r="AX24" s="88">
        <v>8319225</v>
      </c>
      <c r="AY24" s="88">
        <v>13251342</v>
      </c>
      <c r="AZ24" s="88">
        <v>9434412</v>
      </c>
      <c r="BA24" s="88">
        <v>4758485</v>
      </c>
      <c r="BB24" s="88">
        <v>1331640</v>
      </c>
      <c r="BC24" s="88">
        <v>37095104</v>
      </c>
      <c r="BD24" s="88">
        <v>37326953</v>
      </c>
      <c r="BE24" s="88">
        <v>0</v>
      </c>
      <c r="BF24" s="88">
        <v>0</v>
      </c>
      <c r="BG24" s="88">
        <v>0</v>
      </c>
      <c r="BH24" s="88">
        <v>0</v>
      </c>
      <c r="BI24" s="88">
        <v>0</v>
      </c>
      <c r="BJ24" s="88">
        <v>0</v>
      </c>
      <c r="BK24" s="88">
        <v>0</v>
      </c>
      <c r="BL24" s="88">
        <v>0</v>
      </c>
      <c r="BM24" s="88">
        <v>0</v>
      </c>
      <c r="BN24" s="88">
        <v>0</v>
      </c>
      <c r="BO24" s="88">
        <v>0</v>
      </c>
      <c r="BP24" s="88">
        <v>0</v>
      </c>
      <c r="BQ24" s="88">
        <v>0</v>
      </c>
      <c r="BR24" s="88">
        <v>0</v>
      </c>
      <c r="BS24" s="88">
        <v>0</v>
      </c>
      <c r="BT24" s="88">
        <v>0</v>
      </c>
      <c r="BU24" s="88">
        <v>0</v>
      </c>
      <c r="BV24" s="88">
        <v>0</v>
      </c>
      <c r="BW24" s="88">
        <v>0</v>
      </c>
      <c r="BX24" s="88">
        <v>0</v>
      </c>
      <c r="BY24" s="88">
        <v>0</v>
      </c>
      <c r="BZ24" s="132">
        <v>0</v>
      </c>
      <c r="CA24" s="148">
        <v>880618</v>
      </c>
      <c r="CB24" s="88">
        <v>1367151</v>
      </c>
      <c r="CC24" s="88">
        <v>2247769</v>
      </c>
      <c r="CD24" s="88">
        <v>0</v>
      </c>
      <c r="CE24" s="88">
        <v>28049315</v>
      </c>
      <c r="CF24" s="88">
        <v>44817454</v>
      </c>
      <c r="CG24" s="88">
        <v>93031053</v>
      </c>
      <c r="CH24" s="88">
        <v>162019827</v>
      </c>
      <c r="CI24" s="88">
        <v>132786396</v>
      </c>
      <c r="CJ24" s="88">
        <v>460704045</v>
      </c>
      <c r="CK24" s="88">
        <v>462951814</v>
      </c>
      <c r="CL24" s="88">
        <v>0</v>
      </c>
      <c r="CM24" s="88">
        <v>398478</v>
      </c>
      <c r="CN24" s="88">
        <v>398478</v>
      </c>
      <c r="CO24" s="88">
        <v>0</v>
      </c>
      <c r="CP24" s="88">
        <v>7210654</v>
      </c>
      <c r="CQ24" s="88">
        <v>17236525</v>
      </c>
      <c r="CR24" s="88">
        <v>47507750</v>
      </c>
      <c r="CS24" s="88">
        <v>93810284</v>
      </c>
      <c r="CT24" s="88">
        <v>78107796</v>
      </c>
      <c r="CU24" s="88">
        <v>243873009</v>
      </c>
      <c r="CV24" s="88">
        <v>244271487</v>
      </c>
      <c r="CW24" s="88">
        <v>880618</v>
      </c>
      <c r="CX24" s="88">
        <v>968673</v>
      </c>
      <c r="CY24" s="88">
        <v>1849291</v>
      </c>
      <c r="CZ24" s="88">
        <v>0</v>
      </c>
      <c r="DA24" s="88">
        <v>18748865</v>
      </c>
      <c r="DB24" s="88">
        <v>24830961</v>
      </c>
      <c r="DC24" s="88">
        <v>36005510</v>
      </c>
      <c r="DD24" s="88">
        <v>31148001</v>
      </c>
      <c r="DE24" s="88">
        <v>13392460</v>
      </c>
      <c r="DF24" s="132">
        <v>124125797</v>
      </c>
      <c r="DG24" s="91">
        <v>125975088</v>
      </c>
      <c r="DH24" s="115">
        <v>0</v>
      </c>
      <c r="DI24" s="88">
        <v>0</v>
      </c>
      <c r="DJ24" s="88">
        <v>0</v>
      </c>
      <c r="DK24" s="88">
        <v>0</v>
      </c>
      <c r="DL24" s="88">
        <v>2089796</v>
      </c>
      <c r="DM24" s="88">
        <v>2749968</v>
      </c>
      <c r="DN24" s="88">
        <v>9517793</v>
      </c>
      <c r="DO24" s="88">
        <v>37061542</v>
      </c>
      <c r="DP24" s="88">
        <v>41286140</v>
      </c>
      <c r="DQ24" s="132">
        <v>92705239</v>
      </c>
      <c r="DR24" s="116">
        <v>92705239</v>
      </c>
      <c r="DS24" s="115">
        <v>29105032</v>
      </c>
      <c r="DT24" s="88">
        <v>27966096</v>
      </c>
      <c r="DU24" s="88">
        <v>57071128</v>
      </c>
      <c r="DV24" s="88">
        <v>49215350</v>
      </c>
      <c r="DW24" s="88">
        <v>167241175</v>
      </c>
      <c r="DX24" s="88">
        <v>186592971</v>
      </c>
      <c r="DY24" s="88">
        <v>239261461</v>
      </c>
      <c r="DZ24" s="88">
        <v>291933557</v>
      </c>
      <c r="EA24" s="88">
        <v>237746323</v>
      </c>
      <c r="EB24" s="132">
        <v>1171990837</v>
      </c>
      <c r="EC24" s="91">
        <v>1229061965</v>
      </c>
    </row>
    <row r="25" spans="1:133" s="74" customFormat="1" ht="18" customHeight="1">
      <c r="A25" s="87" t="s">
        <v>30</v>
      </c>
      <c r="B25" s="115">
        <v>0</v>
      </c>
      <c r="C25" s="115">
        <v>0</v>
      </c>
      <c r="D25" s="115">
        <v>0</v>
      </c>
      <c r="E25" s="88">
        <v>0</v>
      </c>
      <c r="F25" s="88">
        <v>6794496</v>
      </c>
      <c r="G25" s="88">
        <v>10859003</v>
      </c>
      <c r="H25" s="88">
        <v>13451075</v>
      </c>
      <c r="I25" s="88">
        <v>8220125</v>
      </c>
      <c r="J25" s="88">
        <v>4245979</v>
      </c>
      <c r="K25" s="132">
        <v>43570678</v>
      </c>
      <c r="L25" s="91">
        <v>43570678</v>
      </c>
      <c r="M25" s="88">
        <v>0</v>
      </c>
      <c r="N25" s="88">
        <v>0</v>
      </c>
      <c r="O25" s="88">
        <v>0</v>
      </c>
      <c r="P25" s="88">
        <v>0</v>
      </c>
      <c r="Q25" s="88">
        <v>20839</v>
      </c>
      <c r="R25" s="88">
        <v>59431</v>
      </c>
      <c r="S25" s="88">
        <v>9648</v>
      </c>
      <c r="T25" s="88">
        <v>0</v>
      </c>
      <c r="U25" s="88">
        <v>0</v>
      </c>
      <c r="V25" s="88">
        <v>89918</v>
      </c>
      <c r="W25" s="88">
        <v>89918</v>
      </c>
      <c r="X25" s="88">
        <v>0</v>
      </c>
      <c r="Y25" s="88">
        <v>0</v>
      </c>
      <c r="Z25" s="88">
        <v>0</v>
      </c>
      <c r="AA25" s="88">
        <v>0</v>
      </c>
      <c r="AB25" s="88">
        <v>623650</v>
      </c>
      <c r="AC25" s="88">
        <v>1377587</v>
      </c>
      <c r="AD25" s="88">
        <v>2824127</v>
      </c>
      <c r="AE25" s="88">
        <v>2707517</v>
      </c>
      <c r="AF25" s="88">
        <v>2890903</v>
      </c>
      <c r="AG25" s="88">
        <v>10423784</v>
      </c>
      <c r="AH25" s="88">
        <v>10423784</v>
      </c>
      <c r="AI25" s="88">
        <v>0</v>
      </c>
      <c r="AJ25" s="88">
        <v>0</v>
      </c>
      <c r="AK25" s="88">
        <v>0</v>
      </c>
      <c r="AL25" s="88">
        <v>0</v>
      </c>
      <c r="AM25" s="88">
        <v>0</v>
      </c>
      <c r="AN25" s="88">
        <v>0</v>
      </c>
      <c r="AO25" s="88">
        <v>0</v>
      </c>
      <c r="AP25" s="88">
        <v>0</v>
      </c>
      <c r="AQ25" s="88">
        <v>0</v>
      </c>
      <c r="AR25" s="88">
        <v>0</v>
      </c>
      <c r="AS25" s="88">
        <v>0</v>
      </c>
      <c r="AT25" s="88">
        <v>0</v>
      </c>
      <c r="AU25" s="88">
        <v>0</v>
      </c>
      <c r="AV25" s="88">
        <v>0</v>
      </c>
      <c r="AW25" s="88">
        <v>0</v>
      </c>
      <c r="AX25" s="88">
        <v>6150007</v>
      </c>
      <c r="AY25" s="88">
        <v>9421985</v>
      </c>
      <c r="AZ25" s="88">
        <v>10617300</v>
      </c>
      <c r="BA25" s="88">
        <v>5512608</v>
      </c>
      <c r="BB25" s="88">
        <v>1355076</v>
      </c>
      <c r="BC25" s="88">
        <v>33056976</v>
      </c>
      <c r="BD25" s="88">
        <v>33056976</v>
      </c>
      <c r="BE25" s="88">
        <v>0</v>
      </c>
      <c r="BF25" s="88">
        <v>0</v>
      </c>
      <c r="BG25" s="88">
        <v>0</v>
      </c>
      <c r="BH25" s="88">
        <v>0</v>
      </c>
      <c r="BI25" s="88">
        <v>0</v>
      </c>
      <c r="BJ25" s="88">
        <v>0</v>
      </c>
      <c r="BK25" s="88">
        <v>0</v>
      </c>
      <c r="BL25" s="88">
        <v>0</v>
      </c>
      <c r="BM25" s="88">
        <v>0</v>
      </c>
      <c r="BN25" s="88">
        <v>0</v>
      </c>
      <c r="BO25" s="88">
        <v>0</v>
      </c>
      <c r="BP25" s="88">
        <v>0</v>
      </c>
      <c r="BQ25" s="88">
        <v>0</v>
      </c>
      <c r="BR25" s="88">
        <v>0</v>
      </c>
      <c r="BS25" s="88">
        <v>0</v>
      </c>
      <c r="BT25" s="88">
        <v>0</v>
      </c>
      <c r="BU25" s="88">
        <v>0</v>
      </c>
      <c r="BV25" s="88">
        <v>0</v>
      </c>
      <c r="BW25" s="88">
        <v>0</v>
      </c>
      <c r="BX25" s="88">
        <v>0</v>
      </c>
      <c r="BY25" s="88">
        <v>0</v>
      </c>
      <c r="BZ25" s="132">
        <v>0</v>
      </c>
      <c r="CA25" s="148">
        <v>0</v>
      </c>
      <c r="CB25" s="88">
        <v>0</v>
      </c>
      <c r="CC25" s="88">
        <v>0</v>
      </c>
      <c r="CD25" s="88">
        <v>0</v>
      </c>
      <c r="CE25" s="88">
        <v>12079430</v>
      </c>
      <c r="CF25" s="88">
        <v>22587572</v>
      </c>
      <c r="CG25" s="88">
        <v>47855038</v>
      </c>
      <c r="CH25" s="88">
        <v>91277428</v>
      </c>
      <c r="CI25" s="88">
        <v>104814831</v>
      </c>
      <c r="CJ25" s="88">
        <v>278614299</v>
      </c>
      <c r="CK25" s="88">
        <v>278614299</v>
      </c>
      <c r="CL25" s="88">
        <v>0</v>
      </c>
      <c r="CM25" s="88">
        <v>0</v>
      </c>
      <c r="CN25" s="88">
        <v>0</v>
      </c>
      <c r="CO25" s="88">
        <v>0</v>
      </c>
      <c r="CP25" s="88">
        <v>5578769</v>
      </c>
      <c r="CQ25" s="88">
        <v>10743827</v>
      </c>
      <c r="CR25" s="88">
        <v>17085282</v>
      </c>
      <c r="CS25" s="88">
        <v>42302604</v>
      </c>
      <c r="CT25" s="88">
        <v>52782476</v>
      </c>
      <c r="CU25" s="88">
        <v>128492958</v>
      </c>
      <c r="CV25" s="88">
        <v>128492958</v>
      </c>
      <c r="CW25" s="88">
        <v>0</v>
      </c>
      <c r="CX25" s="88">
        <v>0</v>
      </c>
      <c r="CY25" s="88">
        <v>0</v>
      </c>
      <c r="CZ25" s="88">
        <v>0</v>
      </c>
      <c r="DA25" s="88">
        <v>5963439</v>
      </c>
      <c r="DB25" s="88">
        <v>10914547</v>
      </c>
      <c r="DC25" s="88">
        <v>25042833</v>
      </c>
      <c r="DD25" s="88">
        <v>28256371</v>
      </c>
      <c r="DE25" s="88">
        <v>11859715</v>
      </c>
      <c r="DF25" s="132">
        <v>82036905</v>
      </c>
      <c r="DG25" s="91">
        <v>82036905</v>
      </c>
      <c r="DH25" s="115">
        <v>0</v>
      </c>
      <c r="DI25" s="88">
        <v>0</v>
      </c>
      <c r="DJ25" s="88">
        <v>0</v>
      </c>
      <c r="DK25" s="88">
        <v>0</v>
      </c>
      <c r="DL25" s="88">
        <v>537222</v>
      </c>
      <c r="DM25" s="88">
        <v>929198</v>
      </c>
      <c r="DN25" s="88">
        <v>5726923</v>
      </c>
      <c r="DO25" s="88">
        <v>20718453</v>
      </c>
      <c r="DP25" s="88">
        <v>40172640</v>
      </c>
      <c r="DQ25" s="132">
        <v>68084436</v>
      </c>
      <c r="DR25" s="116">
        <v>68084436</v>
      </c>
      <c r="DS25" s="115">
        <v>4061588</v>
      </c>
      <c r="DT25" s="88">
        <v>9625499</v>
      </c>
      <c r="DU25" s="88">
        <v>13687087</v>
      </c>
      <c r="DV25" s="88">
        <v>8364293</v>
      </c>
      <c r="DW25" s="88">
        <v>110777965</v>
      </c>
      <c r="DX25" s="88">
        <v>128678592</v>
      </c>
      <c r="DY25" s="88">
        <v>164076233</v>
      </c>
      <c r="DZ25" s="88">
        <v>199268176</v>
      </c>
      <c r="EA25" s="88">
        <v>185668104</v>
      </c>
      <c r="EB25" s="132">
        <v>796833363</v>
      </c>
      <c r="EC25" s="91">
        <v>810520450</v>
      </c>
    </row>
    <row r="26" spans="1:133" s="74" customFormat="1" ht="18" customHeight="1">
      <c r="A26" s="87" t="s">
        <v>31</v>
      </c>
      <c r="B26" s="115">
        <v>70380</v>
      </c>
      <c r="C26" s="115">
        <v>0</v>
      </c>
      <c r="D26" s="115">
        <v>70380</v>
      </c>
      <c r="E26" s="88">
        <v>59335</v>
      </c>
      <c r="F26" s="88">
        <v>11907318</v>
      </c>
      <c r="G26" s="88">
        <v>15125729</v>
      </c>
      <c r="H26" s="88">
        <v>18829099</v>
      </c>
      <c r="I26" s="88">
        <v>21109982</v>
      </c>
      <c r="J26" s="88">
        <v>12047476</v>
      </c>
      <c r="K26" s="132">
        <v>79078939</v>
      </c>
      <c r="L26" s="91">
        <v>79149319</v>
      </c>
      <c r="M26" s="88">
        <v>0</v>
      </c>
      <c r="N26" s="88">
        <v>0</v>
      </c>
      <c r="O26" s="88">
        <v>0</v>
      </c>
      <c r="P26" s="88">
        <v>0</v>
      </c>
      <c r="Q26" s="88">
        <v>0</v>
      </c>
      <c r="R26" s="88">
        <v>0</v>
      </c>
      <c r="S26" s="88">
        <v>0</v>
      </c>
      <c r="T26" s="88">
        <v>0</v>
      </c>
      <c r="U26" s="88">
        <v>0</v>
      </c>
      <c r="V26" s="88">
        <v>0</v>
      </c>
      <c r="W26" s="88">
        <v>0</v>
      </c>
      <c r="X26" s="88">
        <v>70380</v>
      </c>
      <c r="Y26" s="88">
        <v>0</v>
      </c>
      <c r="Z26" s="88">
        <v>70380</v>
      </c>
      <c r="AA26" s="88">
        <v>59335</v>
      </c>
      <c r="AB26" s="88">
        <v>2925125</v>
      </c>
      <c r="AC26" s="88">
        <v>6568752</v>
      </c>
      <c r="AD26" s="88">
        <v>10050375</v>
      </c>
      <c r="AE26" s="88">
        <v>14587805</v>
      </c>
      <c r="AF26" s="88">
        <v>10701959</v>
      </c>
      <c r="AG26" s="88">
        <v>44893351</v>
      </c>
      <c r="AH26" s="88">
        <v>44963731</v>
      </c>
      <c r="AI26" s="88">
        <v>0</v>
      </c>
      <c r="AJ26" s="88">
        <v>0</v>
      </c>
      <c r="AK26" s="88">
        <v>0</v>
      </c>
      <c r="AL26" s="88">
        <v>0</v>
      </c>
      <c r="AM26" s="88">
        <v>0</v>
      </c>
      <c r="AN26" s="88">
        <v>0</v>
      </c>
      <c r="AO26" s="88">
        <v>0</v>
      </c>
      <c r="AP26" s="88">
        <v>0</v>
      </c>
      <c r="AQ26" s="88">
        <v>0</v>
      </c>
      <c r="AR26" s="88">
        <v>0</v>
      </c>
      <c r="AS26" s="88">
        <v>0</v>
      </c>
      <c r="AT26" s="88">
        <v>0</v>
      </c>
      <c r="AU26" s="88">
        <v>0</v>
      </c>
      <c r="AV26" s="88">
        <v>0</v>
      </c>
      <c r="AW26" s="88">
        <v>0</v>
      </c>
      <c r="AX26" s="88">
        <v>8982193</v>
      </c>
      <c r="AY26" s="88">
        <v>8556977</v>
      </c>
      <c r="AZ26" s="88">
        <v>8778724</v>
      </c>
      <c r="BA26" s="88">
        <v>6522177</v>
      </c>
      <c r="BB26" s="88">
        <v>1345517</v>
      </c>
      <c r="BC26" s="88">
        <v>34185588</v>
      </c>
      <c r="BD26" s="88">
        <v>34185588</v>
      </c>
      <c r="BE26" s="88">
        <v>0</v>
      </c>
      <c r="BF26" s="88">
        <v>0</v>
      </c>
      <c r="BG26" s="88">
        <v>0</v>
      </c>
      <c r="BH26" s="88">
        <v>0</v>
      </c>
      <c r="BI26" s="88">
        <v>0</v>
      </c>
      <c r="BJ26" s="88">
        <v>0</v>
      </c>
      <c r="BK26" s="88">
        <v>0</v>
      </c>
      <c r="BL26" s="88">
        <v>0</v>
      </c>
      <c r="BM26" s="88">
        <v>0</v>
      </c>
      <c r="BN26" s="88">
        <v>0</v>
      </c>
      <c r="BO26" s="88">
        <v>0</v>
      </c>
      <c r="BP26" s="88">
        <v>0</v>
      </c>
      <c r="BQ26" s="88">
        <v>0</v>
      </c>
      <c r="BR26" s="88">
        <v>0</v>
      </c>
      <c r="BS26" s="88">
        <v>0</v>
      </c>
      <c r="BT26" s="88">
        <v>0</v>
      </c>
      <c r="BU26" s="88">
        <v>0</v>
      </c>
      <c r="BV26" s="88">
        <v>0</v>
      </c>
      <c r="BW26" s="88">
        <v>0</v>
      </c>
      <c r="BX26" s="88">
        <v>0</v>
      </c>
      <c r="BY26" s="88">
        <v>0</v>
      </c>
      <c r="BZ26" s="132">
        <v>0</v>
      </c>
      <c r="CA26" s="148">
        <v>0</v>
      </c>
      <c r="CB26" s="88">
        <v>478640</v>
      </c>
      <c r="CC26" s="88">
        <v>478640</v>
      </c>
      <c r="CD26" s="88">
        <v>0</v>
      </c>
      <c r="CE26" s="88">
        <v>19917107</v>
      </c>
      <c r="CF26" s="88">
        <v>62444989</v>
      </c>
      <c r="CG26" s="88">
        <v>105889779</v>
      </c>
      <c r="CH26" s="88">
        <v>213796081</v>
      </c>
      <c r="CI26" s="88">
        <v>209448012</v>
      </c>
      <c r="CJ26" s="88">
        <v>611495968</v>
      </c>
      <c r="CK26" s="88">
        <v>611974608</v>
      </c>
      <c r="CL26" s="88">
        <v>0</v>
      </c>
      <c r="CM26" s="88">
        <v>0</v>
      </c>
      <c r="CN26" s="88">
        <v>0</v>
      </c>
      <c r="CO26" s="88">
        <v>0</v>
      </c>
      <c r="CP26" s="88">
        <v>8625997</v>
      </c>
      <c r="CQ26" s="88">
        <v>26167197</v>
      </c>
      <c r="CR26" s="88">
        <v>41181827</v>
      </c>
      <c r="CS26" s="88">
        <v>97022742</v>
      </c>
      <c r="CT26" s="88">
        <v>98740038</v>
      </c>
      <c r="CU26" s="88">
        <v>271737801</v>
      </c>
      <c r="CV26" s="88">
        <v>271737801</v>
      </c>
      <c r="CW26" s="88">
        <v>0</v>
      </c>
      <c r="CX26" s="88">
        <v>242685</v>
      </c>
      <c r="CY26" s="88">
        <v>242685</v>
      </c>
      <c r="CZ26" s="88">
        <v>0</v>
      </c>
      <c r="DA26" s="88">
        <v>10791160</v>
      </c>
      <c r="DB26" s="88">
        <v>33525018</v>
      </c>
      <c r="DC26" s="88">
        <v>47676142</v>
      </c>
      <c r="DD26" s="88">
        <v>63651528</v>
      </c>
      <c r="DE26" s="88">
        <v>27056274</v>
      </c>
      <c r="DF26" s="132">
        <v>182700122</v>
      </c>
      <c r="DG26" s="91">
        <v>182942807</v>
      </c>
      <c r="DH26" s="115">
        <v>0</v>
      </c>
      <c r="DI26" s="88">
        <v>235955</v>
      </c>
      <c r="DJ26" s="88">
        <v>235955</v>
      </c>
      <c r="DK26" s="88">
        <v>0</v>
      </c>
      <c r="DL26" s="88">
        <v>499950</v>
      </c>
      <c r="DM26" s="88">
        <v>2752774</v>
      </c>
      <c r="DN26" s="88">
        <v>17031810</v>
      </c>
      <c r="DO26" s="88">
        <v>53121811</v>
      </c>
      <c r="DP26" s="88">
        <v>83651700</v>
      </c>
      <c r="DQ26" s="132">
        <v>157058045</v>
      </c>
      <c r="DR26" s="116">
        <v>157294000</v>
      </c>
      <c r="DS26" s="115">
        <v>13699738</v>
      </c>
      <c r="DT26" s="88">
        <v>25499969</v>
      </c>
      <c r="DU26" s="88">
        <v>39199707</v>
      </c>
      <c r="DV26" s="88">
        <v>22138089</v>
      </c>
      <c r="DW26" s="88">
        <v>220413434</v>
      </c>
      <c r="DX26" s="88">
        <v>280006852</v>
      </c>
      <c r="DY26" s="88">
        <v>311473780</v>
      </c>
      <c r="DZ26" s="88">
        <v>426279006</v>
      </c>
      <c r="EA26" s="88">
        <v>397598216</v>
      </c>
      <c r="EB26" s="132">
        <v>1657909377</v>
      </c>
      <c r="EC26" s="91">
        <v>1697109084</v>
      </c>
    </row>
    <row r="27" spans="1:133" s="74" customFormat="1" ht="18" customHeight="1">
      <c r="A27" s="87" t="s">
        <v>32</v>
      </c>
      <c r="B27" s="115">
        <v>0</v>
      </c>
      <c r="C27" s="115">
        <v>201933</v>
      </c>
      <c r="D27" s="115">
        <v>201933</v>
      </c>
      <c r="E27" s="88">
        <v>81273</v>
      </c>
      <c r="F27" s="88">
        <v>13689556</v>
      </c>
      <c r="G27" s="88">
        <v>16755733</v>
      </c>
      <c r="H27" s="88">
        <v>25449400</v>
      </c>
      <c r="I27" s="88">
        <v>23832196</v>
      </c>
      <c r="J27" s="88">
        <v>12300078</v>
      </c>
      <c r="K27" s="132">
        <v>92108236</v>
      </c>
      <c r="L27" s="91">
        <v>92310169</v>
      </c>
      <c r="M27" s="88">
        <v>0</v>
      </c>
      <c r="N27" s="88">
        <v>0</v>
      </c>
      <c r="O27" s="88">
        <v>0</v>
      </c>
      <c r="P27" s="88">
        <v>0</v>
      </c>
      <c r="Q27" s="88">
        <v>0</v>
      </c>
      <c r="R27" s="88">
        <v>0</v>
      </c>
      <c r="S27" s="88">
        <v>0</v>
      </c>
      <c r="T27" s="88">
        <v>0</v>
      </c>
      <c r="U27" s="88">
        <v>0</v>
      </c>
      <c r="V27" s="88">
        <v>0</v>
      </c>
      <c r="W27" s="88">
        <v>0</v>
      </c>
      <c r="X27" s="88">
        <v>0</v>
      </c>
      <c r="Y27" s="88">
        <v>0</v>
      </c>
      <c r="Z27" s="88">
        <v>0</v>
      </c>
      <c r="AA27" s="88">
        <v>81273</v>
      </c>
      <c r="AB27" s="88">
        <v>1004835</v>
      </c>
      <c r="AC27" s="88">
        <v>3971638</v>
      </c>
      <c r="AD27" s="88">
        <v>9398669</v>
      </c>
      <c r="AE27" s="88">
        <v>10268504</v>
      </c>
      <c r="AF27" s="88">
        <v>7821540</v>
      </c>
      <c r="AG27" s="88">
        <v>32546459</v>
      </c>
      <c r="AH27" s="88">
        <v>32546459</v>
      </c>
      <c r="AI27" s="88">
        <v>0</v>
      </c>
      <c r="AJ27" s="88">
        <v>0</v>
      </c>
      <c r="AK27" s="88">
        <v>0</v>
      </c>
      <c r="AL27" s="88">
        <v>0</v>
      </c>
      <c r="AM27" s="88">
        <v>0</v>
      </c>
      <c r="AN27" s="88">
        <v>0</v>
      </c>
      <c r="AO27" s="88">
        <v>0</v>
      </c>
      <c r="AP27" s="88">
        <v>0</v>
      </c>
      <c r="AQ27" s="88">
        <v>0</v>
      </c>
      <c r="AR27" s="88">
        <v>0</v>
      </c>
      <c r="AS27" s="88">
        <v>0</v>
      </c>
      <c r="AT27" s="88">
        <v>0</v>
      </c>
      <c r="AU27" s="88">
        <v>201933</v>
      </c>
      <c r="AV27" s="88">
        <v>201933</v>
      </c>
      <c r="AW27" s="88">
        <v>0</v>
      </c>
      <c r="AX27" s="88">
        <v>12684721</v>
      </c>
      <c r="AY27" s="88">
        <v>12784095</v>
      </c>
      <c r="AZ27" s="88">
        <v>16050731</v>
      </c>
      <c r="BA27" s="88">
        <v>13563692</v>
      </c>
      <c r="BB27" s="88">
        <v>4478538</v>
      </c>
      <c r="BC27" s="88">
        <v>59561777</v>
      </c>
      <c r="BD27" s="88">
        <v>59763710</v>
      </c>
      <c r="BE27" s="88">
        <v>0</v>
      </c>
      <c r="BF27" s="88">
        <v>0</v>
      </c>
      <c r="BG27" s="88">
        <v>0</v>
      </c>
      <c r="BH27" s="88">
        <v>0</v>
      </c>
      <c r="BI27" s="88">
        <v>0</v>
      </c>
      <c r="BJ27" s="88">
        <v>0</v>
      </c>
      <c r="BK27" s="88">
        <v>0</v>
      </c>
      <c r="BL27" s="88">
        <v>0</v>
      </c>
      <c r="BM27" s="88">
        <v>0</v>
      </c>
      <c r="BN27" s="88">
        <v>0</v>
      </c>
      <c r="BO27" s="88">
        <v>0</v>
      </c>
      <c r="BP27" s="88">
        <v>0</v>
      </c>
      <c r="BQ27" s="88">
        <v>0</v>
      </c>
      <c r="BR27" s="88">
        <v>0</v>
      </c>
      <c r="BS27" s="88">
        <v>0</v>
      </c>
      <c r="BT27" s="88">
        <v>0</v>
      </c>
      <c r="BU27" s="88">
        <v>0</v>
      </c>
      <c r="BV27" s="88">
        <v>0</v>
      </c>
      <c r="BW27" s="88">
        <v>0</v>
      </c>
      <c r="BX27" s="88">
        <v>0</v>
      </c>
      <c r="BY27" s="88">
        <v>0</v>
      </c>
      <c r="BZ27" s="132">
        <v>0</v>
      </c>
      <c r="CA27" s="148">
        <v>213900</v>
      </c>
      <c r="CB27" s="88">
        <v>0</v>
      </c>
      <c r="CC27" s="88">
        <v>213900</v>
      </c>
      <c r="CD27" s="88">
        <v>0</v>
      </c>
      <c r="CE27" s="88">
        <v>27209640</v>
      </c>
      <c r="CF27" s="88">
        <v>65875368</v>
      </c>
      <c r="CG27" s="88">
        <v>120714816</v>
      </c>
      <c r="CH27" s="88">
        <v>287401133</v>
      </c>
      <c r="CI27" s="88">
        <v>257309934</v>
      </c>
      <c r="CJ27" s="88">
        <v>758510891</v>
      </c>
      <c r="CK27" s="88">
        <v>758724791</v>
      </c>
      <c r="CL27" s="88">
        <v>213900</v>
      </c>
      <c r="CM27" s="88">
        <v>0</v>
      </c>
      <c r="CN27" s="88">
        <v>213900</v>
      </c>
      <c r="CO27" s="88">
        <v>0</v>
      </c>
      <c r="CP27" s="88">
        <v>10802899</v>
      </c>
      <c r="CQ27" s="88">
        <v>30600635</v>
      </c>
      <c r="CR27" s="88">
        <v>50880118</v>
      </c>
      <c r="CS27" s="88">
        <v>141781037</v>
      </c>
      <c r="CT27" s="88">
        <v>126278697</v>
      </c>
      <c r="CU27" s="88">
        <v>360343386</v>
      </c>
      <c r="CV27" s="88">
        <v>360557286</v>
      </c>
      <c r="CW27" s="88">
        <v>0</v>
      </c>
      <c r="CX27" s="88">
        <v>0</v>
      </c>
      <c r="CY27" s="88">
        <v>0</v>
      </c>
      <c r="CZ27" s="88">
        <v>0</v>
      </c>
      <c r="DA27" s="88">
        <v>14792081</v>
      </c>
      <c r="DB27" s="88">
        <v>29995141</v>
      </c>
      <c r="DC27" s="88">
        <v>53490468</v>
      </c>
      <c r="DD27" s="88">
        <v>69703660</v>
      </c>
      <c r="DE27" s="88">
        <v>25604433</v>
      </c>
      <c r="DF27" s="132">
        <v>193585783</v>
      </c>
      <c r="DG27" s="91">
        <v>193585783</v>
      </c>
      <c r="DH27" s="115">
        <v>0</v>
      </c>
      <c r="DI27" s="88">
        <v>0</v>
      </c>
      <c r="DJ27" s="88">
        <v>0</v>
      </c>
      <c r="DK27" s="88">
        <v>0</v>
      </c>
      <c r="DL27" s="88">
        <v>1614660</v>
      </c>
      <c r="DM27" s="88">
        <v>5279592</v>
      </c>
      <c r="DN27" s="88">
        <v>16344230</v>
      </c>
      <c r="DO27" s="88">
        <v>75916436</v>
      </c>
      <c r="DP27" s="88">
        <v>105426804</v>
      </c>
      <c r="DQ27" s="132">
        <v>204581722</v>
      </c>
      <c r="DR27" s="116">
        <v>204581722</v>
      </c>
      <c r="DS27" s="115">
        <v>9356450</v>
      </c>
      <c r="DT27" s="88">
        <v>28720757</v>
      </c>
      <c r="DU27" s="88">
        <v>38077207</v>
      </c>
      <c r="DV27" s="88">
        <v>22666834</v>
      </c>
      <c r="DW27" s="88">
        <v>282267981</v>
      </c>
      <c r="DX27" s="88">
        <v>334823496</v>
      </c>
      <c r="DY27" s="88">
        <v>413868626</v>
      </c>
      <c r="DZ27" s="88">
        <v>569519457</v>
      </c>
      <c r="EA27" s="88">
        <v>479011096</v>
      </c>
      <c r="EB27" s="132">
        <v>2102157490</v>
      </c>
      <c r="EC27" s="91">
        <v>2140234697</v>
      </c>
    </row>
    <row r="28" spans="1:133" s="74" customFormat="1" ht="18" customHeight="1">
      <c r="A28" s="87" t="s">
        <v>33</v>
      </c>
      <c r="B28" s="115">
        <v>0</v>
      </c>
      <c r="C28" s="115">
        <v>0</v>
      </c>
      <c r="D28" s="115">
        <v>0</v>
      </c>
      <c r="E28" s="88">
        <v>50738</v>
      </c>
      <c r="F28" s="88">
        <v>20995369</v>
      </c>
      <c r="G28" s="88">
        <v>41794569</v>
      </c>
      <c r="H28" s="88">
        <v>44103313</v>
      </c>
      <c r="I28" s="88">
        <v>26325776</v>
      </c>
      <c r="J28" s="88">
        <v>9883177</v>
      </c>
      <c r="K28" s="132">
        <v>143152942</v>
      </c>
      <c r="L28" s="91">
        <v>143152942</v>
      </c>
      <c r="M28" s="88">
        <v>0</v>
      </c>
      <c r="N28" s="88">
        <v>0</v>
      </c>
      <c r="O28" s="88">
        <v>0</v>
      </c>
      <c r="P28" s="88">
        <v>0</v>
      </c>
      <c r="Q28" s="88">
        <v>0</v>
      </c>
      <c r="R28" s="88">
        <v>0</v>
      </c>
      <c r="S28" s="88">
        <v>0</v>
      </c>
      <c r="T28" s="88">
        <v>0</v>
      </c>
      <c r="U28" s="88">
        <v>0</v>
      </c>
      <c r="V28" s="88">
        <v>0</v>
      </c>
      <c r="W28" s="88">
        <v>0</v>
      </c>
      <c r="X28" s="88">
        <v>0</v>
      </c>
      <c r="Y28" s="88">
        <v>0</v>
      </c>
      <c r="Z28" s="88">
        <v>0</v>
      </c>
      <c r="AA28" s="88">
        <v>50738</v>
      </c>
      <c r="AB28" s="88">
        <v>2910119</v>
      </c>
      <c r="AC28" s="88">
        <v>5826990</v>
      </c>
      <c r="AD28" s="88">
        <v>8969376</v>
      </c>
      <c r="AE28" s="88">
        <v>8218070</v>
      </c>
      <c r="AF28" s="88">
        <v>4504374</v>
      </c>
      <c r="AG28" s="88">
        <v>30479667</v>
      </c>
      <c r="AH28" s="88">
        <v>30479667</v>
      </c>
      <c r="AI28" s="88">
        <v>0</v>
      </c>
      <c r="AJ28" s="88">
        <v>0</v>
      </c>
      <c r="AK28" s="88">
        <v>0</v>
      </c>
      <c r="AL28" s="88">
        <v>0</v>
      </c>
      <c r="AM28" s="88">
        <v>0</v>
      </c>
      <c r="AN28" s="88">
        <v>0</v>
      </c>
      <c r="AO28" s="88">
        <v>0</v>
      </c>
      <c r="AP28" s="88">
        <v>0</v>
      </c>
      <c r="AQ28" s="88">
        <v>0</v>
      </c>
      <c r="AR28" s="88">
        <v>0</v>
      </c>
      <c r="AS28" s="88">
        <v>0</v>
      </c>
      <c r="AT28" s="88">
        <v>0</v>
      </c>
      <c r="AU28" s="88">
        <v>0</v>
      </c>
      <c r="AV28" s="88">
        <v>0</v>
      </c>
      <c r="AW28" s="88">
        <v>0</v>
      </c>
      <c r="AX28" s="88">
        <v>18085250</v>
      </c>
      <c r="AY28" s="88">
        <v>35967579</v>
      </c>
      <c r="AZ28" s="88">
        <v>35133937</v>
      </c>
      <c r="BA28" s="88">
        <v>18107706</v>
      </c>
      <c r="BB28" s="88">
        <v>5378803</v>
      </c>
      <c r="BC28" s="88">
        <v>112673275</v>
      </c>
      <c r="BD28" s="88">
        <v>112673275</v>
      </c>
      <c r="BE28" s="88">
        <v>0</v>
      </c>
      <c r="BF28" s="88">
        <v>0</v>
      </c>
      <c r="BG28" s="88">
        <v>0</v>
      </c>
      <c r="BH28" s="88">
        <v>0</v>
      </c>
      <c r="BI28" s="88">
        <v>0</v>
      </c>
      <c r="BJ28" s="88">
        <v>0</v>
      </c>
      <c r="BK28" s="88">
        <v>0</v>
      </c>
      <c r="BL28" s="88">
        <v>0</v>
      </c>
      <c r="BM28" s="88">
        <v>0</v>
      </c>
      <c r="BN28" s="88">
        <v>0</v>
      </c>
      <c r="BO28" s="88">
        <v>0</v>
      </c>
      <c r="BP28" s="88">
        <v>0</v>
      </c>
      <c r="BQ28" s="88">
        <v>0</v>
      </c>
      <c r="BR28" s="88">
        <v>0</v>
      </c>
      <c r="BS28" s="88">
        <v>0</v>
      </c>
      <c r="BT28" s="88">
        <v>0</v>
      </c>
      <c r="BU28" s="88">
        <v>0</v>
      </c>
      <c r="BV28" s="88">
        <v>0</v>
      </c>
      <c r="BW28" s="88">
        <v>0</v>
      </c>
      <c r="BX28" s="88">
        <v>0</v>
      </c>
      <c r="BY28" s="88">
        <v>0</v>
      </c>
      <c r="BZ28" s="132">
        <v>0</v>
      </c>
      <c r="CA28" s="148">
        <v>439353</v>
      </c>
      <c r="CB28" s="88">
        <v>0</v>
      </c>
      <c r="CC28" s="88">
        <v>439353</v>
      </c>
      <c r="CD28" s="88">
        <v>0</v>
      </c>
      <c r="CE28" s="88">
        <v>24578305</v>
      </c>
      <c r="CF28" s="88">
        <v>67645080</v>
      </c>
      <c r="CG28" s="88">
        <v>147872065</v>
      </c>
      <c r="CH28" s="88">
        <v>240080993</v>
      </c>
      <c r="CI28" s="88">
        <v>256908488</v>
      </c>
      <c r="CJ28" s="88">
        <v>737084931</v>
      </c>
      <c r="CK28" s="88">
        <v>737524284</v>
      </c>
      <c r="CL28" s="88">
        <v>0</v>
      </c>
      <c r="CM28" s="88">
        <v>0</v>
      </c>
      <c r="CN28" s="88">
        <v>0</v>
      </c>
      <c r="CO28" s="88">
        <v>0</v>
      </c>
      <c r="CP28" s="88">
        <v>8253491</v>
      </c>
      <c r="CQ28" s="88">
        <v>31501411</v>
      </c>
      <c r="CR28" s="88">
        <v>71314732</v>
      </c>
      <c r="CS28" s="88">
        <v>127480048</v>
      </c>
      <c r="CT28" s="88">
        <v>136012497</v>
      </c>
      <c r="CU28" s="88">
        <v>374562179</v>
      </c>
      <c r="CV28" s="88">
        <v>374562179</v>
      </c>
      <c r="CW28" s="88">
        <v>439353</v>
      </c>
      <c r="CX28" s="88">
        <v>0</v>
      </c>
      <c r="CY28" s="88">
        <v>439353</v>
      </c>
      <c r="CZ28" s="88">
        <v>0</v>
      </c>
      <c r="DA28" s="88">
        <v>13984943</v>
      </c>
      <c r="DB28" s="88">
        <v>32066471</v>
      </c>
      <c r="DC28" s="88">
        <v>60179440</v>
      </c>
      <c r="DD28" s="88">
        <v>78621327</v>
      </c>
      <c r="DE28" s="88">
        <v>38212807</v>
      </c>
      <c r="DF28" s="132">
        <v>223064988</v>
      </c>
      <c r="DG28" s="91">
        <v>223504341</v>
      </c>
      <c r="DH28" s="115">
        <v>0</v>
      </c>
      <c r="DI28" s="88">
        <v>0</v>
      </c>
      <c r="DJ28" s="88">
        <v>0</v>
      </c>
      <c r="DK28" s="88">
        <v>0</v>
      </c>
      <c r="DL28" s="88">
        <v>2339871</v>
      </c>
      <c r="DM28" s="88">
        <v>4077198</v>
      </c>
      <c r="DN28" s="88">
        <v>16377893</v>
      </c>
      <c r="DO28" s="88">
        <v>33979618</v>
      </c>
      <c r="DP28" s="88">
        <v>82683184</v>
      </c>
      <c r="DQ28" s="132">
        <v>139457764</v>
      </c>
      <c r="DR28" s="116">
        <v>139457764</v>
      </c>
      <c r="DS28" s="115">
        <v>15779701</v>
      </c>
      <c r="DT28" s="88">
        <v>24550433</v>
      </c>
      <c r="DU28" s="88">
        <v>40330134</v>
      </c>
      <c r="DV28" s="88">
        <v>25978745</v>
      </c>
      <c r="DW28" s="88">
        <v>287249711</v>
      </c>
      <c r="DX28" s="88">
        <v>372287434</v>
      </c>
      <c r="DY28" s="88">
        <v>481374135</v>
      </c>
      <c r="DZ28" s="88">
        <v>515420613</v>
      </c>
      <c r="EA28" s="88">
        <v>518152104</v>
      </c>
      <c r="EB28" s="132">
        <v>2200462742</v>
      </c>
      <c r="EC28" s="91">
        <v>2240792876</v>
      </c>
    </row>
    <row r="29" spans="1:133" s="74" customFormat="1" ht="18" customHeight="1">
      <c r="A29" s="87" t="s">
        <v>34</v>
      </c>
      <c r="B29" s="115">
        <v>0</v>
      </c>
      <c r="C29" s="115">
        <v>231849</v>
      </c>
      <c r="D29" s="115">
        <v>231849</v>
      </c>
      <c r="E29" s="88">
        <v>117511</v>
      </c>
      <c r="F29" s="88">
        <v>10330493</v>
      </c>
      <c r="G29" s="88">
        <v>14101009</v>
      </c>
      <c r="H29" s="88">
        <v>13804809</v>
      </c>
      <c r="I29" s="88">
        <v>11993384</v>
      </c>
      <c r="J29" s="88">
        <v>4379843</v>
      </c>
      <c r="K29" s="132">
        <v>54727049</v>
      </c>
      <c r="L29" s="91">
        <v>54958898</v>
      </c>
      <c r="M29" s="88">
        <v>0</v>
      </c>
      <c r="N29" s="88">
        <v>0</v>
      </c>
      <c r="O29" s="88">
        <v>0</v>
      </c>
      <c r="P29" s="88">
        <v>0</v>
      </c>
      <c r="Q29" s="88">
        <v>0</v>
      </c>
      <c r="R29" s="88">
        <v>0</v>
      </c>
      <c r="S29" s="88">
        <v>0</v>
      </c>
      <c r="T29" s="88">
        <v>0</v>
      </c>
      <c r="U29" s="88">
        <v>0</v>
      </c>
      <c r="V29" s="88">
        <v>0</v>
      </c>
      <c r="W29" s="88">
        <v>0</v>
      </c>
      <c r="X29" s="88">
        <v>0</v>
      </c>
      <c r="Y29" s="88">
        <v>0</v>
      </c>
      <c r="Z29" s="88">
        <v>0</v>
      </c>
      <c r="AA29" s="88">
        <v>117511</v>
      </c>
      <c r="AB29" s="88">
        <v>583774</v>
      </c>
      <c r="AC29" s="88">
        <v>1077828</v>
      </c>
      <c r="AD29" s="88">
        <v>1630209</v>
      </c>
      <c r="AE29" s="88">
        <v>2030372</v>
      </c>
      <c r="AF29" s="88">
        <v>1759093</v>
      </c>
      <c r="AG29" s="88">
        <v>7198787</v>
      </c>
      <c r="AH29" s="88">
        <v>7198787</v>
      </c>
      <c r="AI29" s="88">
        <v>0</v>
      </c>
      <c r="AJ29" s="88">
        <v>0</v>
      </c>
      <c r="AK29" s="88">
        <v>0</v>
      </c>
      <c r="AL29" s="88">
        <v>0</v>
      </c>
      <c r="AM29" s="88">
        <v>0</v>
      </c>
      <c r="AN29" s="88">
        <v>0</v>
      </c>
      <c r="AO29" s="88">
        <v>0</v>
      </c>
      <c r="AP29" s="88">
        <v>0</v>
      </c>
      <c r="AQ29" s="88">
        <v>0</v>
      </c>
      <c r="AR29" s="88">
        <v>0</v>
      </c>
      <c r="AS29" s="88">
        <v>0</v>
      </c>
      <c r="AT29" s="88">
        <v>0</v>
      </c>
      <c r="AU29" s="88">
        <v>231849</v>
      </c>
      <c r="AV29" s="88">
        <v>231849</v>
      </c>
      <c r="AW29" s="88">
        <v>0</v>
      </c>
      <c r="AX29" s="88">
        <v>9746719</v>
      </c>
      <c r="AY29" s="88">
        <v>13023181</v>
      </c>
      <c r="AZ29" s="88">
        <v>12174600</v>
      </c>
      <c r="BA29" s="88">
        <v>9963012</v>
      </c>
      <c r="BB29" s="88">
        <v>2620750</v>
      </c>
      <c r="BC29" s="88">
        <v>47528262</v>
      </c>
      <c r="BD29" s="88">
        <v>47760111</v>
      </c>
      <c r="BE29" s="88">
        <v>0</v>
      </c>
      <c r="BF29" s="88">
        <v>0</v>
      </c>
      <c r="BG29" s="88">
        <v>0</v>
      </c>
      <c r="BH29" s="88">
        <v>0</v>
      </c>
      <c r="BI29" s="88">
        <v>0</v>
      </c>
      <c r="BJ29" s="88">
        <v>0</v>
      </c>
      <c r="BK29" s="88">
        <v>0</v>
      </c>
      <c r="BL29" s="88">
        <v>0</v>
      </c>
      <c r="BM29" s="88">
        <v>0</v>
      </c>
      <c r="BN29" s="88">
        <v>0</v>
      </c>
      <c r="BO29" s="88">
        <v>0</v>
      </c>
      <c r="BP29" s="88">
        <v>0</v>
      </c>
      <c r="BQ29" s="88">
        <v>0</v>
      </c>
      <c r="BR29" s="88">
        <v>0</v>
      </c>
      <c r="BS29" s="88">
        <v>0</v>
      </c>
      <c r="BT29" s="88">
        <v>0</v>
      </c>
      <c r="BU29" s="88">
        <v>0</v>
      </c>
      <c r="BV29" s="88">
        <v>0</v>
      </c>
      <c r="BW29" s="88">
        <v>0</v>
      </c>
      <c r="BX29" s="88">
        <v>0</v>
      </c>
      <c r="BY29" s="88">
        <v>0</v>
      </c>
      <c r="BZ29" s="132">
        <v>0</v>
      </c>
      <c r="CA29" s="148">
        <v>0</v>
      </c>
      <c r="CB29" s="88">
        <v>2347842</v>
      </c>
      <c r="CC29" s="88">
        <v>2347842</v>
      </c>
      <c r="CD29" s="88">
        <v>0</v>
      </c>
      <c r="CE29" s="88">
        <v>31598850</v>
      </c>
      <c r="CF29" s="88">
        <v>55883573</v>
      </c>
      <c r="CG29" s="88">
        <v>100229403</v>
      </c>
      <c r="CH29" s="88">
        <v>198135689</v>
      </c>
      <c r="CI29" s="88">
        <v>187042939</v>
      </c>
      <c r="CJ29" s="88">
        <v>572890454</v>
      </c>
      <c r="CK29" s="88">
        <v>575238296</v>
      </c>
      <c r="CL29" s="88">
        <v>0</v>
      </c>
      <c r="CM29" s="88">
        <v>930505</v>
      </c>
      <c r="CN29" s="88">
        <v>930505</v>
      </c>
      <c r="CO29" s="88">
        <v>0</v>
      </c>
      <c r="CP29" s="88">
        <v>11460072</v>
      </c>
      <c r="CQ29" s="88">
        <v>25178884</v>
      </c>
      <c r="CR29" s="88">
        <v>45456962</v>
      </c>
      <c r="CS29" s="88">
        <v>97182957</v>
      </c>
      <c r="CT29" s="88">
        <v>88267264</v>
      </c>
      <c r="CU29" s="88">
        <v>267546139</v>
      </c>
      <c r="CV29" s="88">
        <v>268476644</v>
      </c>
      <c r="CW29" s="88">
        <v>0</v>
      </c>
      <c r="CX29" s="88">
        <v>1417337</v>
      </c>
      <c r="CY29" s="88">
        <v>1417337</v>
      </c>
      <c r="CZ29" s="88">
        <v>0</v>
      </c>
      <c r="DA29" s="88">
        <v>19287831</v>
      </c>
      <c r="DB29" s="88">
        <v>29917297</v>
      </c>
      <c r="DC29" s="88">
        <v>48124773</v>
      </c>
      <c r="DD29" s="88">
        <v>78379648</v>
      </c>
      <c r="DE29" s="88">
        <v>39027958</v>
      </c>
      <c r="DF29" s="132">
        <v>214737507</v>
      </c>
      <c r="DG29" s="91">
        <v>216154844</v>
      </c>
      <c r="DH29" s="115">
        <v>0</v>
      </c>
      <c r="DI29" s="88">
        <v>0</v>
      </c>
      <c r="DJ29" s="88">
        <v>0</v>
      </c>
      <c r="DK29" s="88">
        <v>0</v>
      </c>
      <c r="DL29" s="88">
        <v>850947</v>
      </c>
      <c r="DM29" s="88">
        <v>787392</v>
      </c>
      <c r="DN29" s="88">
        <v>6647668</v>
      </c>
      <c r="DO29" s="88">
        <v>22573084</v>
      </c>
      <c r="DP29" s="88">
        <v>59747717</v>
      </c>
      <c r="DQ29" s="132">
        <v>90606808</v>
      </c>
      <c r="DR29" s="116">
        <v>90606808</v>
      </c>
      <c r="DS29" s="115">
        <v>10319584</v>
      </c>
      <c r="DT29" s="88">
        <v>20617414</v>
      </c>
      <c r="DU29" s="88">
        <v>30936998</v>
      </c>
      <c r="DV29" s="88">
        <v>20037377</v>
      </c>
      <c r="DW29" s="88">
        <v>188737410</v>
      </c>
      <c r="DX29" s="88">
        <v>217558491</v>
      </c>
      <c r="DY29" s="88">
        <v>266629187</v>
      </c>
      <c r="DZ29" s="88">
        <v>373770746</v>
      </c>
      <c r="EA29" s="88">
        <v>317151823</v>
      </c>
      <c r="EB29" s="132">
        <v>1383885034</v>
      </c>
      <c r="EC29" s="91">
        <v>1414822032</v>
      </c>
    </row>
    <row r="30" spans="1:133" s="74" customFormat="1" ht="18" customHeight="1">
      <c r="A30" s="87" t="s">
        <v>35</v>
      </c>
      <c r="B30" s="115">
        <v>60048</v>
      </c>
      <c r="C30" s="115">
        <v>622408</v>
      </c>
      <c r="D30" s="115">
        <v>682456</v>
      </c>
      <c r="E30" s="88">
        <v>50381</v>
      </c>
      <c r="F30" s="88">
        <v>18392296</v>
      </c>
      <c r="G30" s="88">
        <v>20897381</v>
      </c>
      <c r="H30" s="88">
        <v>26123629</v>
      </c>
      <c r="I30" s="88">
        <v>17742247</v>
      </c>
      <c r="J30" s="88">
        <v>5981732</v>
      </c>
      <c r="K30" s="132">
        <v>89187666</v>
      </c>
      <c r="L30" s="91">
        <v>89870122</v>
      </c>
      <c r="M30" s="88">
        <v>0</v>
      </c>
      <c r="N30" s="88">
        <v>0</v>
      </c>
      <c r="O30" s="88">
        <v>0</v>
      </c>
      <c r="P30" s="88">
        <v>0</v>
      </c>
      <c r="Q30" s="88">
        <v>0</v>
      </c>
      <c r="R30" s="88">
        <v>0</v>
      </c>
      <c r="S30" s="88">
        <v>0</v>
      </c>
      <c r="T30" s="88">
        <v>0</v>
      </c>
      <c r="U30" s="88">
        <v>0</v>
      </c>
      <c r="V30" s="88">
        <v>0</v>
      </c>
      <c r="W30" s="88">
        <v>0</v>
      </c>
      <c r="X30" s="88">
        <v>60048</v>
      </c>
      <c r="Y30" s="88">
        <v>125326</v>
      </c>
      <c r="Z30" s="88">
        <v>185374</v>
      </c>
      <c r="AA30" s="88">
        <v>50381</v>
      </c>
      <c r="AB30" s="88">
        <v>3487492</v>
      </c>
      <c r="AC30" s="88">
        <v>5321530</v>
      </c>
      <c r="AD30" s="88">
        <v>6805458</v>
      </c>
      <c r="AE30" s="88">
        <v>6697323</v>
      </c>
      <c r="AF30" s="88">
        <v>3388594</v>
      </c>
      <c r="AG30" s="88">
        <v>25750778</v>
      </c>
      <c r="AH30" s="88">
        <v>25936152</v>
      </c>
      <c r="AI30" s="88">
        <v>0</v>
      </c>
      <c r="AJ30" s="88">
        <v>0</v>
      </c>
      <c r="AK30" s="88">
        <v>0</v>
      </c>
      <c r="AL30" s="88">
        <v>0</v>
      </c>
      <c r="AM30" s="88">
        <v>0</v>
      </c>
      <c r="AN30" s="88">
        <v>0</v>
      </c>
      <c r="AO30" s="88">
        <v>0</v>
      </c>
      <c r="AP30" s="88">
        <v>0</v>
      </c>
      <c r="AQ30" s="88">
        <v>0</v>
      </c>
      <c r="AR30" s="88">
        <v>0</v>
      </c>
      <c r="AS30" s="88">
        <v>0</v>
      </c>
      <c r="AT30" s="88">
        <v>0</v>
      </c>
      <c r="AU30" s="88">
        <v>497082</v>
      </c>
      <c r="AV30" s="88">
        <v>497082</v>
      </c>
      <c r="AW30" s="88">
        <v>0</v>
      </c>
      <c r="AX30" s="88">
        <v>14904804</v>
      </c>
      <c r="AY30" s="88">
        <v>15575851</v>
      </c>
      <c r="AZ30" s="88">
        <v>19318171</v>
      </c>
      <c r="BA30" s="88">
        <v>11044924</v>
      </c>
      <c r="BB30" s="88">
        <v>2593138</v>
      </c>
      <c r="BC30" s="88">
        <v>63436888</v>
      </c>
      <c r="BD30" s="88">
        <v>63933970</v>
      </c>
      <c r="BE30" s="88">
        <v>0</v>
      </c>
      <c r="BF30" s="88">
        <v>0</v>
      </c>
      <c r="BG30" s="88">
        <v>0</v>
      </c>
      <c r="BH30" s="88">
        <v>0</v>
      </c>
      <c r="BI30" s="88">
        <v>0</v>
      </c>
      <c r="BJ30" s="88">
        <v>0</v>
      </c>
      <c r="BK30" s="88">
        <v>0</v>
      </c>
      <c r="BL30" s="88">
        <v>0</v>
      </c>
      <c r="BM30" s="88">
        <v>0</v>
      </c>
      <c r="BN30" s="88">
        <v>0</v>
      </c>
      <c r="BO30" s="88">
        <v>0</v>
      </c>
      <c r="BP30" s="88">
        <v>0</v>
      </c>
      <c r="BQ30" s="88">
        <v>0</v>
      </c>
      <c r="BR30" s="88">
        <v>0</v>
      </c>
      <c r="BS30" s="88">
        <v>0</v>
      </c>
      <c r="BT30" s="88">
        <v>0</v>
      </c>
      <c r="BU30" s="88">
        <v>0</v>
      </c>
      <c r="BV30" s="88">
        <v>0</v>
      </c>
      <c r="BW30" s="88">
        <v>0</v>
      </c>
      <c r="BX30" s="88">
        <v>0</v>
      </c>
      <c r="BY30" s="88">
        <v>0</v>
      </c>
      <c r="BZ30" s="132">
        <v>0</v>
      </c>
      <c r="CA30" s="148">
        <v>384786</v>
      </c>
      <c r="CB30" s="88">
        <v>470750</v>
      </c>
      <c r="CC30" s="88">
        <v>855536</v>
      </c>
      <c r="CD30" s="88">
        <v>0</v>
      </c>
      <c r="CE30" s="88">
        <v>46705023</v>
      </c>
      <c r="CF30" s="88">
        <v>55868824</v>
      </c>
      <c r="CG30" s="88">
        <v>126358627</v>
      </c>
      <c r="CH30" s="88">
        <v>203943437</v>
      </c>
      <c r="CI30" s="88">
        <v>155242968</v>
      </c>
      <c r="CJ30" s="88">
        <v>588118879</v>
      </c>
      <c r="CK30" s="88">
        <v>588974415</v>
      </c>
      <c r="CL30" s="88">
        <v>384786</v>
      </c>
      <c r="CM30" s="88">
        <v>0</v>
      </c>
      <c r="CN30" s="88">
        <v>384786</v>
      </c>
      <c r="CO30" s="88">
        <v>0</v>
      </c>
      <c r="CP30" s="88">
        <v>18344833</v>
      </c>
      <c r="CQ30" s="88">
        <v>16831505</v>
      </c>
      <c r="CR30" s="88">
        <v>49294584</v>
      </c>
      <c r="CS30" s="88">
        <v>108484974</v>
      </c>
      <c r="CT30" s="88">
        <v>73558296</v>
      </c>
      <c r="CU30" s="88">
        <v>266514192</v>
      </c>
      <c r="CV30" s="88">
        <v>266898978</v>
      </c>
      <c r="CW30" s="88">
        <v>0</v>
      </c>
      <c r="CX30" s="88">
        <v>470750</v>
      </c>
      <c r="CY30" s="88">
        <v>470750</v>
      </c>
      <c r="CZ30" s="88">
        <v>0</v>
      </c>
      <c r="DA30" s="88">
        <v>28099469</v>
      </c>
      <c r="DB30" s="88">
        <v>35645753</v>
      </c>
      <c r="DC30" s="88">
        <v>69675774</v>
      </c>
      <c r="DD30" s="88">
        <v>72749847</v>
      </c>
      <c r="DE30" s="88">
        <v>31642926</v>
      </c>
      <c r="DF30" s="132">
        <v>237813769</v>
      </c>
      <c r="DG30" s="91">
        <v>238284519</v>
      </c>
      <c r="DH30" s="115">
        <v>0</v>
      </c>
      <c r="DI30" s="88">
        <v>0</v>
      </c>
      <c r="DJ30" s="88">
        <v>0</v>
      </c>
      <c r="DK30" s="88">
        <v>0</v>
      </c>
      <c r="DL30" s="88">
        <v>260721</v>
      </c>
      <c r="DM30" s="88">
        <v>3391566</v>
      </c>
      <c r="DN30" s="88">
        <v>7388269</v>
      </c>
      <c r="DO30" s="88">
        <v>22708616</v>
      </c>
      <c r="DP30" s="88">
        <v>50041746</v>
      </c>
      <c r="DQ30" s="132">
        <v>83790918</v>
      </c>
      <c r="DR30" s="116">
        <v>83790918</v>
      </c>
      <c r="DS30" s="115">
        <v>17969974</v>
      </c>
      <c r="DT30" s="88">
        <v>18832012</v>
      </c>
      <c r="DU30" s="88">
        <v>36801986</v>
      </c>
      <c r="DV30" s="88">
        <v>29776177</v>
      </c>
      <c r="DW30" s="88">
        <v>240106832</v>
      </c>
      <c r="DX30" s="88">
        <v>219818584</v>
      </c>
      <c r="DY30" s="88">
        <v>319798184</v>
      </c>
      <c r="DZ30" s="88">
        <v>400240398</v>
      </c>
      <c r="EA30" s="88">
        <v>297580109</v>
      </c>
      <c r="EB30" s="132">
        <v>1507320284</v>
      </c>
      <c r="EC30" s="91">
        <v>1544122270</v>
      </c>
    </row>
    <row r="31" spans="1:133" s="74" customFormat="1" ht="18" customHeight="1">
      <c r="A31" s="87" t="s">
        <v>36</v>
      </c>
      <c r="B31" s="115">
        <f aca="true" t="shared" si="4" ref="B31:AG31">SUM(B8:B30)</f>
        <v>614017</v>
      </c>
      <c r="C31" s="115">
        <f t="shared" si="4"/>
        <v>2579740</v>
      </c>
      <c r="D31" s="115">
        <f t="shared" si="4"/>
        <v>3193757</v>
      </c>
      <c r="E31" s="115">
        <f t="shared" si="4"/>
        <v>1359809</v>
      </c>
      <c r="F31" s="88">
        <f t="shared" si="4"/>
        <v>222511402</v>
      </c>
      <c r="G31" s="88">
        <f t="shared" si="4"/>
        <v>330725143</v>
      </c>
      <c r="H31" s="88">
        <f t="shared" si="4"/>
        <v>402470508</v>
      </c>
      <c r="I31" s="88">
        <f t="shared" si="4"/>
        <v>294176541</v>
      </c>
      <c r="J31" s="88">
        <f t="shared" si="4"/>
        <v>126448100</v>
      </c>
      <c r="K31" s="88">
        <f t="shared" si="4"/>
        <v>1377691503</v>
      </c>
      <c r="L31" s="91">
        <f t="shared" si="4"/>
        <v>1380885260</v>
      </c>
      <c r="M31" s="88">
        <f t="shared" si="4"/>
        <v>0</v>
      </c>
      <c r="N31" s="88">
        <f t="shared" si="4"/>
        <v>0</v>
      </c>
      <c r="O31" s="88">
        <f t="shared" si="4"/>
        <v>0</v>
      </c>
      <c r="P31" s="88">
        <f t="shared" si="4"/>
        <v>0</v>
      </c>
      <c r="Q31" s="88">
        <f t="shared" si="4"/>
        <v>148346</v>
      </c>
      <c r="R31" s="88">
        <f t="shared" si="4"/>
        <v>233730</v>
      </c>
      <c r="S31" s="88">
        <f t="shared" si="4"/>
        <v>327832</v>
      </c>
      <c r="T31" s="88">
        <f t="shared" si="4"/>
        <v>604114</v>
      </c>
      <c r="U31" s="88">
        <f t="shared" si="4"/>
        <v>231161</v>
      </c>
      <c r="V31" s="88">
        <f t="shared" si="4"/>
        <v>1545183</v>
      </c>
      <c r="W31" s="88">
        <f t="shared" si="4"/>
        <v>1545183</v>
      </c>
      <c r="X31" s="88">
        <f t="shared" si="4"/>
        <v>614017</v>
      </c>
      <c r="Y31" s="88">
        <f t="shared" si="4"/>
        <v>511055</v>
      </c>
      <c r="Z31" s="88">
        <f t="shared" si="4"/>
        <v>1125072</v>
      </c>
      <c r="AA31" s="88">
        <f t="shared" si="4"/>
        <v>1359809</v>
      </c>
      <c r="AB31" s="88">
        <f t="shared" si="4"/>
        <v>40539641</v>
      </c>
      <c r="AC31" s="88">
        <f t="shared" si="4"/>
        <v>79822173</v>
      </c>
      <c r="AD31" s="88">
        <f t="shared" si="4"/>
        <v>128167859</v>
      </c>
      <c r="AE31" s="88">
        <f t="shared" si="4"/>
        <v>131733809</v>
      </c>
      <c r="AF31" s="88">
        <f t="shared" si="4"/>
        <v>86545295</v>
      </c>
      <c r="AG31" s="88">
        <f t="shared" si="4"/>
        <v>468168586</v>
      </c>
      <c r="AH31" s="88">
        <f aca="true" t="shared" si="5" ref="AH31:BM31">SUM(AH8:AH30)</f>
        <v>469293658</v>
      </c>
      <c r="AI31" s="88">
        <f t="shared" si="5"/>
        <v>0</v>
      </c>
      <c r="AJ31" s="88">
        <f t="shared" si="5"/>
        <v>0</v>
      </c>
      <c r="AK31" s="88">
        <f t="shared" si="5"/>
        <v>0</v>
      </c>
      <c r="AL31" s="88">
        <f t="shared" si="5"/>
        <v>0</v>
      </c>
      <c r="AM31" s="88">
        <f t="shared" si="5"/>
        <v>0</v>
      </c>
      <c r="AN31" s="88">
        <f t="shared" si="5"/>
        <v>0</v>
      </c>
      <c r="AO31" s="88">
        <f t="shared" si="5"/>
        <v>0</v>
      </c>
      <c r="AP31" s="88">
        <f t="shared" si="5"/>
        <v>0</v>
      </c>
      <c r="AQ31" s="88">
        <f t="shared" si="5"/>
        <v>0</v>
      </c>
      <c r="AR31" s="88">
        <f t="shared" si="5"/>
        <v>0</v>
      </c>
      <c r="AS31" s="88">
        <f t="shared" si="5"/>
        <v>0</v>
      </c>
      <c r="AT31" s="88">
        <f t="shared" si="5"/>
        <v>0</v>
      </c>
      <c r="AU31" s="88">
        <f t="shared" si="5"/>
        <v>2068685</v>
      </c>
      <c r="AV31" s="88">
        <f t="shared" si="5"/>
        <v>2068685</v>
      </c>
      <c r="AW31" s="88">
        <f t="shared" si="5"/>
        <v>0</v>
      </c>
      <c r="AX31" s="88">
        <f t="shared" si="5"/>
        <v>181823415</v>
      </c>
      <c r="AY31" s="88">
        <f t="shared" si="5"/>
        <v>250669240</v>
      </c>
      <c r="AZ31" s="88">
        <f t="shared" si="5"/>
        <v>273974817</v>
      </c>
      <c r="BA31" s="88">
        <f t="shared" si="5"/>
        <v>161838618</v>
      </c>
      <c r="BB31" s="88">
        <f t="shared" si="5"/>
        <v>39488596</v>
      </c>
      <c r="BC31" s="88">
        <f t="shared" si="5"/>
        <v>907794686</v>
      </c>
      <c r="BD31" s="88">
        <f t="shared" si="5"/>
        <v>909863371</v>
      </c>
      <c r="BE31" s="88">
        <f t="shared" si="5"/>
        <v>0</v>
      </c>
      <c r="BF31" s="88">
        <f t="shared" si="5"/>
        <v>0</v>
      </c>
      <c r="BG31" s="88">
        <f t="shared" si="5"/>
        <v>0</v>
      </c>
      <c r="BH31" s="88">
        <f t="shared" si="5"/>
        <v>0</v>
      </c>
      <c r="BI31" s="88">
        <f t="shared" si="5"/>
        <v>0</v>
      </c>
      <c r="BJ31" s="88">
        <f t="shared" si="5"/>
        <v>0</v>
      </c>
      <c r="BK31" s="88">
        <f t="shared" si="5"/>
        <v>0</v>
      </c>
      <c r="BL31" s="88">
        <f t="shared" si="5"/>
        <v>0</v>
      </c>
      <c r="BM31" s="88">
        <f t="shared" si="5"/>
        <v>183048</v>
      </c>
      <c r="BN31" s="88">
        <f aca="true" t="shared" si="6" ref="BN31:CS31">SUM(BN8:BN30)</f>
        <v>183048</v>
      </c>
      <c r="BO31" s="88">
        <f t="shared" si="6"/>
        <v>183048</v>
      </c>
      <c r="BP31" s="88">
        <f t="shared" si="6"/>
        <v>0</v>
      </c>
      <c r="BQ31" s="88">
        <f t="shared" si="6"/>
        <v>0</v>
      </c>
      <c r="BR31" s="88">
        <f t="shared" si="6"/>
        <v>0</v>
      </c>
      <c r="BS31" s="88">
        <f t="shared" si="6"/>
        <v>0</v>
      </c>
      <c r="BT31" s="88">
        <f t="shared" si="6"/>
        <v>0</v>
      </c>
      <c r="BU31" s="88">
        <f t="shared" si="6"/>
        <v>0</v>
      </c>
      <c r="BV31" s="88">
        <f t="shared" si="6"/>
        <v>0</v>
      </c>
      <c r="BW31" s="88">
        <f t="shared" si="6"/>
        <v>0</v>
      </c>
      <c r="BX31" s="88">
        <f t="shared" si="6"/>
        <v>0</v>
      </c>
      <c r="BY31" s="88">
        <f t="shared" si="6"/>
        <v>0</v>
      </c>
      <c r="BZ31" s="132">
        <f t="shared" si="6"/>
        <v>0</v>
      </c>
      <c r="CA31" s="148">
        <f t="shared" si="6"/>
        <v>3167386</v>
      </c>
      <c r="CB31" s="88">
        <f t="shared" si="6"/>
        <v>10435442</v>
      </c>
      <c r="CC31" s="88">
        <f t="shared" si="6"/>
        <v>13602828</v>
      </c>
      <c r="CD31" s="88">
        <f t="shared" si="6"/>
        <v>0</v>
      </c>
      <c r="CE31" s="88">
        <f t="shared" si="6"/>
        <v>464314071</v>
      </c>
      <c r="CF31" s="88">
        <f t="shared" si="6"/>
        <v>958015184</v>
      </c>
      <c r="CG31" s="88">
        <f t="shared" si="6"/>
        <v>2022783293</v>
      </c>
      <c r="CH31" s="88">
        <f t="shared" si="6"/>
        <v>3497420561</v>
      </c>
      <c r="CI31" s="88">
        <f t="shared" si="6"/>
        <v>3447817245</v>
      </c>
      <c r="CJ31" s="88">
        <f t="shared" si="6"/>
        <v>10390350354</v>
      </c>
      <c r="CK31" s="88">
        <f t="shared" si="6"/>
        <v>10403953182</v>
      </c>
      <c r="CL31" s="88">
        <f t="shared" si="6"/>
        <v>1384993</v>
      </c>
      <c r="CM31" s="88">
        <f t="shared" si="6"/>
        <v>3708215</v>
      </c>
      <c r="CN31" s="88">
        <f t="shared" si="6"/>
        <v>5093208</v>
      </c>
      <c r="CO31" s="88">
        <f t="shared" si="6"/>
        <v>0</v>
      </c>
      <c r="CP31" s="88">
        <f t="shared" si="6"/>
        <v>182110632</v>
      </c>
      <c r="CQ31" s="88">
        <f t="shared" si="6"/>
        <v>399301211</v>
      </c>
      <c r="CR31" s="88">
        <f t="shared" si="6"/>
        <v>960509257</v>
      </c>
      <c r="CS31" s="88">
        <f t="shared" si="6"/>
        <v>1956344215</v>
      </c>
      <c r="CT31" s="88">
        <f aca="true" t="shared" si="7" ref="CT31:DY31">SUM(CT8:CT30)</f>
        <v>1844011670</v>
      </c>
      <c r="CU31" s="88">
        <f t="shared" si="7"/>
        <v>5342276985</v>
      </c>
      <c r="CV31" s="88">
        <f t="shared" si="7"/>
        <v>5347370193</v>
      </c>
      <c r="CW31" s="88">
        <f t="shared" si="7"/>
        <v>1782393</v>
      </c>
      <c r="CX31" s="88">
        <f t="shared" si="7"/>
        <v>6194372</v>
      </c>
      <c r="CY31" s="88">
        <f t="shared" si="7"/>
        <v>7976765</v>
      </c>
      <c r="CZ31" s="88">
        <f t="shared" si="7"/>
        <v>0</v>
      </c>
      <c r="DA31" s="88">
        <f t="shared" si="7"/>
        <v>265199442</v>
      </c>
      <c r="DB31" s="88">
        <f t="shared" si="7"/>
        <v>502513823</v>
      </c>
      <c r="DC31" s="88">
        <f t="shared" si="7"/>
        <v>847106668</v>
      </c>
      <c r="DD31" s="88">
        <f t="shared" si="7"/>
        <v>902664916</v>
      </c>
      <c r="DE31" s="88">
        <f t="shared" si="7"/>
        <v>396648613</v>
      </c>
      <c r="DF31" s="132">
        <f t="shared" si="7"/>
        <v>2914133462</v>
      </c>
      <c r="DG31" s="91">
        <f t="shared" si="7"/>
        <v>2922110227</v>
      </c>
      <c r="DH31" s="115">
        <f t="shared" si="7"/>
        <v>0</v>
      </c>
      <c r="DI31" s="88">
        <f t="shared" si="7"/>
        <v>532855</v>
      </c>
      <c r="DJ31" s="88">
        <f t="shared" si="7"/>
        <v>532855</v>
      </c>
      <c r="DK31" s="88">
        <f t="shared" si="7"/>
        <v>0</v>
      </c>
      <c r="DL31" s="88">
        <f t="shared" si="7"/>
        <v>17003997</v>
      </c>
      <c r="DM31" s="88">
        <f t="shared" si="7"/>
        <v>56200150</v>
      </c>
      <c r="DN31" s="88">
        <f t="shared" si="7"/>
        <v>215167368</v>
      </c>
      <c r="DO31" s="88">
        <f t="shared" si="7"/>
        <v>638411430</v>
      </c>
      <c r="DP31" s="88">
        <f t="shared" si="7"/>
        <v>1207156962</v>
      </c>
      <c r="DQ31" s="132">
        <f t="shared" si="7"/>
        <v>2133939907</v>
      </c>
      <c r="DR31" s="116">
        <f t="shared" si="7"/>
        <v>2134472762</v>
      </c>
      <c r="DS31" s="115">
        <f t="shared" si="7"/>
        <v>264905584</v>
      </c>
      <c r="DT31" s="88">
        <f t="shared" si="7"/>
        <v>402640138</v>
      </c>
      <c r="DU31" s="88">
        <f t="shared" si="7"/>
        <v>667545722</v>
      </c>
      <c r="DV31" s="88">
        <f t="shared" si="7"/>
        <v>520016401</v>
      </c>
      <c r="DW31" s="88">
        <f t="shared" si="7"/>
        <v>3913287669</v>
      </c>
      <c r="DX31" s="88">
        <f t="shared" si="7"/>
        <v>4390640834</v>
      </c>
      <c r="DY31" s="88">
        <f t="shared" si="7"/>
        <v>5771559478</v>
      </c>
      <c r="DZ31" s="88">
        <f>SUM(DZ8:DZ30)</f>
        <v>6933309483</v>
      </c>
      <c r="EA31" s="88">
        <f>SUM(EA8:EA30)</f>
        <v>6316990858</v>
      </c>
      <c r="EB31" s="132">
        <f>SUM(EB8:EB30)</f>
        <v>27845804723</v>
      </c>
      <c r="EC31" s="91">
        <f>SUM(EC8:EC30)</f>
        <v>28513350445</v>
      </c>
    </row>
    <row r="32" spans="1:133" s="74" customFormat="1" ht="18" customHeight="1">
      <c r="A32" s="87" t="s">
        <v>37</v>
      </c>
      <c r="B32" s="115">
        <v>0</v>
      </c>
      <c r="C32" s="115">
        <v>72036</v>
      </c>
      <c r="D32" s="115">
        <v>72036</v>
      </c>
      <c r="E32" s="88">
        <v>0</v>
      </c>
      <c r="F32" s="88">
        <v>7302887</v>
      </c>
      <c r="G32" s="88">
        <v>16362981</v>
      </c>
      <c r="H32" s="88">
        <v>20207166</v>
      </c>
      <c r="I32" s="88">
        <v>10516519</v>
      </c>
      <c r="J32" s="88">
        <v>8670681</v>
      </c>
      <c r="K32" s="132">
        <v>63060234</v>
      </c>
      <c r="L32" s="91">
        <v>63132270</v>
      </c>
      <c r="M32" s="88">
        <v>0</v>
      </c>
      <c r="N32" s="88">
        <v>0</v>
      </c>
      <c r="O32" s="88">
        <v>0</v>
      </c>
      <c r="P32" s="88">
        <v>0</v>
      </c>
      <c r="Q32" s="88">
        <v>0</v>
      </c>
      <c r="R32" s="88">
        <v>0</v>
      </c>
      <c r="S32" s="88">
        <v>0</v>
      </c>
      <c r="T32" s="88">
        <v>0</v>
      </c>
      <c r="U32" s="88">
        <v>0</v>
      </c>
      <c r="V32" s="88">
        <v>0</v>
      </c>
      <c r="W32" s="88">
        <v>0</v>
      </c>
      <c r="X32" s="88">
        <v>0</v>
      </c>
      <c r="Y32" s="88">
        <v>72036</v>
      </c>
      <c r="Z32" s="88">
        <v>72036</v>
      </c>
      <c r="AA32" s="88">
        <v>0</v>
      </c>
      <c r="AB32" s="88">
        <v>3107159</v>
      </c>
      <c r="AC32" s="88">
        <v>7189710</v>
      </c>
      <c r="AD32" s="88">
        <v>9516633</v>
      </c>
      <c r="AE32" s="88">
        <v>6819796</v>
      </c>
      <c r="AF32" s="88">
        <v>7568843</v>
      </c>
      <c r="AG32" s="88">
        <v>34202141</v>
      </c>
      <c r="AH32" s="88">
        <v>34274177</v>
      </c>
      <c r="AI32" s="88">
        <v>0</v>
      </c>
      <c r="AJ32" s="88">
        <v>0</v>
      </c>
      <c r="AK32" s="88">
        <v>0</v>
      </c>
      <c r="AL32" s="88">
        <v>0</v>
      </c>
      <c r="AM32" s="88">
        <v>0</v>
      </c>
      <c r="AN32" s="88">
        <v>0</v>
      </c>
      <c r="AO32" s="88">
        <v>0</v>
      </c>
      <c r="AP32" s="88">
        <v>0</v>
      </c>
      <c r="AQ32" s="88">
        <v>0</v>
      </c>
      <c r="AR32" s="88">
        <v>0</v>
      </c>
      <c r="AS32" s="88">
        <v>0</v>
      </c>
      <c r="AT32" s="88">
        <v>0</v>
      </c>
      <c r="AU32" s="88">
        <v>0</v>
      </c>
      <c r="AV32" s="88">
        <v>0</v>
      </c>
      <c r="AW32" s="88">
        <v>0</v>
      </c>
      <c r="AX32" s="88">
        <v>4195728</v>
      </c>
      <c r="AY32" s="88">
        <v>9173271</v>
      </c>
      <c r="AZ32" s="88">
        <v>10690533</v>
      </c>
      <c r="BA32" s="88">
        <v>3696723</v>
      </c>
      <c r="BB32" s="88">
        <v>1101838</v>
      </c>
      <c r="BC32" s="88">
        <v>28858093</v>
      </c>
      <c r="BD32" s="88">
        <v>28858093</v>
      </c>
      <c r="BE32" s="88">
        <v>0</v>
      </c>
      <c r="BF32" s="88">
        <v>0</v>
      </c>
      <c r="BG32" s="88">
        <v>0</v>
      </c>
      <c r="BH32" s="88">
        <v>0</v>
      </c>
      <c r="BI32" s="88">
        <v>0</v>
      </c>
      <c r="BJ32" s="88">
        <v>0</v>
      </c>
      <c r="BK32" s="88">
        <v>0</v>
      </c>
      <c r="BL32" s="88">
        <v>0</v>
      </c>
      <c r="BM32" s="88">
        <v>0</v>
      </c>
      <c r="BN32" s="88">
        <v>0</v>
      </c>
      <c r="BO32" s="88">
        <v>0</v>
      </c>
      <c r="BP32" s="88">
        <v>0</v>
      </c>
      <c r="BQ32" s="88">
        <v>0</v>
      </c>
      <c r="BR32" s="88">
        <v>0</v>
      </c>
      <c r="BS32" s="88">
        <v>0</v>
      </c>
      <c r="BT32" s="88">
        <v>0</v>
      </c>
      <c r="BU32" s="88">
        <v>0</v>
      </c>
      <c r="BV32" s="88">
        <v>0</v>
      </c>
      <c r="BW32" s="88">
        <v>0</v>
      </c>
      <c r="BX32" s="88">
        <v>0</v>
      </c>
      <c r="BY32" s="88">
        <v>0</v>
      </c>
      <c r="BZ32" s="132">
        <v>0</v>
      </c>
      <c r="CA32" s="148">
        <v>240252</v>
      </c>
      <c r="CB32" s="88">
        <v>639532</v>
      </c>
      <c r="CC32" s="88">
        <v>879784</v>
      </c>
      <c r="CD32" s="88">
        <v>0</v>
      </c>
      <c r="CE32" s="88">
        <v>30272983</v>
      </c>
      <c r="CF32" s="88">
        <v>62909159</v>
      </c>
      <c r="CG32" s="88">
        <v>132803898</v>
      </c>
      <c r="CH32" s="88">
        <v>226872916</v>
      </c>
      <c r="CI32" s="88">
        <v>312591714</v>
      </c>
      <c r="CJ32" s="88">
        <v>765450670</v>
      </c>
      <c r="CK32" s="88">
        <v>766330454</v>
      </c>
      <c r="CL32" s="88">
        <v>0</v>
      </c>
      <c r="CM32" s="88">
        <v>398700</v>
      </c>
      <c r="CN32" s="88">
        <v>398700</v>
      </c>
      <c r="CO32" s="88">
        <v>0</v>
      </c>
      <c r="CP32" s="88">
        <v>10336239</v>
      </c>
      <c r="CQ32" s="88">
        <v>27825201</v>
      </c>
      <c r="CR32" s="88">
        <v>58823191</v>
      </c>
      <c r="CS32" s="88">
        <v>109045513</v>
      </c>
      <c r="CT32" s="88">
        <v>121080901</v>
      </c>
      <c r="CU32" s="88">
        <v>327111045</v>
      </c>
      <c r="CV32" s="88">
        <v>327509745</v>
      </c>
      <c r="CW32" s="88">
        <v>240252</v>
      </c>
      <c r="CX32" s="88">
        <v>240832</v>
      </c>
      <c r="CY32" s="88">
        <v>481084</v>
      </c>
      <c r="CZ32" s="88">
        <v>0</v>
      </c>
      <c r="DA32" s="88">
        <v>18214069</v>
      </c>
      <c r="DB32" s="88">
        <v>28063107</v>
      </c>
      <c r="DC32" s="88">
        <v>47886711</v>
      </c>
      <c r="DD32" s="88">
        <v>49108260</v>
      </c>
      <c r="DE32" s="88">
        <v>27402596</v>
      </c>
      <c r="DF32" s="132">
        <v>170674743</v>
      </c>
      <c r="DG32" s="91">
        <v>171155827</v>
      </c>
      <c r="DH32" s="115">
        <v>0</v>
      </c>
      <c r="DI32" s="88">
        <v>0</v>
      </c>
      <c r="DJ32" s="88">
        <v>0</v>
      </c>
      <c r="DK32" s="88">
        <v>0</v>
      </c>
      <c r="DL32" s="88">
        <v>1722675</v>
      </c>
      <c r="DM32" s="88">
        <v>7020851</v>
      </c>
      <c r="DN32" s="88">
        <v>26093996</v>
      </c>
      <c r="DO32" s="88">
        <v>68719143</v>
      </c>
      <c r="DP32" s="88">
        <v>164108217</v>
      </c>
      <c r="DQ32" s="132">
        <v>267664882</v>
      </c>
      <c r="DR32" s="116">
        <v>267664882</v>
      </c>
      <c r="DS32" s="115">
        <v>19462967</v>
      </c>
      <c r="DT32" s="88">
        <v>28153062</v>
      </c>
      <c r="DU32" s="88">
        <v>47616029</v>
      </c>
      <c r="DV32" s="88">
        <v>23708938</v>
      </c>
      <c r="DW32" s="88">
        <v>251039244</v>
      </c>
      <c r="DX32" s="88">
        <v>256360328</v>
      </c>
      <c r="DY32" s="88">
        <v>325261128</v>
      </c>
      <c r="DZ32" s="88">
        <v>369551576</v>
      </c>
      <c r="EA32" s="88">
        <v>451351659</v>
      </c>
      <c r="EB32" s="132">
        <v>1677272873</v>
      </c>
      <c r="EC32" s="91">
        <v>1724888902</v>
      </c>
    </row>
    <row r="33" spans="1:133" s="74" customFormat="1" ht="18" customHeight="1">
      <c r="A33" s="87" t="s">
        <v>38</v>
      </c>
      <c r="B33" s="115">
        <v>46153</v>
      </c>
      <c r="C33" s="115">
        <v>166728</v>
      </c>
      <c r="D33" s="115">
        <v>212881</v>
      </c>
      <c r="E33" s="88">
        <v>240799</v>
      </c>
      <c r="F33" s="88">
        <v>6731741</v>
      </c>
      <c r="G33" s="88">
        <v>6980456</v>
      </c>
      <c r="H33" s="88">
        <v>7554825</v>
      </c>
      <c r="I33" s="88">
        <v>3234472</v>
      </c>
      <c r="J33" s="88">
        <v>3584086</v>
      </c>
      <c r="K33" s="132">
        <v>28326379</v>
      </c>
      <c r="L33" s="91">
        <v>28539260</v>
      </c>
      <c r="M33" s="88">
        <v>0</v>
      </c>
      <c r="N33" s="88">
        <v>0</v>
      </c>
      <c r="O33" s="88">
        <v>0</v>
      </c>
      <c r="P33" s="88">
        <v>0</v>
      </c>
      <c r="Q33" s="88">
        <v>0</v>
      </c>
      <c r="R33" s="88">
        <v>0</v>
      </c>
      <c r="S33" s="88">
        <v>0</v>
      </c>
      <c r="T33" s="88">
        <v>0</v>
      </c>
      <c r="U33" s="88">
        <v>0</v>
      </c>
      <c r="V33" s="88">
        <v>0</v>
      </c>
      <c r="W33" s="88">
        <v>0</v>
      </c>
      <c r="X33" s="88">
        <v>46153</v>
      </c>
      <c r="Y33" s="88">
        <v>166728</v>
      </c>
      <c r="Z33" s="88">
        <v>212881</v>
      </c>
      <c r="AA33" s="88">
        <v>240799</v>
      </c>
      <c r="AB33" s="88">
        <v>2926781</v>
      </c>
      <c r="AC33" s="88">
        <v>3852601</v>
      </c>
      <c r="AD33" s="88">
        <v>4220860</v>
      </c>
      <c r="AE33" s="88">
        <v>2962096</v>
      </c>
      <c r="AF33" s="88">
        <v>3458674</v>
      </c>
      <c r="AG33" s="88">
        <v>17661811</v>
      </c>
      <c r="AH33" s="88">
        <v>17874692</v>
      </c>
      <c r="AI33" s="88">
        <v>0</v>
      </c>
      <c r="AJ33" s="88">
        <v>0</v>
      </c>
      <c r="AK33" s="88">
        <v>0</v>
      </c>
      <c r="AL33" s="88">
        <v>0</v>
      </c>
      <c r="AM33" s="88">
        <v>0</v>
      </c>
      <c r="AN33" s="88">
        <v>0</v>
      </c>
      <c r="AO33" s="88">
        <v>0</v>
      </c>
      <c r="AP33" s="88">
        <v>0</v>
      </c>
      <c r="AQ33" s="88">
        <v>0</v>
      </c>
      <c r="AR33" s="88">
        <v>0</v>
      </c>
      <c r="AS33" s="88">
        <v>0</v>
      </c>
      <c r="AT33" s="88">
        <v>0</v>
      </c>
      <c r="AU33" s="88">
        <v>0</v>
      </c>
      <c r="AV33" s="88">
        <v>0</v>
      </c>
      <c r="AW33" s="88">
        <v>0</v>
      </c>
      <c r="AX33" s="88">
        <v>3804960</v>
      </c>
      <c r="AY33" s="88">
        <v>3127855</v>
      </c>
      <c r="AZ33" s="88">
        <v>3333965</v>
      </c>
      <c r="BA33" s="88">
        <v>272376</v>
      </c>
      <c r="BB33" s="88">
        <v>125412</v>
      </c>
      <c r="BC33" s="88">
        <v>10664568</v>
      </c>
      <c r="BD33" s="88">
        <v>10664568</v>
      </c>
      <c r="BE33" s="88">
        <v>0</v>
      </c>
      <c r="BF33" s="88">
        <v>0</v>
      </c>
      <c r="BG33" s="88">
        <v>0</v>
      </c>
      <c r="BH33" s="88">
        <v>0</v>
      </c>
      <c r="BI33" s="88">
        <v>0</v>
      </c>
      <c r="BJ33" s="88">
        <v>0</v>
      </c>
      <c r="BK33" s="88">
        <v>0</v>
      </c>
      <c r="BL33" s="88">
        <v>0</v>
      </c>
      <c r="BM33" s="88">
        <v>0</v>
      </c>
      <c r="BN33" s="88">
        <v>0</v>
      </c>
      <c r="BO33" s="88">
        <v>0</v>
      </c>
      <c r="BP33" s="88">
        <v>0</v>
      </c>
      <c r="BQ33" s="88">
        <v>0</v>
      </c>
      <c r="BR33" s="88">
        <v>0</v>
      </c>
      <c r="BS33" s="88">
        <v>0</v>
      </c>
      <c r="BT33" s="88">
        <v>0</v>
      </c>
      <c r="BU33" s="88">
        <v>0</v>
      </c>
      <c r="BV33" s="88">
        <v>0</v>
      </c>
      <c r="BW33" s="88">
        <v>0</v>
      </c>
      <c r="BX33" s="88">
        <v>0</v>
      </c>
      <c r="BY33" s="88">
        <v>0</v>
      </c>
      <c r="BZ33" s="132">
        <v>0</v>
      </c>
      <c r="CA33" s="148">
        <v>0</v>
      </c>
      <c r="CB33" s="88">
        <v>240832</v>
      </c>
      <c r="CC33" s="88">
        <v>240832</v>
      </c>
      <c r="CD33" s="88">
        <v>0</v>
      </c>
      <c r="CE33" s="88">
        <v>22555348</v>
      </c>
      <c r="CF33" s="88">
        <v>30029486</v>
      </c>
      <c r="CG33" s="88">
        <v>55788636</v>
      </c>
      <c r="CH33" s="88">
        <v>77109697</v>
      </c>
      <c r="CI33" s="88">
        <v>60329431</v>
      </c>
      <c r="CJ33" s="88">
        <v>245812598</v>
      </c>
      <c r="CK33" s="88">
        <v>246053430</v>
      </c>
      <c r="CL33" s="88">
        <v>0</v>
      </c>
      <c r="CM33" s="88">
        <v>0</v>
      </c>
      <c r="CN33" s="88">
        <v>0</v>
      </c>
      <c r="CO33" s="88">
        <v>0</v>
      </c>
      <c r="CP33" s="88">
        <v>8617371</v>
      </c>
      <c r="CQ33" s="88">
        <v>14765931</v>
      </c>
      <c r="CR33" s="88">
        <v>28206626</v>
      </c>
      <c r="CS33" s="88">
        <v>42412016</v>
      </c>
      <c r="CT33" s="88">
        <v>27547462</v>
      </c>
      <c r="CU33" s="88">
        <v>121549406</v>
      </c>
      <c r="CV33" s="88">
        <v>121549406</v>
      </c>
      <c r="CW33" s="88">
        <v>0</v>
      </c>
      <c r="CX33" s="88">
        <v>240832</v>
      </c>
      <c r="CY33" s="88">
        <v>240832</v>
      </c>
      <c r="CZ33" s="88">
        <v>0</v>
      </c>
      <c r="DA33" s="88">
        <v>13459126</v>
      </c>
      <c r="DB33" s="88">
        <v>14227975</v>
      </c>
      <c r="DC33" s="88">
        <v>25224842</v>
      </c>
      <c r="DD33" s="88">
        <v>28343172</v>
      </c>
      <c r="DE33" s="88">
        <v>12437140</v>
      </c>
      <c r="DF33" s="132">
        <v>93692255</v>
      </c>
      <c r="DG33" s="91">
        <v>93933087</v>
      </c>
      <c r="DH33" s="115">
        <v>0</v>
      </c>
      <c r="DI33" s="88">
        <v>0</v>
      </c>
      <c r="DJ33" s="88">
        <v>0</v>
      </c>
      <c r="DK33" s="88">
        <v>0</v>
      </c>
      <c r="DL33" s="88">
        <v>478851</v>
      </c>
      <c r="DM33" s="88">
        <v>1035580</v>
      </c>
      <c r="DN33" s="88">
        <v>2357168</v>
      </c>
      <c r="DO33" s="88">
        <v>6354509</v>
      </c>
      <c r="DP33" s="88">
        <v>20344829</v>
      </c>
      <c r="DQ33" s="132">
        <v>30570937</v>
      </c>
      <c r="DR33" s="116">
        <v>30570937</v>
      </c>
      <c r="DS33" s="115">
        <v>8166608</v>
      </c>
      <c r="DT33" s="88">
        <v>7228390</v>
      </c>
      <c r="DU33" s="88">
        <v>15394998</v>
      </c>
      <c r="DV33" s="88">
        <v>14936035</v>
      </c>
      <c r="DW33" s="88">
        <v>103635914</v>
      </c>
      <c r="DX33" s="88">
        <v>80626005</v>
      </c>
      <c r="DY33" s="88">
        <v>99739757</v>
      </c>
      <c r="DZ33" s="88">
        <v>115035963</v>
      </c>
      <c r="EA33" s="88">
        <v>100373647</v>
      </c>
      <c r="EB33" s="132">
        <v>514347321</v>
      </c>
      <c r="EC33" s="91">
        <v>529742319</v>
      </c>
    </row>
    <row r="34" spans="1:133" s="74" customFormat="1" ht="18" customHeight="1">
      <c r="A34" s="87" t="s">
        <v>39</v>
      </c>
      <c r="B34" s="115">
        <v>0</v>
      </c>
      <c r="C34" s="115">
        <v>0</v>
      </c>
      <c r="D34" s="115">
        <v>0</v>
      </c>
      <c r="E34" s="88">
        <v>0</v>
      </c>
      <c r="F34" s="88">
        <v>1955279</v>
      </c>
      <c r="G34" s="88">
        <v>3428706</v>
      </c>
      <c r="H34" s="88">
        <v>5246425</v>
      </c>
      <c r="I34" s="88">
        <v>3382288</v>
      </c>
      <c r="J34" s="88">
        <v>1521447</v>
      </c>
      <c r="K34" s="132">
        <v>15534145</v>
      </c>
      <c r="L34" s="91">
        <v>15534145</v>
      </c>
      <c r="M34" s="88">
        <v>0</v>
      </c>
      <c r="N34" s="88">
        <v>0</v>
      </c>
      <c r="O34" s="88">
        <v>0</v>
      </c>
      <c r="P34" s="88">
        <v>0</v>
      </c>
      <c r="Q34" s="88">
        <v>0</v>
      </c>
      <c r="R34" s="88">
        <v>0</v>
      </c>
      <c r="S34" s="88">
        <v>0</v>
      </c>
      <c r="T34" s="88">
        <v>0</v>
      </c>
      <c r="U34" s="88">
        <v>0</v>
      </c>
      <c r="V34" s="88">
        <v>0</v>
      </c>
      <c r="W34" s="88">
        <v>0</v>
      </c>
      <c r="X34" s="88">
        <v>0</v>
      </c>
      <c r="Y34" s="88">
        <v>0</v>
      </c>
      <c r="Z34" s="88">
        <v>0</v>
      </c>
      <c r="AA34" s="88">
        <v>0</v>
      </c>
      <c r="AB34" s="88">
        <v>504373</v>
      </c>
      <c r="AC34" s="88">
        <v>1561035</v>
      </c>
      <c r="AD34" s="88">
        <v>1496025</v>
      </c>
      <c r="AE34" s="88">
        <v>1972027</v>
      </c>
      <c r="AF34" s="88">
        <v>882681</v>
      </c>
      <c r="AG34" s="88">
        <v>6416141</v>
      </c>
      <c r="AH34" s="88">
        <v>6416141</v>
      </c>
      <c r="AI34" s="88">
        <v>0</v>
      </c>
      <c r="AJ34" s="88">
        <v>0</v>
      </c>
      <c r="AK34" s="88">
        <v>0</v>
      </c>
      <c r="AL34" s="88">
        <v>0</v>
      </c>
      <c r="AM34" s="88">
        <v>0</v>
      </c>
      <c r="AN34" s="88">
        <v>0</v>
      </c>
      <c r="AO34" s="88">
        <v>0</v>
      </c>
      <c r="AP34" s="88">
        <v>0</v>
      </c>
      <c r="AQ34" s="88">
        <v>0</v>
      </c>
      <c r="AR34" s="88">
        <v>0</v>
      </c>
      <c r="AS34" s="88">
        <v>0</v>
      </c>
      <c r="AT34" s="88">
        <v>0</v>
      </c>
      <c r="AU34" s="88">
        <v>0</v>
      </c>
      <c r="AV34" s="88">
        <v>0</v>
      </c>
      <c r="AW34" s="88">
        <v>0</v>
      </c>
      <c r="AX34" s="88">
        <v>1450906</v>
      </c>
      <c r="AY34" s="88">
        <v>1867671</v>
      </c>
      <c r="AZ34" s="88">
        <v>3750400</v>
      </c>
      <c r="BA34" s="88">
        <v>1410261</v>
      </c>
      <c r="BB34" s="88">
        <v>638766</v>
      </c>
      <c r="BC34" s="88">
        <v>9118004</v>
      </c>
      <c r="BD34" s="88">
        <v>9118004</v>
      </c>
      <c r="BE34" s="88">
        <v>0</v>
      </c>
      <c r="BF34" s="88">
        <v>0</v>
      </c>
      <c r="BG34" s="88">
        <v>0</v>
      </c>
      <c r="BH34" s="88">
        <v>0</v>
      </c>
      <c r="BI34" s="88">
        <v>0</v>
      </c>
      <c r="BJ34" s="88">
        <v>0</v>
      </c>
      <c r="BK34" s="88">
        <v>0</v>
      </c>
      <c r="BL34" s="88">
        <v>0</v>
      </c>
      <c r="BM34" s="88">
        <v>0</v>
      </c>
      <c r="BN34" s="88">
        <v>0</v>
      </c>
      <c r="BO34" s="88">
        <v>0</v>
      </c>
      <c r="BP34" s="88">
        <v>0</v>
      </c>
      <c r="BQ34" s="88">
        <v>0</v>
      </c>
      <c r="BR34" s="88">
        <v>0</v>
      </c>
      <c r="BS34" s="88">
        <v>0</v>
      </c>
      <c r="BT34" s="88">
        <v>0</v>
      </c>
      <c r="BU34" s="88">
        <v>0</v>
      </c>
      <c r="BV34" s="88">
        <v>0</v>
      </c>
      <c r="BW34" s="88">
        <v>0</v>
      </c>
      <c r="BX34" s="88">
        <v>0</v>
      </c>
      <c r="BY34" s="88">
        <v>0</v>
      </c>
      <c r="BZ34" s="132">
        <v>0</v>
      </c>
      <c r="CA34" s="148">
        <v>0</v>
      </c>
      <c r="CB34" s="88">
        <v>0</v>
      </c>
      <c r="CC34" s="88">
        <v>0</v>
      </c>
      <c r="CD34" s="88">
        <v>0</v>
      </c>
      <c r="CE34" s="88">
        <v>5390624</v>
      </c>
      <c r="CF34" s="88">
        <v>16862272</v>
      </c>
      <c r="CG34" s="88">
        <v>44272356</v>
      </c>
      <c r="CH34" s="88">
        <v>72537769</v>
      </c>
      <c r="CI34" s="88">
        <v>76387491</v>
      </c>
      <c r="CJ34" s="88">
        <v>215450512</v>
      </c>
      <c r="CK34" s="88">
        <v>215450512</v>
      </c>
      <c r="CL34" s="88">
        <v>0</v>
      </c>
      <c r="CM34" s="88">
        <v>0</v>
      </c>
      <c r="CN34" s="88">
        <v>0</v>
      </c>
      <c r="CO34" s="88">
        <v>0</v>
      </c>
      <c r="CP34" s="88">
        <v>2353627</v>
      </c>
      <c r="CQ34" s="88">
        <v>7115660</v>
      </c>
      <c r="CR34" s="88">
        <v>23062319</v>
      </c>
      <c r="CS34" s="88">
        <v>42071235</v>
      </c>
      <c r="CT34" s="88">
        <v>41704732</v>
      </c>
      <c r="CU34" s="88">
        <v>116307573</v>
      </c>
      <c r="CV34" s="88">
        <v>116307573</v>
      </c>
      <c r="CW34" s="88">
        <v>0</v>
      </c>
      <c r="CX34" s="88">
        <v>0</v>
      </c>
      <c r="CY34" s="88">
        <v>0</v>
      </c>
      <c r="CZ34" s="88">
        <v>0</v>
      </c>
      <c r="DA34" s="88">
        <v>2805733</v>
      </c>
      <c r="DB34" s="88">
        <v>9705198</v>
      </c>
      <c r="DC34" s="88">
        <v>17337272</v>
      </c>
      <c r="DD34" s="88">
        <v>19825430</v>
      </c>
      <c r="DE34" s="88">
        <v>8200069</v>
      </c>
      <c r="DF34" s="132">
        <v>57873702</v>
      </c>
      <c r="DG34" s="91">
        <v>57873702</v>
      </c>
      <c r="DH34" s="115">
        <v>0</v>
      </c>
      <c r="DI34" s="88">
        <v>0</v>
      </c>
      <c r="DJ34" s="88">
        <v>0</v>
      </c>
      <c r="DK34" s="88">
        <v>0</v>
      </c>
      <c r="DL34" s="88">
        <v>231264</v>
      </c>
      <c r="DM34" s="88">
        <v>41414</v>
      </c>
      <c r="DN34" s="88">
        <v>3872765</v>
      </c>
      <c r="DO34" s="88">
        <v>10641104</v>
      </c>
      <c r="DP34" s="88">
        <v>26482690</v>
      </c>
      <c r="DQ34" s="132">
        <v>41269237</v>
      </c>
      <c r="DR34" s="116">
        <v>41269237</v>
      </c>
      <c r="DS34" s="115">
        <v>2667342</v>
      </c>
      <c r="DT34" s="88">
        <v>10529455</v>
      </c>
      <c r="DU34" s="88">
        <v>13196797</v>
      </c>
      <c r="DV34" s="88">
        <v>5869741</v>
      </c>
      <c r="DW34" s="88">
        <v>65352724</v>
      </c>
      <c r="DX34" s="88">
        <v>88522396</v>
      </c>
      <c r="DY34" s="88">
        <v>116978511</v>
      </c>
      <c r="DZ34" s="88">
        <v>133227811</v>
      </c>
      <c r="EA34" s="88">
        <v>129962329</v>
      </c>
      <c r="EB34" s="132">
        <v>539913512</v>
      </c>
      <c r="EC34" s="91">
        <v>553110309</v>
      </c>
    </row>
    <row r="35" spans="1:133" s="74" customFormat="1" ht="18" customHeight="1">
      <c r="A35" s="87" t="s">
        <v>40</v>
      </c>
      <c r="B35" s="115">
        <v>123349</v>
      </c>
      <c r="C35" s="115">
        <v>80192</v>
      </c>
      <c r="D35" s="115">
        <v>203541</v>
      </c>
      <c r="E35" s="88">
        <v>157131</v>
      </c>
      <c r="F35" s="88">
        <v>5295561</v>
      </c>
      <c r="G35" s="88">
        <v>6045284</v>
      </c>
      <c r="H35" s="88">
        <v>9682033</v>
      </c>
      <c r="I35" s="88">
        <v>7106792</v>
      </c>
      <c r="J35" s="88">
        <v>4309515</v>
      </c>
      <c r="K35" s="132">
        <v>32596316</v>
      </c>
      <c r="L35" s="91">
        <v>32799857</v>
      </c>
      <c r="M35" s="88">
        <v>0</v>
      </c>
      <c r="N35" s="88">
        <v>0</v>
      </c>
      <c r="O35" s="88">
        <v>0</v>
      </c>
      <c r="P35" s="88">
        <v>0</v>
      </c>
      <c r="Q35" s="88">
        <v>0</v>
      </c>
      <c r="R35" s="88">
        <v>0</v>
      </c>
      <c r="S35" s="88">
        <v>0</v>
      </c>
      <c r="T35" s="88">
        <v>0</v>
      </c>
      <c r="U35" s="88">
        <v>0</v>
      </c>
      <c r="V35" s="88">
        <v>0</v>
      </c>
      <c r="W35" s="88">
        <v>0</v>
      </c>
      <c r="X35" s="88">
        <v>123349</v>
      </c>
      <c r="Y35" s="88">
        <v>80192</v>
      </c>
      <c r="Z35" s="88">
        <v>203541</v>
      </c>
      <c r="AA35" s="88">
        <v>157131</v>
      </c>
      <c r="AB35" s="88">
        <v>1271851</v>
      </c>
      <c r="AC35" s="88">
        <v>1677926</v>
      </c>
      <c r="AD35" s="88">
        <v>3012838</v>
      </c>
      <c r="AE35" s="88">
        <v>3649870</v>
      </c>
      <c r="AF35" s="88">
        <v>3484938</v>
      </c>
      <c r="AG35" s="88">
        <v>13254554</v>
      </c>
      <c r="AH35" s="88">
        <v>13458095</v>
      </c>
      <c r="AI35" s="88">
        <v>0</v>
      </c>
      <c r="AJ35" s="88">
        <v>0</v>
      </c>
      <c r="AK35" s="88">
        <v>0</v>
      </c>
      <c r="AL35" s="88">
        <v>0</v>
      </c>
      <c r="AM35" s="88">
        <v>0</v>
      </c>
      <c r="AN35" s="88">
        <v>0</v>
      </c>
      <c r="AO35" s="88">
        <v>0</v>
      </c>
      <c r="AP35" s="88">
        <v>0</v>
      </c>
      <c r="AQ35" s="88">
        <v>0</v>
      </c>
      <c r="AR35" s="88">
        <v>0</v>
      </c>
      <c r="AS35" s="88">
        <v>0</v>
      </c>
      <c r="AT35" s="88">
        <v>0</v>
      </c>
      <c r="AU35" s="88">
        <v>0</v>
      </c>
      <c r="AV35" s="88">
        <v>0</v>
      </c>
      <c r="AW35" s="88">
        <v>0</v>
      </c>
      <c r="AX35" s="88">
        <v>4023710</v>
      </c>
      <c r="AY35" s="88">
        <v>4367358</v>
      </c>
      <c r="AZ35" s="88">
        <v>6669195</v>
      </c>
      <c r="BA35" s="88">
        <v>3456922</v>
      </c>
      <c r="BB35" s="88">
        <v>824577</v>
      </c>
      <c r="BC35" s="88">
        <v>19341762</v>
      </c>
      <c r="BD35" s="88">
        <v>19341762</v>
      </c>
      <c r="BE35" s="88">
        <v>0</v>
      </c>
      <c r="BF35" s="88">
        <v>0</v>
      </c>
      <c r="BG35" s="88">
        <v>0</v>
      </c>
      <c r="BH35" s="88">
        <v>0</v>
      </c>
      <c r="BI35" s="88">
        <v>0</v>
      </c>
      <c r="BJ35" s="88">
        <v>0</v>
      </c>
      <c r="BK35" s="88">
        <v>0</v>
      </c>
      <c r="BL35" s="88">
        <v>0</v>
      </c>
      <c r="BM35" s="88">
        <v>0</v>
      </c>
      <c r="BN35" s="88">
        <v>0</v>
      </c>
      <c r="BO35" s="88">
        <v>0</v>
      </c>
      <c r="BP35" s="88">
        <v>0</v>
      </c>
      <c r="BQ35" s="88">
        <v>0</v>
      </c>
      <c r="BR35" s="88">
        <v>0</v>
      </c>
      <c r="BS35" s="88">
        <v>0</v>
      </c>
      <c r="BT35" s="88">
        <v>0</v>
      </c>
      <c r="BU35" s="88">
        <v>0</v>
      </c>
      <c r="BV35" s="88">
        <v>0</v>
      </c>
      <c r="BW35" s="88">
        <v>0</v>
      </c>
      <c r="BX35" s="88">
        <v>0</v>
      </c>
      <c r="BY35" s="88">
        <v>0</v>
      </c>
      <c r="BZ35" s="132">
        <v>0</v>
      </c>
      <c r="CA35" s="148">
        <v>0</v>
      </c>
      <c r="CB35" s="88">
        <v>431229</v>
      </c>
      <c r="CC35" s="88">
        <v>431229</v>
      </c>
      <c r="CD35" s="88">
        <v>0</v>
      </c>
      <c r="CE35" s="88">
        <v>8808998</v>
      </c>
      <c r="CF35" s="88">
        <v>24040999</v>
      </c>
      <c r="CG35" s="88">
        <v>40099158</v>
      </c>
      <c r="CH35" s="88">
        <v>74629076</v>
      </c>
      <c r="CI35" s="88">
        <v>82111751</v>
      </c>
      <c r="CJ35" s="88">
        <v>229689982</v>
      </c>
      <c r="CK35" s="88">
        <v>230121211</v>
      </c>
      <c r="CL35" s="88">
        <v>0</v>
      </c>
      <c r="CM35" s="88">
        <v>213900</v>
      </c>
      <c r="CN35" s="88">
        <v>213900</v>
      </c>
      <c r="CO35" s="88">
        <v>0</v>
      </c>
      <c r="CP35" s="88">
        <v>2760572</v>
      </c>
      <c r="CQ35" s="88">
        <v>8574564</v>
      </c>
      <c r="CR35" s="88">
        <v>18652852</v>
      </c>
      <c r="CS35" s="88">
        <v>42062478</v>
      </c>
      <c r="CT35" s="88">
        <v>37181153</v>
      </c>
      <c r="CU35" s="88">
        <v>109231619</v>
      </c>
      <c r="CV35" s="88">
        <v>109445519</v>
      </c>
      <c r="CW35" s="88">
        <v>0</v>
      </c>
      <c r="CX35" s="88">
        <v>217329</v>
      </c>
      <c r="CY35" s="88">
        <v>217329</v>
      </c>
      <c r="CZ35" s="88">
        <v>0</v>
      </c>
      <c r="DA35" s="88">
        <v>5279228</v>
      </c>
      <c r="DB35" s="88">
        <v>13136115</v>
      </c>
      <c r="DC35" s="88">
        <v>17654569</v>
      </c>
      <c r="DD35" s="88">
        <v>21615659</v>
      </c>
      <c r="DE35" s="88">
        <v>7731538</v>
      </c>
      <c r="DF35" s="132">
        <v>65417109</v>
      </c>
      <c r="DG35" s="91">
        <v>65634438</v>
      </c>
      <c r="DH35" s="115">
        <v>0</v>
      </c>
      <c r="DI35" s="88">
        <v>0</v>
      </c>
      <c r="DJ35" s="88">
        <v>0</v>
      </c>
      <c r="DK35" s="88">
        <v>0</v>
      </c>
      <c r="DL35" s="88">
        <v>769198</v>
      </c>
      <c r="DM35" s="88">
        <v>2330320</v>
      </c>
      <c r="DN35" s="88">
        <v>3791737</v>
      </c>
      <c r="DO35" s="88">
        <v>10950939</v>
      </c>
      <c r="DP35" s="88">
        <v>37199060</v>
      </c>
      <c r="DQ35" s="132">
        <v>55041254</v>
      </c>
      <c r="DR35" s="116">
        <v>55041254</v>
      </c>
      <c r="DS35" s="115">
        <v>5119551</v>
      </c>
      <c r="DT35" s="88">
        <v>14055880</v>
      </c>
      <c r="DU35" s="88">
        <v>19175431</v>
      </c>
      <c r="DV35" s="88">
        <v>9699695</v>
      </c>
      <c r="DW35" s="88">
        <v>76112318</v>
      </c>
      <c r="DX35" s="88">
        <v>97600774</v>
      </c>
      <c r="DY35" s="88">
        <v>110983276</v>
      </c>
      <c r="DZ35" s="88">
        <v>144145049</v>
      </c>
      <c r="EA35" s="88">
        <v>137339048</v>
      </c>
      <c r="EB35" s="132">
        <v>575880160</v>
      </c>
      <c r="EC35" s="91">
        <v>595055591</v>
      </c>
    </row>
    <row r="36" spans="1:133" s="74" customFormat="1" ht="18" customHeight="1">
      <c r="A36" s="87" t="s">
        <v>41</v>
      </c>
      <c r="B36" s="115">
        <v>0</v>
      </c>
      <c r="C36" s="115">
        <v>0</v>
      </c>
      <c r="D36" s="115">
        <v>0</v>
      </c>
      <c r="E36" s="88">
        <v>0</v>
      </c>
      <c r="F36" s="88">
        <v>2621894</v>
      </c>
      <c r="G36" s="88">
        <v>1688310</v>
      </c>
      <c r="H36" s="88">
        <v>1814075</v>
      </c>
      <c r="I36" s="88">
        <v>142239</v>
      </c>
      <c r="J36" s="88">
        <v>0</v>
      </c>
      <c r="K36" s="132">
        <v>6266518</v>
      </c>
      <c r="L36" s="91">
        <v>6266518</v>
      </c>
      <c r="M36" s="88">
        <v>0</v>
      </c>
      <c r="N36" s="88">
        <v>0</v>
      </c>
      <c r="O36" s="88">
        <v>0</v>
      </c>
      <c r="P36" s="88">
        <v>0</v>
      </c>
      <c r="Q36" s="88">
        <v>0</v>
      </c>
      <c r="R36" s="88">
        <v>0</v>
      </c>
      <c r="S36" s="88">
        <v>0</v>
      </c>
      <c r="T36" s="88">
        <v>0</v>
      </c>
      <c r="U36" s="88">
        <v>0</v>
      </c>
      <c r="V36" s="88">
        <v>0</v>
      </c>
      <c r="W36" s="88">
        <v>0</v>
      </c>
      <c r="X36" s="88">
        <v>0</v>
      </c>
      <c r="Y36" s="88">
        <v>0</v>
      </c>
      <c r="Z36" s="88">
        <v>0</v>
      </c>
      <c r="AA36" s="88">
        <v>0</v>
      </c>
      <c r="AB36" s="88">
        <v>0</v>
      </c>
      <c r="AC36" s="88">
        <v>0</v>
      </c>
      <c r="AD36" s="88">
        <v>131994</v>
      </c>
      <c r="AE36" s="88">
        <v>142239</v>
      </c>
      <c r="AF36" s="88">
        <v>0</v>
      </c>
      <c r="AG36" s="88">
        <v>274233</v>
      </c>
      <c r="AH36" s="88">
        <v>274233</v>
      </c>
      <c r="AI36" s="88">
        <v>0</v>
      </c>
      <c r="AJ36" s="88">
        <v>0</v>
      </c>
      <c r="AK36" s="88">
        <v>0</v>
      </c>
      <c r="AL36" s="88">
        <v>0</v>
      </c>
      <c r="AM36" s="88">
        <v>0</v>
      </c>
      <c r="AN36" s="88">
        <v>0</v>
      </c>
      <c r="AO36" s="88">
        <v>0</v>
      </c>
      <c r="AP36" s="88">
        <v>0</v>
      </c>
      <c r="AQ36" s="88">
        <v>0</v>
      </c>
      <c r="AR36" s="88">
        <v>0</v>
      </c>
      <c r="AS36" s="88">
        <v>0</v>
      </c>
      <c r="AT36" s="88">
        <v>0</v>
      </c>
      <c r="AU36" s="88">
        <v>0</v>
      </c>
      <c r="AV36" s="88">
        <v>0</v>
      </c>
      <c r="AW36" s="88">
        <v>0</v>
      </c>
      <c r="AX36" s="88">
        <v>2621894</v>
      </c>
      <c r="AY36" s="88">
        <v>1688310</v>
      </c>
      <c r="AZ36" s="88">
        <v>1682081</v>
      </c>
      <c r="BA36" s="88">
        <v>0</v>
      </c>
      <c r="BB36" s="88">
        <v>0</v>
      </c>
      <c r="BC36" s="88">
        <v>5992285</v>
      </c>
      <c r="BD36" s="88">
        <v>5992285</v>
      </c>
      <c r="BE36" s="88">
        <v>0</v>
      </c>
      <c r="BF36" s="88">
        <v>0</v>
      </c>
      <c r="BG36" s="88">
        <v>0</v>
      </c>
      <c r="BH36" s="88">
        <v>0</v>
      </c>
      <c r="BI36" s="88">
        <v>0</v>
      </c>
      <c r="BJ36" s="88">
        <v>0</v>
      </c>
      <c r="BK36" s="88">
        <v>0</v>
      </c>
      <c r="BL36" s="88">
        <v>0</v>
      </c>
      <c r="BM36" s="88">
        <v>0</v>
      </c>
      <c r="BN36" s="88">
        <v>0</v>
      </c>
      <c r="BO36" s="88">
        <v>0</v>
      </c>
      <c r="BP36" s="88">
        <v>0</v>
      </c>
      <c r="BQ36" s="88">
        <v>0</v>
      </c>
      <c r="BR36" s="88">
        <v>0</v>
      </c>
      <c r="BS36" s="88">
        <v>0</v>
      </c>
      <c r="BT36" s="88">
        <v>0</v>
      </c>
      <c r="BU36" s="88">
        <v>0</v>
      </c>
      <c r="BV36" s="88">
        <v>0</v>
      </c>
      <c r="BW36" s="88">
        <v>0</v>
      </c>
      <c r="BX36" s="88">
        <v>0</v>
      </c>
      <c r="BY36" s="88">
        <v>0</v>
      </c>
      <c r="BZ36" s="132">
        <v>0</v>
      </c>
      <c r="CA36" s="148">
        <v>0</v>
      </c>
      <c r="CB36" s="88">
        <v>228222</v>
      </c>
      <c r="CC36" s="88">
        <v>228222</v>
      </c>
      <c r="CD36" s="88">
        <v>0</v>
      </c>
      <c r="CE36" s="88">
        <v>21650428</v>
      </c>
      <c r="CF36" s="88">
        <v>22523944</v>
      </c>
      <c r="CG36" s="88">
        <v>51885473</v>
      </c>
      <c r="CH36" s="88">
        <v>61682446</v>
      </c>
      <c r="CI36" s="88">
        <v>52891500</v>
      </c>
      <c r="CJ36" s="88">
        <v>210633791</v>
      </c>
      <c r="CK36" s="88">
        <v>210862013</v>
      </c>
      <c r="CL36" s="88">
        <v>0</v>
      </c>
      <c r="CM36" s="88">
        <v>0</v>
      </c>
      <c r="CN36" s="88">
        <v>0</v>
      </c>
      <c r="CO36" s="88">
        <v>0</v>
      </c>
      <c r="CP36" s="88">
        <v>9729051</v>
      </c>
      <c r="CQ36" s="88">
        <v>10829757</v>
      </c>
      <c r="CR36" s="88">
        <v>30986786</v>
      </c>
      <c r="CS36" s="88">
        <v>37719274</v>
      </c>
      <c r="CT36" s="88">
        <v>31688282</v>
      </c>
      <c r="CU36" s="88">
        <v>120953150</v>
      </c>
      <c r="CV36" s="88">
        <v>120953150</v>
      </c>
      <c r="CW36" s="88">
        <v>0</v>
      </c>
      <c r="CX36" s="88">
        <v>228222</v>
      </c>
      <c r="CY36" s="88">
        <v>228222</v>
      </c>
      <c r="CZ36" s="88">
        <v>0</v>
      </c>
      <c r="DA36" s="88">
        <v>9312506</v>
      </c>
      <c r="DB36" s="88">
        <v>8193087</v>
      </c>
      <c r="DC36" s="88">
        <v>12351915</v>
      </c>
      <c r="DD36" s="88">
        <v>7110330</v>
      </c>
      <c r="DE36" s="88">
        <v>1926578</v>
      </c>
      <c r="DF36" s="132">
        <v>38894416</v>
      </c>
      <c r="DG36" s="91">
        <v>39122638</v>
      </c>
      <c r="DH36" s="115">
        <v>0</v>
      </c>
      <c r="DI36" s="88">
        <v>0</v>
      </c>
      <c r="DJ36" s="88">
        <v>0</v>
      </c>
      <c r="DK36" s="88">
        <v>0</v>
      </c>
      <c r="DL36" s="88">
        <v>2608871</v>
      </c>
      <c r="DM36" s="88">
        <v>3501100</v>
      </c>
      <c r="DN36" s="88">
        <v>8546772</v>
      </c>
      <c r="DO36" s="88">
        <v>16852842</v>
      </c>
      <c r="DP36" s="88">
        <v>19276640</v>
      </c>
      <c r="DQ36" s="132">
        <v>50786225</v>
      </c>
      <c r="DR36" s="116">
        <v>50786225</v>
      </c>
      <c r="DS36" s="115">
        <v>3819065</v>
      </c>
      <c r="DT36" s="88">
        <v>4378184</v>
      </c>
      <c r="DU36" s="88">
        <v>8197249</v>
      </c>
      <c r="DV36" s="88">
        <v>5605846</v>
      </c>
      <c r="DW36" s="88">
        <v>60341026</v>
      </c>
      <c r="DX36" s="88">
        <v>48788343</v>
      </c>
      <c r="DY36" s="88">
        <v>78895464</v>
      </c>
      <c r="DZ36" s="88">
        <v>83540012</v>
      </c>
      <c r="EA36" s="88">
        <v>64651834</v>
      </c>
      <c r="EB36" s="132">
        <v>341822525</v>
      </c>
      <c r="EC36" s="91">
        <v>350019774</v>
      </c>
    </row>
    <row r="37" spans="1:133" s="74" customFormat="1" ht="18" customHeight="1">
      <c r="A37" s="87" t="s">
        <v>42</v>
      </c>
      <c r="B37" s="115">
        <v>0</v>
      </c>
      <c r="C37" s="115">
        <v>0</v>
      </c>
      <c r="D37" s="115">
        <v>0</v>
      </c>
      <c r="E37" s="88">
        <v>83530</v>
      </c>
      <c r="F37" s="88">
        <v>2295061</v>
      </c>
      <c r="G37" s="88">
        <v>3834683</v>
      </c>
      <c r="H37" s="88">
        <v>5991830</v>
      </c>
      <c r="I37" s="88">
        <v>4721223</v>
      </c>
      <c r="J37" s="88">
        <v>1477077</v>
      </c>
      <c r="K37" s="132">
        <v>18403404</v>
      </c>
      <c r="L37" s="91">
        <v>18403404</v>
      </c>
      <c r="M37" s="88">
        <v>0</v>
      </c>
      <c r="N37" s="88">
        <v>0</v>
      </c>
      <c r="O37" s="88">
        <v>0</v>
      </c>
      <c r="P37" s="88">
        <v>0</v>
      </c>
      <c r="Q37" s="88">
        <v>0</v>
      </c>
      <c r="R37" s="88">
        <v>0</v>
      </c>
      <c r="S37" s="88">
        <v>0</v>
      </c>
      <c r="T37" s="88">
        <v>0</v>
      </c>
      <c r="U37" s="88">
        <v>0</v>
      </c>
      <c r="V37" s="88">
        <v>0</v>
      </c>
      <c r="W37" s="88">
        <v>0</v>
      </c>
      <c r="X37" s="88">
        <v>0</v>
      </c>
      <c r="Y37" s="88">
        <v>0</v>
      </c>
      <c r="Z37" s="88">
        <v>0</v>
      </c>
      <c r="AA37" s="88">
        <v>83530</v>
      </c>
      <c r="AB37" s="88">
        <v>791470</v>
      </c>
      <c r="AC37" s="88">
        <v>1168407</v>
      </c>
      <c r="AD37" s="88">
        <v>2111973</v>
      </c>
      <c r="AE37" s="88">
        <v>2864610</v>
      </c>
      <c r="AF37" s="88">
        <v>1199378</v>
      </c>
      <c r="AG37" s="88">
        <v>8219368</v>
      </c>
      <c r="AH37" s="88">
        <v>8219368</v>
      </c>
      <c r="AI37" s="88">
        <v>0</v>
      </c>
      <c r="AJ37" s="88">
        <v>0</v>
      </c>
      <c r="AK37" s="88">
        <v>0</v>
      </c>
      <c r="AL37" s="88">
        <v>0</v>
      </c>
      <c r="AM37" s="88">
        <v>0</v>
      </c>
      <c r="AN37" s="88">
        <v>0</v>
      </c>
      <c r="AO37" s="88">
        <v>0</v>
      </c>
      <c r="AP37" s="88">
        <v>0</v>
      </c>
      <c r="AQ37" s="88">
        <v>0</v>
      </c>
      <c r="AR37" s="88">
        <v>0</v>
      </c>
      <c r="AS37" s="88">
        <v>0</v>
      </c>
      <c r="AT37" s="88">
        <v>0</v>
      </c>
      <c r="AU37" s="88">
        <v>0</v>
      </c>
      <c r="AV37" s="88">
        <v>0</v>
      </c>
      <c r="AW37" s="88">
        <v>0</v>
      </c>
      <c r="AX37" s="88">
        <v>1503591</v>
      </c>
      <c r="AY37" s="88">
        <v>2666276</v>
      </c>
      <c r="AZ37" s="88">
        <v>3879857</v>
      </c>
      <c r="BA37" s="88">
        <v>1856613</v>
      </c>
      <c r="BB37" s="88">
        <v>277699</v>
      </c>
      <c r="BC37" s="88">
        <v>10184036</v>
      </c>
      <c r="BD37" s="88">
        <v>10184036</v>
      </c>
      <c r="BE37" s="88">
        <v>0</v>
      </c>
      <c r="BF37" s="88">
        <v>0</v>
      </c>
      <c r="BG37" s="88">
        <v>0</v>
      </c>
      <c r="BH37" s="88">
        <v>0</v>
      </c>
      <c r="BI37" s="88">
        <v>0</v>
      </c>
      <c r="BJ37" s="88">
        <v>0</v>
      </c>
      <c r="BK37" s="88">
        <v>0</v>
      </c>
      <c r="BL37" s="88">
        <v>0</v>
      </c>
      <c r="BM37" s="88">
        <v>0</v>
      </c>
      <c r="BN37" s="88">
        <v>0</v>
      </c>
      <c r="BO37" s="88">
        <v>0</v>
      </c>
      <c r="BP37" s="88">
        <v>0</v>
      </c>
      <c r="BQ37" s="88">
        <v>0</v>
      </c>
      <c r="BR37" s="88">
        <v>0</v>
      </c>
      <c r="BS37" s="88">
        <v>0</v>
      </c>
      <c r="BT37" s="88">
        <v>0</v>
      </c>
      <c r="BU37" s="88">
        <v>0</v>
      </c>
      <c r="BV37" s="88">
        <v>0</v>
      </c>
      <c r="BW37" s="88">
        <v>0</v>
      </c>
      <c r="BX37" s="88">
        <v>0</v>
      </c>
      <c r="BY37" s="88">
        <v>0</v>
      </c>
      <c r="BZ37" s="132">
        <v>0</v>
      </c>
      <c r="CA37" s="148">
        <v>0</v>
      </c>
      <c r="CB37" s="88">
        <v>409963</v>
      </c>
      <c r="CC37" s="88">
        <v>409963</v>
      </c>
      <c r="CD37" s="88">
        <v>0</v>
      </c>
      <c r="CE37" s="88">
        <v>9519312</v>
      </c>
      <c r="CF37" s="88">
        <v>31553767</v>
      </c>
      <c r="CG37" s="88">
        <v>48042667</v>
      </c>
      <c r="CH37" s="88">
        <v>90838475</v>
      </c>
      <c r="CI37" s="88">
        <v>110408023</v>
      </c>
      <c r="CJ37" s="88">
        <v>290362244</v>
      </c>
      <c r="CK37" s="88">
        <v>290772207</v>
      </c>
      <c r="CL37" s="88">
        <v>0</v>
      </c>
      <c r="CM37" s="88">
        <v>409963</v>
      </c>
      <c r="CN37" s="88">
        <v>409963</v>
      </c>
      <c r="CO37" s="88">
        <v>0</v>
      </c>
      <c r="CP37" s="88">
        <v>2315846</v>
      </c>
      <c r="CQ37" s="88">
        <v>14815093</v>
      </c>
      <c r="CR37" s="88">
        <v>23867898</v>
      </c>
      <c r="CS37" s="88">
        <v>56035126</v>
      </c>
      <c r="CT37" s="88">
        <v>49363898</v>
      </c>
      <c r="CU37" s="88">
        <v>146397861</v>
      </c>
      <c r="CV37" s="88">
        <v>146807824</v>
      </c>
      <c r="CW37" s="88">
        <v>0</v>
      </c>
      <c r="CX37" s="88">
        <v>0</v>
      </c>
      <c r="CY37" s="88">
        <v>0</v>
      </c>
      <c r="CZ37" s="88">
        <v>0</v>
      </c>
      <c r="DA37" s="88">
        <v>6216661</v>
      </c>
      <c r="DB37" s="88">
        <v>15570727</v>
      </c>
      <c r="DC37" s="88">
        <v>20054931</v>
      </c>
      <c r="DD37" s="88">
        <v>21413103</v>
      </c>
      <c r="DE37" s="88">
        <v>13362741</v>
      </c>
      <c r="DF37" s="132">
        <v>76618163</v>
      </c>
      <c r="DG37" s="91">
        <v>76618163</v>
      </c>
      <c r="DH37" s="115">
        <v>0</v>
      </c>
      <c r="DI37" s="88">
        <v>0</v>
      </c>
      <c r="DJ37" s="88">
        <v>0</v>
      </c>
      <c r="DK37" s="88">
        <v>0</v>
      </c>
      <c r="DL37" s="88">
        <v>986805</v>
      </c>
      <c r="DM37" s="88">
        <v>1167947</v>
      </c>
      <c r="DN37" s="88">
        <v>4119838</v>
      </c>
      <c r="DO37" s="88">
        <v>13390246</v>
      </c>
      <c r="DP37" s="88">
        <v>47681384</v>
      </c>
      <c r="DQ37" s="132">
        <v>67346220</v>
      </c>
      <c r="DR37" s="116">
        <v>67346220</v>
      </c>
      <c r="DS37" s="115">
        <v>6635018</v>
      </c>
      <c r="DT37" s="88">
        <v>9381933</v>
      </c>
      <c r="DU37" s="88">
        <v>16016951</v>
      </c>
      <c r="DV37" s="88">
        <v>10124346</v>
      </c>
      <c r="DW37" s="88">
        <v>95769403</v>
      </c>
      <c r="DX37" s="88">
        <v>107538489</v>
      </c>
      <c r="DY37" s="88">
        <v>127047978</v>
      </c>
      <c r="DZ37" s="88">
        <v>166262563</v>
      </c>
      <c r="EA37" s="88">
        <v>166413068</v>
      </c>
      <c r="EB37" s="132">
        <v>673155847</v>
      </c>
      <c r="EC37" s="91">
        <v>689172798</v>
      </c>
    </row>
    <row r="38" spans="1:133" s="74" customFormat="1" ht="18" customHeight="1">
      <c r="A38" s="87" t="s">
        <v>43</v>
      </c>
      <c r="B38" s="115">
        <v>0</v>
      </c>
      <c r="C38" s="115">
        <v>0</v>
      </c>
      <c r="D38" s="115">
        <v>0</v>
      </c>
      <c r="E38" s="88">
        <v>39848</v>
      </c>
      <c r="F38" s="88">
        <v>3780802</v>
      </c>
      <c r="G38" s="88">
        <v>4739110</v>
      </c>
      <c r="H38" s="88">
        <v>4997600</v>
      </c>
      <c r="I38" s="88">
        <v>1054666</v>
      </c>
      <c r="J38" s="88">
        <v>1393980</v>
      </c>
      <c r="K38" s="132">
        <v>16006006</v>
      </c>
      <c r="L38" s="91">
        <v>16006006</v>
      </c>
      <c r="M38" s="88">
        <v>0</v>
      </c>
      <c r="N38" s="88">
        <v>0</v>
      </c>
      <c r="O38" s="88">
        <v>0</v>
      </c>
      <c r="P38" s="88">
        <v>0</v>
      </c>
      <c r="Q38" s="88">
        <v>0</v>
      </c>
      <c r="R38" s="88">
        <v>0</v>
      </c>
      <c r="S38" s="88">
        <v>0</v>
      </c>
      <c r="T38" s="88">
        <v>0</v>
      </c>
      <c r="U38" s="88">
        <v>0</v>
      </c>
      <c r="V38" s="88">
        <v>0</v>
      </c>
      <c r="W38" s="88">
        <v>0</v>
      </c>
      <c r="X38" s="88">
        <v>0</v>
      </c>
      <c r="Y38" s="88">
        <v>0</v>
      </c>
      <c r="Z38" s="88">
        <v>0</v>
      </c>
      <c r="AA38" s="88">
        <v>39848</v>
      </c>
      <c r="AB38" s="88">
        <v>1930906</v>
      </c>
      <c r="AC38" s="88">
        <v>2208180</v>
      </c>
      <c r="AD38" s="88">
        <v>2941750</v>
      </c>
      <c r="AE38" s="88">
        <v>793824</v>
      </c>
      <c r="AF38" s="88">
        <v>1127814</v>
      </c>
      <c r="AG38" s="88">
        <v>9042322</v>
      </c>
      <c r="AH38" s="88">
        <v>9042322</v>
      </c>
      <c r="AI38" s="88">
        <v>0</v>
      </c>
      <c r="AJ38" s="88">
        <v>0</v>
      </c>
      <c r="AK38" s="88">
        <v>0</v>
      </c>
      <c r="AL38" s="88">
        <v>0</v>
      </c>
      <c r="AM38" s="88">
        <v>0</v>
      </c>
      <c r="AN38" s="88">
        <v>0</v>
      </c>
      <c r="AO38" s="88">
        <v>0</v>
      </c>
      <c r="AP38" s="88">
        <v>0</v>
      </c>
      <c r="AQ38" s="88">
        <v>0</v>
      </c>
      <c r="AR38" s="88">
        <v>0</v>
      </c>
      <c r="AS38" s="88">
        <v>0</v>
      </c>
      <c r="AT38" s="88">
        <v>0</v>
      </c>
      <c r="AU38" s="88">
        <v>0</v>
      </c>
      <c r="AV38" s="88">
        <v>0</v>
      </c>
      <c r="AW38" s="88">
        <v>0</v>
      </c>
      <c r="AX38" s="88">
        <v>1849896</v>
      </c>
      <c r="AY38" s="88">
        <v>2530930</v>
      </c>
      <c r="AZ38" s="88">
        <v>2055850</v>
      </c>
      <c r="BA38" s="88">
        <v>260842</v>
      </c>
      <c r="BB38" s="88">
        <v>266166</v>
      </c>
      <c r="BC38" s="88">
        <v>6963684</v>
      </c>
      <c r="BD38" s="88">
        <v>6963684</v>
      </c>
      <c r="BE38" s="88">
        <v>0</v>
      </c>
      <c r="BF38" s="88">
        <v>0</v>
      </c>
      <c r="BG38" s="88">
        <v>0</v>
      </c>
      <c r="BH38" s="88">
        <v>0</v>
      </c>
      <c r="BI38" s="88">
        <v>0</v>
      </c>
      <c r="BJ38" s="88">
        <v>0</v>
      </c>
      <c r="BK38" s="88">
        <v>0</v>
      </c>
      <c r="BL38" s="88">
        <v>0</v>
      </c>
      <c r="BM38" s="88">
        <v>0</v>
      </c>
      <c r="BN38" s="88">
        <v>0</v>
      </c>
      <c r="BO38" s="88">
        <v>0</v>
      </c>
      <c r="BP38" s="88">
        <v>0</v>
      </c>
      <c r="BQ38" s="88">
        <v>0</v>
      </c>
      <c r="BR38" s="88">
        <v>0</v>
      </c>
      <c r="BS38" s="88">
        <v>0</v>
      </c>
      <c r="BT38" s="88">
        <v>0</v>
      </c>
      <c r="BU38" s="88">
        <v>0</v>
      </c>
      <c r="BV38" s="88">
        <v>0</v>
      </c>
      <c r="BW38" s="88">
        <v>0</v>
      </c>
      <c r="BX38" s="88">
        <v>0</v>
      </c>
      <c r="BY38" s="88">
        <v>0</v>
      </c>
      <c r="BZ38" s="132">
        <v>0</v>
      </c>
      <c r="CA38" s="148">
        <v>0</v>
      </c>
      <c r="CB38" s="88">
        <v>0</v>
      </c>
      <c r="CC38" s="88">
        <v>0</v>
      </c>
      <c r="CD38" s="88">
        <v>0</v>
      </c>
      <c r="CE38" s="88">
        <v>12718987</v>
      </c>
      <c r="CF38" s="88">
        <v>24023243</v>
      </c>
      <c r="CG38" s="88">
        <v>43931915</v>
      </c>
      <c r="CH38" s="88">
        <v>57508462</v>
      </c>
      <c r="CI38" s="88">
        <v>48994298</v>
      </c>
      <c r="CJ38" s="88">
        <v>187176905</v>
      </c>
      <c r="CK38" s="88">
        <v>187176905</v>
      </c>
      <c r="CL38" s="88">
        <v>0</v>
      </c>
      <c r="CM38" s="88">
        <v>0</v>
      </c>
      <c r="CN38" s="88">
        <v>0</v>
      </c>
      <c r="CO38" s="88">
        <v>0</v>
      </c>
      <c r="CP38" s="88">
        <v>7258514</v>
      </c>
      <c r="CQ38" s="88">
        <v>11257792</v>
      </c>
      <c r="CR38" s="88">
        <v>21193313</v>
      </c>
      <c r="CS38" s="88">
        <v>25357361</v>
      </c>
      <c r="CT38" s="88">
        <v>19545328</v>
      </c>
      <c r="CU38" s="88">
        <v>84612308</v>
      </c>
      <c r="CV38" s="88">
        <v>84612308</v>
      </c>
      <c r="CW38" s="88">
        <v>0</v>
      </c>
      <c r="CX38" s="88">
        <v>0</v>
      </c>
      <c r="CY38" s="88">
        <v>0</v>
      </c>
      <c r="CZ38" s="88">
        <v>0</v>
      </c>
      <c r="DA38" s="88">
        <v>5460473</v>
      </c>
      <c r="DB38" s="88">
        <v>11563222</v>
      </c>
      <c r="DC38" s="88">
        <v>20533391</v>
      </c>
      <c r="DD38" s="88">
        <v>15792694</v>
      </c>
      <c r="DE38" s="88">
        <v>7140965</v>
      </c>
      <c r="DF38" s="132">
        <v>60490745</v>
      </c>
      <c r="DG38" s="91">
        <v>60490745</v>
      </c>
      <c r="DH38" s="115">
        <v>0</v>
      </c>
      <c r="DI38" s="88">
        <v>0</v>
      </c>
      <c r="DJ38" s="88">
        <v>0</v>
      </c>
      <c r="DK38" s="88">
        <v>0</v>
      </c>
      <c r="DL38" s="88">
        <v>0</v>
      </c>
      <c r="DM38" s="88">
        <v>1202229</v>
      </c>
      <c r="DN38" s="88">
        <v>2205211</v>
      </c>
      <c r="DO38" s="88">
        <v>16358407</v>
      </c>
      <c r="DP38" s="88">
        <v>22308005</v>
      </c>
      <c r="DQ38" s="132">
        <v>42073852</v>
      </c>
      <c r="DR38" s="116">
        <v>42073852</v>
      </c>
      <c r="DS38" s="115">
        <v>2221970</v>
      </c>
      <c r="DT38" s="88">
        <v>4218535</v>
      </c>
      <c r="DU38" s="88">
        <v>6440505</v>
      </c>
      <c r="DV38" s="88">
        <v>5513253</v>
      </c>
      <c r="DW38" s="88">
        <v>53157841</v>
      </c>
      <c r="DX38" s="88">
        <v>61180310</v>
      </c>
      <c r="DY38" s="88">
        <v>86523297</v>
      </c>
      <c r="DZ38" s="88">
        <v>84337600</v>
      </c>
      <c r="EA38" s="88">
        <v>68649807</v>
      </c>
      <c r="EB38" s="132">
        <v>359362108</v>
      </c>
      <c r="EC38" s="91">
        <v>365802613</v>
      </c>
    </row>
    <row r="39" spans="1:133" s="74" customFormat="1" ht="18" customHeight="1">
      <c r="A39" s="87" t="s">
        <v>44</v>
      </c>
      <c r="B39" s="115">
        <v>0</v>
      </c>
      <c r="C39" s="115">
        <v>286982</v>
      </c>
      <c r="D39" s="115">
        <v>286982</v>
      </c>
      <c r="E39" s="88">
        <v>31939</v>
      </c>
      <c r="F39" s="88">
        <v>5337972</v>
      </c>
      <c r="G39" s="88">
        <v>8348682</v>
      </c>
      <c r="H39" s="88">
        <v>10008982</v>
      </c>
      <c r="I39" s="88">
        <v>3021387</v>
      </c>
      <c r="J39" s="88">
        <v>2592954</v>
      </c>
      <c r="K39" s="132">
        <v>29341916</v>
      </c>
      <c r="L39" s="91">
        <v>29628898</v>
      </c>
      <c r="M39" s="88">
        <v>0</v>
      </c>
      <c r="N39" s="88">
        <v>0</v>
      </c>
      <c r="O39" s="88">
        <v>0</v>
      </c>
      <c r="P39" s="88">
        <v>0</v>
      </c>
      <c r="Q39" s="88">
        <v>0</v>
      </c>
      <c r="R39" s="88">
        <v>0</v>
      </c>
      <c r="S39" s="88">
        <v>0</v>
      </c>
      <c r="T39" s="88">
        <v>0</v>
      </c>
      <c r="U39" s="88">
        <v>0</v>
      </c>
      <c r="V39" s="88">
        <v>0</v>
      </c>
      <c r="W39" s="88">
        <v>0</v>
      </c>
      <c r="X39" s="88">
        <v>0</v>
      </c>
      <c r="Y39" s="88">
        <v>50961</v>
      </c>
      <c r="Z39" s="88">
        <v>50961</v>
      </c>
      <c r="AA39" s="88">
        <v>31939</v>
      </c>
      <c r="AB39" s="88">
        <v>1342413</v>
      </c>
      <c r="AC39" s="88">
        <v>2410866</v>
      </c>
      <c r="AD39" s="88">
        <v>3200742</v>
      </c>
      <c r="AE39" s="88">
        <v>1398665</v>
      </c>
      <c r="AF39" s="88">
        <v>1813055</v>
      </c>
      <c r="AG39" s="88">
        <v>10197680</v>
      </c>
      <c r="AH39" s="88">
        <v>10248641</v>
      </c>
      <c r="AI39" s="88">
        <v>0</v>
      </c>
      <c r="AJ39" s="88">
        <v>0</v>
      </c>
      <c r="AK39" s="88">
        <v>0</v>
      </c>
      <c r="AL39" s="88">
        <v>0</v>
      </c>
      <c r="AM39" s="88">
        <v>0</v>
      </c>
      <c r="AN39" s="88">
        <v>0</v>
      </c>
      <c r="AO39" s="88">
        <v>0</v>
      </c>
      <c r="AP39" s="88">
        <v>0</v>
      </c>
      <c r="AQ39" s="88">
        <v>0</v>
      </c>
      <c r="AR39" s="88">
        <v>0</v>
      </c>
      <c r="AS39" s="88">
        <v>0</v>
      </c>
      <c r="AT39" s="88">
        <v>0</v>
      </c>
      <c r="AU39" s="88">
        <v>236021</v>
      </c>
      <c r="AV39" s="88">
        <v>236021</v>
      </c>
      <c r="AW39" s="88">
        <v>0</v>
      </c>
      <c r="AX39" s="88">
        <v>3995559</v>
      </c>
      <c r="AY39" s="88">
        <v>5937816</v>
      </c>
      <c r="AZ39" s="88">
        <v>6808240</v>
      </c>
      <c r="BA39" s="88">
        <v>1622722</v>
      </c>
      <c r="BB39" s="88">
        <v>779899</v>
      </c>
      <c r="BC39" s="88">
        <v>19144236</v>
      </c>
      <c r="BD39" s="88">
        <v>19380257</v>
      </c>
      <c r="BE39" s="88">
        <v>0</v>
      </c>
      <c r="BF39" s="88">
        <v>0</v>
      </c>
      <c r="BG39" s="88">
        <v>0</v>
      </c>
      <c r="BH39" s="88">
        <v>0</v>
      </c>
      <c r="BI39" s="88">
        <v>0</v>
      </c>
      <c r="BJ39" s="88">
        <v>0</v>
      </c>
      <c r="BK39" s="88">
        <v>0</v>
      </c>
      <c r="BL39" s="88">
        <v>0</v>
      </c>
      <c r="BM39" s="88">
        <v>0</v>
      </c>
      <c r="BN39" s="88">
        <v>0</v>
      </c>
      <c r="BO39" s="88">
        <v>0</v>
      </c>
      <c r="BP39" s="88">
        <v>0</v>
      </c>
      <c r="BQ39" s="88">
        <v>0</v>
      </c>
      <c r="BR39" s="88">
        <v>0</v>
      </c>
      <c r="BS39" s="88">
        <v>0</v>
      </c>
      <c r="BT39" s="88">
        <v>0</v>
      </c>
      <c r="BU39" s="88">
        <v>0</v>
      </c>
      <c r="BV39" s="88">
        <v>0</v>
      </c>
      <c r="BW39" s="88">
        <v>0</v>
      </c>
      <c r="BX39" s="88">
        <v>0</v>
      </c>
      <c r="BY39" s="88">
        <v>0</v>
      </c>
      <c r="BZ39" s="132">
        <v>0</v>
      </c>
      <c r="CA39" s="148">
        <v>197308</v>
      </c>
      <c r="CB39" s="88">
        <v>247506</v>
      </c>
      <c r="CC39" s="88">
        <v>444814</v>
      </c>
      <c r="CD39" s="88">
        <v>0</v>
      </c>
      <c r="CE39" s="88">
        <v>7694326</v>
      </c>
      <c r="CF39" s="88">
        <v>23202037</v>
      </c>
      <c r="CG39" s="88">
        <v>48956212</v>
      </c>
      <c r="CH39" s="88">
        <v>69726051</v>
      </c>
      <c r="CI39" s="88">
        <v>101247455</v>
      </c>
      <c r="CJ39" s="88">
        <v>250826081</v>
      </c>
      <c r="CK39" s="88">
        <v>251270895</v>
      </c>
      <c r="CL39" s="88">
        <v>197308</v>
      </c>
      <c r="CM39" s="88">
        <v>0</v>
      </c>
      <c r="CN39" s="88">
        <v>197308</v>
      </c>
      <c r="CO39" s="88">
        <v>0</v>
      </c>
      <c r="CP39" s="88">
        <v>3519553</v>
      </c>
      <c r="CQ39" s="88">
        <v>10847144</v>
      </c>
      <c r="CR39" s="88">
        <v>30347762</v>
      </c>
      <c r="CS39" s="88">
        <v>41453484</v>
      </c>
      <c r="CT39" s="88">
        <v>41243836</v>
      </c>
      <c r="CU39" s="88">
        <v>127411779</v>
      </c>
      <c r="CV39" s="88">
        <v>127609087</v>
      </c>
      <c r="CW39" s="88">
        <v>0</v>
      </c>
      <c r="CX39" s="88">
        <v>247506</v>
      </c>
      <c r="CY39" s="88">
        <v>247506</v>
      </c>
      <c r="CZ39" s="88">
        <v>0</v>
      </c>
      <c r="DA39" s="88">
        <v>3942992</v>
      </c>
      <c r="DB39" s="88">
        <v>11204955</v>
      </c>
      <c r="DC39" s="88">
        <v>13925735</v>
      </c>
      <c r="DD39" s="88">
        <v>10998152</v>
      </c>
      <c r="DE39" s="88">
        <v>4940342</v>
      </c>
      <c r="DF39" s="132">
        <v>45012176</v>
      </c>
      <c r="DG39" s="91">
        <v>45259682</v>
      </c>
      <c r="DH39" s="115">
        <v>0</v>
      </c>
      <c r="DI39" s="88">
        <v>0</v>
      </c>
      <c r="DJ39" s="88">
        <v>0</v>
      </c>
      <c r="DK39" s="88">
        <v>0</v>
      </c>
      <c r="DL39" s="88">
        <v>231781</v>
      </c>
      <c r="DM39" s="88">
        <v>1149938</v>
      </c>
      <c r="DN39" s="88">
        <v>4682715</v>
      </c>
      <c r="DO39" s="88">
        <v>17274415</v>
      </c>
      <c r="DP39" s="88">
        <v>55063277</v>
      </c>
      <c r="DQ39" s="132">
        <v>78402126</v>
      </c>
      <c r="DR39" s="116">
        <v>78402126</v>
      </c>
      <c r="DS39" s="115">
        <v>5128268</v>
      </c>
      <c r="DT39" s="88">
        <v>14039479</v>
      </c>
      <c r="DU39" s="88">
        <v>19167747</v>
      </c>
      <c r="DV39" s="88">
        <v>8853131</v>
      </c>
      <c r="DW39" s="88">
        <v>86328162</v>
      </c>
      <c r="DX39" s="88">
        <v>102577745</v>
      </c>
      <c r="DY39" s="88">
        <v>121469245</v>
      </c>
      <c r="DZ39" s="88">
        <v>115328472</v>
      </c>
      <c r="EA39" s="88">
        <v>150701147</v>
      </c>
      <c r="EB39" s="132">
        <v>585257902</v>
      </c>
      <c r="EC39" s="91">
        <v>604425649</v>
      </c>
    </row>
    <row r="40" spans="1:133" s="74" customFormat="1" ht="18" customHeight="1">
      <c r="A40" s="87" t="s">
        <v>45</v>
      </c>
      <c r="B40" s="115">
        <v>0</v>
      </c>
      <c r="C40" s="115">
        <v>80038</v>
      </c>
      <c r="D40" s="115">
        <v>80038</v>
      </c>
      <c r="E40" s="88">
        <v>38636</v>
      </c>
      <c r="F40" s="88">
        <v>7036258</v>
      </c>
      <c r="G40" s="88">
        <v>14591480</v>
      </c>
      <c r="H40" s="88">
        <v>22029642</v>
      </c>
      <c r="I40" s="88">
        <v>15913514</v>
      </c>
      <c r="J40" s="88">
        <v>8939105</v>
      </c>
      <c r="K40" s="132">
        <v>68548635</v>
      </c>
      <c r="L40" s="91">
        <v>68628673</v>
      </c>
      <c r="M40" s="88">
        <v>0</v>
      </c>
      <c r="N40" s="88">
        <v>0</v>
      </c>
      <c r="O40" s="88">
        <v>0</v>
      </c>
      <c r="P40" s="88">
        <v>0</v>
      </c>
      <c r="Q40" s="88">
        <v>0</v>
      </c>
      <c r="R40" s="88">
        <v>0</v>
      </c>
      <c r="S40" s="88">
        <v>0</v>
      </c>
      <c r="T40" s="88">
        <v>0</v>
      </c>
      <c r="U40" s="88">
        <v>0</v>
      </c>
      <c r="V40" s="88">
        <v>0</v>
      </c>
      <c r="W40" s="88">
        <v>0</v>
      </c>
      <c r="X40" s="88">
        <v>0</v>
      </c>
      <c r="Y40" s="88">
        <v>80038</v>
      </c>
      <c r="Z40" s="88">
        <v>80038</v>
      </c>
      <c r="AA40" s="88">
        <v>38636</v>
      </c>
      <c r="AB40" s="88">
        <v>2745253</v>
      </c>
      <c r="AC40" s="88">
        <v>8089532</v>
      </c>
      <c r="AD40" s="88">
        <v>9714805</v>
      </c>
      <c r="AE40" s="88">
        <v>9194992</v>
      </c>
      <c r="AF40" s="88">
        <v>6529846</v>
      </c>
      <c r="AG40" s="88">
        <v>36313064</v>
      </c>
      <c r="AH40" s="88">
        <v>36393102</v>
      </c>
      <c r="AI40" s="88">
        <v>0</v>
      </c>
      <c r="AJ40" s="88">
        <v>0</v>
      </c>
      <c r="AK40" s="88">
        <v>0</v>
      </c>
      <c r="AL40" s="88">
        <v>0</v>
      </c>
      <c r="AM40" s="88">
        <v>0</v>
      </c>
      <c r="AN40" s="88">
        <v>0</v>
      </c>
      <c r="AO40" s="88">
        <v>0</v>
      </c>
      <c r="AP40" s="88">
        <v>0</v>
      </c>
      <c r="AQ40" s="88">
        <v>0</v>
      </c>
      <c r="AR40" s="88">
        <v>0</v>
      </c>
      <c r="AS40" s="88">
        <v>0</v>
      </c>
      <c r="AT40" s="88">
        <v>0</v>
      </c>
      <c r="AU40" s="88">
        <v>0</v>
      </c>
      <c r="AV40" s="88">
        <v>0</v>
      </c>
      <c r="AW40" s="88">
        <v>0</v>
      </c>
      <c r="AX40" s="88">
        <v>4291005</v>
      </c>
      <c r="AY40" s="88">
        <v>6501948</v>
      </c>
      <c r="AZ40" s="88">
        <v>12314837</v>
      </c>
      <c r="BA40" s="88">
        <v>6718522</v>
      </c>
      <c r="BB40" s="88">
        <v>2409259</v>
      </c>
      <c r="BC40" s="88">
        <v>32235571</v>
      </c>
      <c r="BD40" s="88">
        <v>32235571</v>
      </c>
      <c r="BE40" s="88">
        <v>0</v>
      </c>
      <c r="BF40" s="88">
        <v>0</v>
      </c>
      <c r="BG40" s="88">
        <v>0</v>
      </c>
      <c r="BH40" s="88">
        <v>0</v>
      </c>
      <c r="BI40" s="88">
        <v>0</v>
      </c>
      <c r="BJ40" s="88">
        <v>0</v>
      </c>
      <c r="BK40" s="88">
        <v>0</v>
      </c>
      <c r="BL40" s="88">
        <v>0</v>
      </c>
      <c r="BM40" s="88">
        <v>0</v>
      </c>
      <c r="BN40" s="88">
        <v>0</v>
      </c>
      <c r="BO40" s="88">
        <v>0</v>
      </c>
      <c r="BP40" s="88">
        <v>0</v>
      </c>
      <c r="BQ40" s="88">
        <v>0</v>
      </c>
      <c r="BR40" s="88">
        <v>0</v>
      </c>
      <c r="BS40" s="88">
        <v>0</v>
      </c>
      <c r="BT40" s="88">
        <v>0</v>
      </c>
      <c r="BU40" s="88">
        <v>0</v>
      </c>
      <c r="BV40" s="88">
        <v>0</v>
      </c>
      <c r="BW40" s="88">
        <v>0</v>
      </c>
      <c r="BX40" s="88">
        <v>0</v>
      </c>
      <c r="BY40" s="88">
        <v>0</v>
      </c>
      <c r="BZ40" s="132">
        <v>0</v>
      </c>
      <c r="CA40" s="148">
        <v>0</v>
      </c>
      <c r="CB40" s="88">
        <v>445076</v>
      </c>
      <c r="CC40" s="88">
        <v>445076</v>
      </c>
      <c r="CD40" s="88">
        <v>0</v>
      </c>
      <c r="CE40" s="88">
        <v>20902577</v>
      </c>
      <c r="CF40" s="88">
        <v>43084276</v>
      </c>
      <c r="CG40" s="88">
        <v>93286295</v>
      </c>
      <c r="CH40" s="88">
        <v>163481119</v>
      </c>
      <c r="CI40" s="88">
        <v>216178536</v>
      </c>
      <c r="CJ40" s="88">
        <v>536932803</v>
      </c>
      <c r="CK40" s="88">
        <v>537377879</v>
      </c>
      <c r="CL40" s="88">
        <v>0</v>
      </c>
      <c r="CM40" s="88">
        <v>202531</v>
      </c>
      <c r="CN40" s="88">
        <v>202531</v>
      </c>
      <c r="CO40" s="88">
        <v>0</v>
      </c>
      <c r="CP40" s="88">
        <v>7944839</v>
      </c>
      <c r="CQ40" s="88">
        <v>19271223</v>
      </c>
      <c r="CR40" s="88">
        <v>43690951</v>
      </c>
      <c r="CS40" s="88">
        <v>91419112</v>
      </c>
      <c r="CT40" s="88">
        <v>109087515</v>
      </c>
      <c r="CU40" s="88">
        <v>271413640</v>
      </c>
      <c r="CV40" s="88">
        <v>271616171</v>
      </c>
      <c r="CW40" s="88">
        <v>0</v>
      </c>
      <c r="CX40" s="88">
        <v>242545</v>
      </c>
      <c r="CY40" s="88">
        <v>242545</v>
      </c>
      <c r="CZ40" s="88">
        <v>0</v>
      </c>
      <c r="DA40" s="88">
        <v>12411096</v>
      </c>
      <c r="DB40" s="88">
        <v>21742261</v>
      </c>
      <c r="DC40" s="88">
        <v>42211197</v>
      </c>
      <c r="DD40" s="88">
        <v>41475912</v>
      </c>
      <c r="DE40" s="88">
        <v>28845753</v>
      </c>
      <c r="DF40" s="132">
        <v>146686219</v>
      </c>
      <c r="DG40" s="91">
        <v>146928764</v>
      </c>
      <c r="DH40" s="115">
        <v>0</v>
      </c>
      <c r="DI40" s="88">
        <v>0</v>
      </c>
      <c r="DJ40" s="88">
        <v>0</v>
      </c>
      <c r="DK40" s="88">
        <v>0</v>
      </c>
      <c r="DL40" s="88">
        <v>546642</v>
      </c>
      <c r="DM40" s="88">
        <v>2070792</v>
      </c>
      <c r="DN40" s="88">
        <v>7384147</v>
      </c>
      <c r="DO40" s="88">
        <v>30586095</v>
      </c>
      <c r="DP40" s="88">
        <v>78245268</v>
      </c>
      <c r="DQ40" s="132">
        <v>118832944</v>
      </c>
      <c r="DR40" s="116">
        <v>118832944</v>
      </c>
      <c r="DS40" s="115">
        <v>8494921</v>
      </c>
      <c r="DT40" s="88">
        <v>19625356</v>
      </c>
      <c r="DU40" s="88">
        <v>28120277</v>
      </c>
      <c r="DV40" s="88">
        <v>9568954</v>
      </c>
      <c r="DW40" s="88">
        <v>184612995</v>
      </c>
      <c r="DX40" s="88">
        <v>192245123</v>
      </c>
      <c r="DY40" s="88">
        <v>255255837</v>
      </c>
      <c r="DZ40" s="88">
        <v>299366101</v>
      </c>
      <c r="EA40" s="88">
        <v>342159296</v>
      </c>
      <c r="EB40" s="132">
        <v>1283208306</v>
      </c>
      <c r="EC40" s="91">
        <v>1311328583</v>
      </c>
    </row>
    <row r="41" spans="1:133" s="74" customFormat="1" ht="18" customHeight="1">
      <c r="A41" s="87" t="s">
        <v>46</v>
      </c>
      <c r="B41" s="115">
        <v>0</v>
      </c>
      <c r="C41" s="115">
        <v>0</v>
      </c>
      <c r="D41" s="115">
        <v>0</v>
      </c>
      <c r="E41" s="88">
        <v>0</v>
      </c>
      <c r="F41" s="88">
        <v>3315313</v>
      </c>
      <c r="G41" s="88">
        <v>5279140</v>
      </c>
      <c r="H41" s="88">
        <v>6464376</v>
      </c>
      <c r="I41" s="88">
        <v>3506039</v>
      </c>
      <c r="J41" s="88">
        <v>1183632</v>
      </c>
      <c r="K41" s="132">
        <v>19748500</v>
      </c>
      <c r="L41" s="91">
        <v>19748500</v>
      </c>
      <c r="M41" s="88">
        <v>0</v>
      </c>
      <c r="N41" s="88">
        <v>0</v>
      </c>
      <c r="O41" s="88">
        <v>0</v>
      </c>
      <c r="P41" s="88">
        <v>0</v>
      </c>
      <c r="Q41" s="88">
        <v>0</v>
      </c>
      <c r="R41" s="88">
        <v>0</v>
      </c>
      <c r="S41" s="88">
        <v>0</v>
      </c>
      <c r="T41" s="88">
        <v>0</v>
      </c>
      <c r="U41" s="88">
        <v>0</v>
      </c>
      <c r="V41" s="88">
        <v>0</v>
      </c>
      <c r="W41" s="88">
        <v>0</v>
      </c>
      <c r="X41" s="88">
        <v>0</v>
      </c>
      <c r="Y41" s="88">
        <v>0</v>
      </c>
      <c r="Z41" s="88">
        <v>0</v>
      </c>
      <c r="AA41" s="88">
        <v>0</v>
      </c>
      <c r="AB41" s="88">
        <v>1297396</v>
      </c>
      <c r="AC41" s="88">
        <v>1765554</v>
      </c>
      <c r="AD41" s="88">
        <v>3315415</v>
      </c>
      <c r="AE41" s="88">
        <v>3233663</v>
      </c>
      <c r="AF41" s="88">
        <v>917466</v>
      </c>
      <c r="AG41" s="88">
        <v>10529494</v>
      </c>
      <c r="AH41" s="88">
        <v>10529494</v>
      </c>
      <c r="AI41" s="88">
        <v>0</v>
      </c>
      <c r="AJ41" s="88">
        <v>0</v>
      </c>
      <c r="AK41" s="88">
        <v>0</v>
      </c>
      <c r="AL41" s="88">
        <v>0</v>
      </c>
      <c r="AM41" s="88">
        <v>0</v>
      </c>
      <c r="AN41" s="88">
        <v>0</v>
      </c>
      <c r="AO41" s="88">
        <v>0</v>
      </c>
      <c r="AP41" s="88">
        <v>0</v>
      </c>
      <c r="AQ41" s="88">
        <v>0</v>
      </c>
      <c r="AR41" s="88">
        <v>0</v>
      </c>
      <c r="AS41" s="88">
        <v>0</v>
      </c>
      <c r="AT41" s="88">
        <v>0</v>
      </c>
      <c r="AU41" s="88">
        <v>0</v>
      </c>
      <c r="AV41" s="88">
        <v>0</v>
      </c>
      <c r="AW41" s="88">
        <v>0</v>
      </c>
      <c r="AX41" s="88">
        <v>2017917</v>
      </c>
      <c r="AY41" s="88">
        <v>3513586</v>
      </c>
      <c r="AZ41" s="88">
        <v>3148961</v>
      </c>
      <c r="BA41" s="88">
        <v>272376</v>
      </c>
      <c r="BB41" s="88">
        <v>266166</v>
      </c>
      <c r="BC41" s="88">
        <v>9219006</v>
      </c>
      <c r="BD41" s="88">
        <v>9219006</v>
      </c>
      <c r="BE41" s="88">
        <v>0</v>
      </c>
      <c r="BF41" s="88">
        <v>0</v>
      </c>
      <c r="BG41" s="88">
        <v>0</v>
      </c>
      <c r="BH41" s="88">
        <v>0</v>
      </c>
      <c r="BI41" s="88">
        <v>0</v>
      </c>
      <c r="BJ41" s="88">
        <v>0</v>
      </c>
      <c r="BK41" s="88">
        <v>0</v>
      </c>
      <c r="BL41" s="88">
        <v>0</v>
      </c>
      <c r="BM41" s="88">
        <v>0</v>
      </c>
      <c r="BN41" s="88">
        <v>0</v>
      </c>
      <c r="BO41" s="88">
        <v>0</v>
      </c>
      <c r="BP41" s="88">
        <v>0</v>
      </c>
      <c r="BQ41" s="88">
        <v>0</v>
      </c>
      <c r="BR41" s="88">
        <v>0</v>
      </c>
      <c r="BS41" s="88">
        <v>0</v>
      </c>
      <c r="BT41" s="88">
        <v>0</v>
      </c>
      <c r="BU41" s="88">
        <v>0</v>
      </c>
      <c r="BV41" s="88">
        <v>0</v>
      </c>
      <c r="BW41" s="88">
        <v>0</v>
      </c>
      <c r="BX41" s="88">
        <v>0</v>
      </c>
      <c r="BY41" s="88">
        <v>0</v>
      </c>
      <c r="BZ41" s="132">
        <v>0</v>
      </c>
      <c r="CA41" s="148">
        <v>0</v>
      </c>
      <c r="CB41" s="88">
        <v>0</v>
      </c>
      <c r="CC41" s="88">
        <v>0</v>
      </c>
      <c r="CD41" s="88">
        <v>0</v>
      </c>
      <c r="CE41" s="88">
        <v>6234966</v>
      </c>
      <c r="CF41" s="88">
        <v>16824760</v>
      </c>
      <c r="CG41" s="88">
        <v>20694802</v>
      </c>
      <c r="CH41" s="88">
        <v>51166142</v>
      </c>
      <c r="CI41" s="88">
        <v>37908476</v>
      </c>
      <c r="CJ41" s="88">
        <v>132829146</v>
      </c>
      <c r="CK41" s="88">
        <v>132829146</v>
      </c>
      <c r="CL41" s="88">
        <v>0</v>
      </c>
      <c r="CM41" s="88">
        <v>0</v>
      </c>
      <c r="CN41" s="88">
        <v>0</v>
      </c>
      <c r="CO41" s="88">
        <v>0</v>
      </c>
      <c r="CP41" s="88">
        <v>1826911</v>
      </c>
      <c r="CQ41" s="88">
        <v>7740844</v>
      </c>
      <c r="CR41" s="88">
        <v>10021780</v>
      </c>
      <c r="CS41" s="88">
        <v>30949132</v>
      </c>
      <c r="CT41" s="88">
        <v>20126615</v>
      </c>
      <c r="CU41" s="88">
        <v>70665282</v>
      </c>
      <c r="CV41" s="88">
        <v>70665282</v>
      </c>
      <c r="CW41" s="88">
        <v>0</v>
      </c>
      <c r="CX41" s="88">
        <v>0</v>
      </c>
      <c r="CY41" s="88">
        <v>0</v>
      </c>
      <c r="CZ41" s="88">
        <v>0</v>
      </c>
      <c r="DA41" s="88">
        <v>3943788</v>
      </c>
      <c r="DB41" s="88">
        <v>8073750</v>
      </c>
      <c r="DC41" s="88">
        <v>7291440</v>
      </c>
      <c r="DD41" s="88">
        <v>9760623</v>
      </c>
      <c r="DE41" s="88">
        <v>3397226</v>
      </c>
      <c r="DF41" s="132">
        <v>32466827</v>
      </c>
      <c r="DG41" s="91">
        <v>32466827</v>
      </c>
      <c r="DH41" s="115">
        <v>0</v>
      </c>
      <c r="DI41" s="88">
        <v>0</v>
      </c>
      <c r="DJ41" s="88">
        <v>0</v>
      </c>
      <c r="DK41" s="88">
        <v>0</v>
      </c>
      <c r="DL41" s="88">
        <v>464267</v>
      </c>
      <c r="DM41" s="88">
        <v>1010166</v>
      </c>
      <c r="DN41" s="88">
        <v>3381582</v>
      </c>
      <c r="DO41" s="88">
        <v>10456387</v>
      </c>
      <c r="DP41" s="88">
        <v>14384635</v>
      </c>
      <c r="DQ41" s="132">
        <v>29697037</v>
      </c>
      <c r="DR41" s="116">
        <v>29697037</v>
      </c>
      <c r="DS41" s="115">
        <v>2714474</v>
      </c>
      <c r="DT41" s="88">
        <v>5062589</v>
      </c>
      <c r="DU41" s="88">
        <v>7777063</v>
      </c>
      <c r="DV41" s="88">
        <v>6596330</v>
      </c>
      <c r="DW41" s="88">
        <v>58298592</v>
      </c>
      <c r="DX41" s="88">
        <v>58011507</v>
      </c>
      <c r="DY41" s="88">
        <v>56892415</v>
      </c>
      <c r="DZ41" s="88">
        <v>87745277</v>
      </c>
      <c r="EA41" s="88">
        <v>61550872</v>
      </c>
      <c r="EB41" s="132">
        <v>329094993</v>
      </c>
      <c r="EC41" s="91">
        <v>336872056</v>
      </c>
    </row>
    <row r="42" spans="1:133" s="74" customFormat="1" ht="18" customHeight="1">
      <c r="A42" s="87" t="s">
        <v>47</v>
      </c>
      <c r="B42" s="115">
        <v>53585</v>
      </c>
      <c r="C42" s="115">
        <v>0</v>
      </c>
      <c r="D42" s="115">
        <v>53585</v>
      </c>
      <c r="E42" s="88">
        <v>102402</v>
      </c>
      <c r="F42" s="88">
        <v>7901208</v>
      </c>
      <c r="G42" s="88">
        <v>4935776</v>
      </c>
      <c r="H42" s="88">
        <v>5865619</v>
      </c>
      <c r="I42" s="88">
        <v>1900691</v>
      </c>
      <c r="J42" s="88">
        <v>1107251</v>
      </c>
      <c r="K42" s="132">
        <v>21812947</v>
      </c>
      <c r="L42" s="91">
        <v>21866532</v>
      </c>
      <c r="M42" s="88">
        <v>0</v>
      </c>
      <c r="N42" s="88">
        <v>0</v>
      </c>
      <c r="O42" s="88">
        <v>0</v>
      </c>
      <c r="P42" s="88">
        <v>0</v>
      </c>
      <c r="Q42" s="88">
        <v>0</v>
      </c>
      <c r="R42" s="88">
        <v>0</v>
      </c>
      <c r="S42" s="88">
        <v>0</v>
      </c>
      <c r="T42" s="88">
        <v>0</v>
      </c>
      <c r="U42" s="88">
        <v>0</v>
      </c>
      <c r="V42" s="88">
        <v>0</v>
      </c>
      <c r="W42" s="88">
        <v>0</v>
      </c>
      <c r="X42" s="88">
        <v>53585</v>
      </c>
      <c r="Y42" s="88">
        <v>0</v>
      </c>
      <c r="Z42" s="88">
        <v>53585</v>
      </c>
      <c r="AA42" s="88">
        <v>102402</v>
      </c>
      <c r="AB42" s="88">
        <v>1309387</v>
      </c>
      <c r="AC42" s="88">
        <v>1659483</v>
      </c>
      <c r="AD42" s="88">
        <v>2556566</v>
      </c>
      <c r="AE42" s="88">
        <v>1147693</v>
      </c>
      <c r="AF42" s="88">
        <v>838072</v>
      </c>
      <c r="AG42" s="88">
        <v>7613603</v>
      </c>
      <c r="AH42" s="88">
        <v>7667188</v>
      </c>
      <c r="AI42" s="88">
        <v>0</v>
      </c>
      <c r="AJ42" s="88">
        <v>0</v>
      </c>
      <c r="AK42" s="88">
        <v>0</v>
      </c>
      <c r="AL42" s="88">
        <v>0</v>
      </c>
      <c r="AM42" s="88">
        <v>0</v>
      </c>
      <c r="AN42" s="88">
        <v>0</v>
      </c>
      <c r="AO42" s="88">
        <v>0</v>
      </c>
      <c r="AP42" s="88">
        <v>0</v>
      </c>
      <c r="AQ42" s="88">
        <v>0</v>
      </c>
      <c r="AR42" s="88">
        <v>0</v>
      </c>
      <c r="AS42" s="88">
        <v>0</v>
      </c>
      <c r="AT42" s="88">
        <v>0</v>
      </c>
      <c r="AU42" s="88">
        <v>0</v>
      </c>
      <c r="AV42" s="88">
        <v>0</v>
      </c>
      <c r="AW42" s="88">
        <v>0</v>
      </c>
      <c r="AX42" s="88">
        <v>6591821</v>
      </c>
      <c r="AY42" s="88">
        <v>3276293</v>
      </c>
      <c r="AZ42" s="88">
        <v>3309053</v>
      </c>
      <c r="BA42" s="88">
        <v>752998</v>
      </c>
      <c r="BB42" s="88">
        <v>269179</v>
      </c>
      <c r="BC42" s="88">
        <v>14199344</v>
      </c>
      <c r="BD42" s="88">
        <v>14199344</v>
      </c>
      <c r="BE42" s="88">
        <v>0</v>
      </c>
      <c r="BF42" s="88">
        <v>0</v>
      </c>
      <c r="BG42" s="88">
        <v>0</v>
      </c>
      <c r="BH42" s="88">
        <v>0</v>
      </c>
      <c r="BI42" s="88">
        <v>0</v>
      </c>
      <c r="BJ42" s="88">
        <v>0</v>
      </c>
      <c r="BK42" s="88">
        <v>0</v>
      </c>
      <c r="BL42" s="88">
        <v>0</v>
      </c>
      <c r="BM42" s="88">
        <v>0</v>
      </c>
      <c r="BN42" s="88">
        <v>0</v>
      </c>
      <c r="BO42" s="88">
        <v>0</v>
      </c>
      <c r="BP42" s="88">
        <v>0</v>
      </c>
      <c r="BQ42" s="88">
        <v>0</v>
      </c>
      <c r="BR42" s="88">
        <v>0</v>
      </c>
      <c r="BS42" s="88">
        <v>0</v>
      </c>
      <c r="BT42" s="88">
        <v>0</v>
      </c>
      <c r="BU42" s="88">
        <v>0</v>
      </c>
      <c r="BV42" s="88">
        <v>0</v>
      </c>
      <c r="BW42" s="88">
        <v>0</v>
      </c>
      <c r="BX42" s="88">
        <v>0</v>
      </c>
      <c r="BY42" s="88">
        <v>0</v>
      </c>
      <c r="BZ42" s="132">
        <v>0</v>
      </c>
      <c r="CA42" s="148">
        <v>240832</v>
      </c>
      <c r="CB42" s="88">
        <v>1240513</v>
      </c>
      <c r="CC42" s="88">
        <v>1481345</v>
      </c>
      <c r="CD42" s="88">
        <v>0</v>
      </c>
      <c r="CE42" s="88">
        <v>17507303</v>
      </c>
      <c r="CF42" s="88">
        <v>26262914</v>
      </c>
      <c r="CG42" s="88">
        <v>55567748</v>
      </c>
      <c r="CH42" s="88">
        <v>72625861</v>
      </c>
      <c r="CI42" s="88">
        <v>67676377</v>
      </c>
      <c r="CJ42" s="88">
        <v>239640203</v>
      </c>
      <c r="CK42" s="88">
        <v>241121548</v>
      </c>
      <c r="CL42" s="88">
        <v>0</v>
      </c>
      <c r="CM42" s="88">
        <v>390554</v>
      </c>
      <c r="CN42" s="88">
        <v>390554</v>
      </c>
      <c r="CO42" s="88">
        <v>0</v>
      </c>
      <c r="CP42" s="88">
        <v>9075249</v>
      </c>
      <c r="CQ42" s="88">
        <v>14928661</v>
      </c>
      <c r="CR42" s="88">
        <v>30716066</v>
      </c>
      <c r="CS42" s="88">
        <v>40701295</v>
      </c>
      <c r="CT42" s="88">
        <v>37823378</v>
      </c>
      <c r="CU42" s="88">
        <v>133244649</v>
      </c>
      <c r="CV42" s="88">
        <v>133635203</v>
      </c>
      <c r="CW42" s="88">
        <v>240832</v>
      </c>
      <c r="CX42" s="88">
        <v>849959</v>
      </c>
      <c r="CY42" s="88">
        <v>1090791</v>
      </c>
      <c r="CZ42" s="88">
        <v>0</v>
      </c>
      <c r="DA42" s="88">
        <v>7998528</v>
      </c>
      <c r="DB42" s="88">
        <v>10554327</v>
      </c>
      <c r="DC42" s="88">
        <v>19723878</v>
      </c>
      <c r="DD42" s="88">
        <v>15560041</v>
      </c>
      <c r="DE42" s="88">
        <v>8518697</v>
      </c>
      <c r="DF42" s="132">
        <v>62355471</v>
      </c>
      <c r="DG42" s="91">
        <v>63446262</v>
      </c>
      <c r="DH42" s="115">
        <v>0</v>
      </c>
      <c r="DI42" s="88">
        <v>0</v>
      </c>
      <c r="DJ42" s="88">
        <v>0</v>
      </c>
      <c r="DK42" s="88">
        <v>0</v>
      </c>
      <c r="DL42" s="88">
        <v>433526</v>
      </c>
      <c r="DM42" s="88">
        <v>779926</v>
      </c>
      <c r="DN42" s="88">
        <v>5127804</v>
      </c>
      <c r="DO42" s="88">
        <v>16364525</v>
      </c>
      <c r="DP42" s="88">
        <v>21334302</v>
      </c>
      <c r="DQ42" s="132">
        <v>44040083</v>
      </c>
      <c r="DR42" s="116">
        <v>44040083</v>
      </c>
      <c r="DS42" s="115">
        <v>6378986</v>
      </c>
      <c r="DT42" s="88">
        <v>8363970</v>
      </c>
      <c r="DU42" s="88">
        <v>14742956</v>
      </c>
      <c r="DV42" s="88">
        <v>11193023</v>
      </c>
      <c r="DW42" s="88">
        <v>90656598</v>
      </c>
      <c r="DX42" s="88">
        <v>76070073</v>
      </c>
      <c r="DY42" s="88">
        <v>108179985</v>
      </c>
      <c r="DZ42" s="88">
        <v>112595651</v>
      </c>
      <c r="EA42" s="88">
        <v>104840250</v>
      </c>
      <c r="EB42" s="132">
        <v>503535580</v>
      </c>
      <c r="EC42" s="91">
        <v>518278536</v>
      </c>
    </row>
    <row r="43" spans="1:133" s="74" customFormat="1" ht="18" customHeight="1">
      <c r="A43" s="87" t="s">
        <v>48</v>
      </c>
      <c r="B43" s="115">
        <v>0</v>
      </c>
      <c r="C43" s="115">
        <v>0</v>
      </c>
      <c r="D43" s="115">
        <v>0</v>
      </c>
      <c r="E43" s="88">
        <v>0</v>
      </c>
      <c r="F43" s="88">
        <v>2804086</v>
      </c>
      <c r="G43" s="88">
        <v>2811740</v>
      </c>
      <c r="H43" s="88">
        <v>4204604</v>
      </c>
      <c r="I43" s="88">
        <v>2771063</v>
      </c>
      <c r="J43" s="88">
        <v>1260469</v>
      </c>
      <c r="K43" s="132">
        <v>13851962</v>
      </c>
      <c r="L43" s="91">
        <v>13851962</v>
      </c>
      <c r="M43" s="88">
        <v>0</v>
      </c>
      <c r="N43" s="88">
        <v>0</v>
      </c>
      <c r="O43" s="88">
        <v>0</v>
      </c>
      <c r="P43" s="88">
        <v>0</v>
      </c>
      <c r="Q43" s="88">
        <v>0</v>
      </c>
      <c r="R43" s="88">
        <v>0</v>
      </c>
      <c r="S43" s="88">
        <v>0</v>
      </c>
      <c r="T43" s="88">
        <v>0</v>
      </c>
      <c r="U43" s="88">
        <v>0</v>
      </c>
      <c r="V43" s="88">
        <v>0</v>
      </c>
      <c r="W43" s="88">
        <v>0</v>
      </c>
      <c r="X43" s="88">
        <v>0</v>
      </c>
      <c r="Y43" s="88">
        <v>0</v>
      </c>
      <c r="Z43" s="88">
        <v>0</v>
      </c>
      <c r="AA43" s="88">
        <v>0</v>
      </c>
      <c r="AB43" s="88">
        <v>69164</v>
      </c>
      <c r="AC43" s="88">
        <v>67275</v>
      </c>
      <c r="AD43" s="88">
        <v>908737</v>
      </c>
      <c r="AE43" s="88">
        <v>1467396</v>
      </c>
      <c r="AF43" s="88">
        <v>998488</v>
      </c>
      <c r="AG43" s="88">
        <v>3511060</v>
      </c>
      <c r="AH43" s="88">
        <v>3511060</v>
      </c>
      <c r="AI43" s="88">
        <v>0</v>
      </c>
      <c r="AJ43" s="88">
        <v>0</v>
      </c>
      <c r="AK43" s="88">
        <v>0</v>
      </c>
      <c r="AL43" s="88">
        <v>0</v>
      </c>
      <c r="AM43" s="88">
        <v>0</v>
      </c>
      <c r="AN43" s="88">
        <v>0</v>
      </c>
      <c r="AO43" s="88">
        <v>0</v>
      </c>
      <c r="AP43" s="88">
        <v>0</v>
      </c>
      <c r="AQ43" s="88">
        <v>0</v>
      </c>
      <c r="AR43" s="88">
        <v>0</v>
      </c>
      <c r="AS43" s="88">
        <v>0</v>
      </c>
      <c r="AT43" s="88">
        <v>0</v>
      </c>
      <c r="AU43" s="88">
        <v>0</v>
      </c>
      <c r="AV43" s="88">
        <v>0</v>
      </c>
      <c r="AW43" s="88">
        <v>0</v>
      </c>
      <c r="AX43" s="88">
        <v>2734922</v>
      </c>
      <c r="AY43" s="88">
        <v>2744465</v>
      </c>
      <c r="AZ43" s="88">
        <v>3295867</v>
      </c>
      <c r="BA43" s="88">
        <v>1303667</v>
      </c>
      <c r="BB43" s="88">
        <v>261981</v>
      </c>
      <c r="BC43" s="88">
        <v>10340902</v>
      </c>
      <c r="BD43" s="88">
        <v>10340902</v>
      </c>
      <c r="BE43" s="88">
        <v>0</v>
      </c>
      <c r="BF43" s="88">
        <v>0</v>
      </c>
      <c r="BG43" s="88">
        <v>0</v>
      </c>
      <c r="BH43" s="88">
        <v>0</v>
      </c>
      <c r="BI43" s="88">
        <v>0</v>
      </c>
      <c r="BJ43" s="88">
        <v>0</v>
      </c>
      <c r="BK43" s="88">
        <v>0</v>
      </c>
      <c r="BL43" s="88">
        <v>0</v>
      </c>
      <c r="BM43" s="88">
        <v>0</v>
      </c>
      <c r="BN43" s="88">
        <v>0</v>
      </c>
      <c r="BO43" s="88">
        <v>0</v>
      </c>
      <c r="BP43" s="88">
        <v>0</v>
      </c>
      <c r="BQ43" s="88">
        <v>0</v>
      </c>
      <c r="BR43" s="88">
        <v>0</v>
      </c>
      <c r="BS43" s="88">
        <v>0</v>
      </c>
      <c r="BT43" s="88">
        <v>0</v>
      </c>
      <c r="BU43" s="88">
        <v>0</v>
      </c>
      <c r="BV43" s="88">
        <v>0</v>
      </c>
      <c r="BW43" s="88">
        <v>0</v>
      </c>
      <c r="BX43" s="88">
        <v>0</v>
      </c>
      <c r="BY43" s="88">
        <v>0</v>
      </c>
      <c r="BZ43" s="132">
        <v>0</v>
      </c>
      <c r="CA43" s="148">
        <v>0</v>
      </c>
      <c r="CB43" s="88">
        <v>700500</v>
      </c>
      <c r="CC43" s="88">
        <v>700500</v>
      </c>
      <c r="CD43" s="88">
        <v>0</v>
      </c>
      <c r="CE43" s="88">
        <v>9675883</v>
      </c>
      <c r="CF43" s="88">
        <v>28254415</v>
      </c>
      <c r="CG43" s="88">
        <v>44156744</v>
      </c>
      <c r="CH43" s="88">
        <v>98473816</v>
      </c>
      <c r="CI43" s="88">
        <v>80097623</v>
      </c>
      <c r="CJ43" s="88">
        <v>260658481</v>
      </c>
      <c r="CK43" s="88">
        <v>261358981</v>
      </c>
      <c r="CL43" s="88">
        <v>0</v>
      </c>
      <c r="CM43" s="88">
        <v>0</v>
      </c>
      <c r="CN43" s="88">
        <v>0</v>
      </c>
      <c r="CO43" s="88">
        <v>0</v>
      </c>
      <c r="CP43" s="88">
        <v>2352452</v>
      </c>
      <c r="CQ43" s="88">
        <v>12037470</v>
      </c>
      <c r="CR43" s="88">
        <v>19420942</v>
      </c>
      <c r="CS43" s="88">
        <v>41247768</v>
      </c>
      <c r="CT43" s="88">
        <v>24512433</v>
      </c>
      <c r="CU43" s="88">
        <v>99571065</v>
      </c>
      <c r="CV43" s="88">
        <v>99571065</v>
      </c>
      <c r="CW43" s="88">
        <v>0</v>
      </c>
      <c r="CX43" s="88">
        <v>700500</v>
      </c>
      <c r="CY43" s="88">
        <v>700500</v>
      </c>
      <c r="CZ43" s="88">
        <v>0</v>
      </c>
      <c r="DA43" s="88">
        <v>7035547</v>
      </c>
      <c r="DB43" s="88">
        <v>14994774</v>
      </c>
      <c r="DC43" s="88">
        <v>21939039</v>
      </c>
      <c r="DD43" s="88">
        <v>41016841</v>
      </c>
      <c r="DE43" s="88">
        <v>18117255</v>
      </c>
      <c r="DF43" s="132">
        <v>103103456</v>
      </c>
      <c r="DG43" s="91">
        <v>103803956</v>
      </c>
      <c r="DH43" s="115">
        <v>0</v>
      </c>
      <c r="DI43" s="88">
        <v>0</v>
      </c>
      <c r="DJ43" s="88">
        <v>0</v>
      </c>
      <c r="DK43" s="88">
        <v>0</v>
      </c>
      <c r="DL43" s="88">
        <v>287884</v>
      </c>
      <c r="DM43" s="88">
        <v>1222171</v>
      </c>
      <c r="DN43" s="88">
        <v>2796763</v>
      </c>
      <c r="DO43" s="88">
        <v>16209207</v>
      </c>
      <c r="DP43" s="88">
        <v>37467935</v>
      </c>
      <c r="DQ43" s="132">
        <v>57983960</v>
      </c>
      <c r="DR43" s="116">
        <v>57983960</v>
      </c>
      <c r="DS43" s="115">
        <v>3971730</v>
      </c>
      <c r="DT43" s="88">
        <v>8195236</v>
      </c>
      <c r="DU43" s="88">
        <v>12166966</v>
      </c>
      <c r="DV43" s="88">
        <v>7294911</v>
      </c>
      <c r="DW43" s="88">
        <v>75869335</v>
      </c>
      <c r="DX43" s="88">
        <v>101163804</v>
      </c>
      <c r="DY43" s="88">
        <v>112219425</v>
      </c>
      <c r="DZ43" s="88">
        <v>154850327</v>
      </c>
      <c r="EA43" s="88">
        <v>118119234</v>
      </c>
      <c r="EB43" s="132">
        <v>569517036</v>
      </c>
      <c r="EC43" s="91">
        <v>581684002</v>
      </c>
    </row>
    <row r="44" spans="1:133" s="74" customFormat="1" ht="18" customHeight="1">
      <c r="A44" s="87" t="s">
        <v>49</v>
      </c>
      <c r="B44" s="115">
        <v>0</v>
      </c>
      <c r="C44" s="115">
        <v>0</v>
      </c>
      <c r="D44" s="115">
        <v>0</v>
      </c>
      <c r="E44" s="88">
        <v>0</v>
      </c>
      <c r="F44" s="88">
        <v>971783</v>
      </c>
      <c r="G44" s="88">
        <v>7677436</v>
      </c>
      <c r="H44" s="88">
        <v>3706784</v>
      </c>
      <c r="I44" s="88">
        <v>3540701</v>
      </c>
      <c r="J44" s="88">
        <v>887592</v>
      </c>
      <c r="K44" s="132">
        <v>16784296</v>
      </c>
      <c r="L44" s="91">
        <v>16784296</v>
      </c>
      <c r="M44" s="88">
        <v>0</v>
      </c>
      <c r="N44" s="88">
        <v>0</v>
      </c>
      <c r="O44" s="88">
        <v>0</v>
      </c>
      <c r="P44" s="88">
        <v>0</v>
      </c>
      <c r="Q44" s="88">
        <v>0</v>
      </c>
      <c r="R44" s="88">
        <v>0</v>
      </c>
      <c r="S44" s="88">
        <v>0</v>
      </c>
      <c r="T44" s="88">
        <v>0</v>
      </c>
      <c r="U44" s="88">
        <v>0</v>
      </c>
      <c r="V44" s="88">
        <v>0</v>
      </c>
      <c r="W44" s="88">
        <v>0</v>
      </c>
      <c r="X44" s="88">
        <v>0</v>
      </c>
      <c r="Y44" s="88">
        <v>0</v>
      </c>
      <c r="Z44" s="88">
        <v>0</v>
      </c>
      <c r="AA44" s="88">
        <v>0</v>
      </c>
      <c r="AB44" s="88">
        <v>248416</v>
      </c>
      <c r="AC44" s="88">
        <v>1454166</v>
      </c>
      <c r="AD44" s="88">
        <v>1208161</v>
      </c>
      <c r="AE44" s="88">
        <v>2538677</v>
      </c>
      <c r="AF44" s="88">
        <v>887592</v>
      </c>
      <c r="AG44" s="88">
        <v>6337012</v>
      </c>
      <c r="AH44" s="88">
        <v>6337012</v>
      </c>
      <c r="AI44" s="88">
        <v>0</v>
      </c>
      <c r="AJ44" s="88">
        <v>0</v>
      </c>
      <c r="AK44" s="88">
        <v>0</v>
      </c>
      <c r="AL44" s="88">
        <v>0</v>
      </c>
      <c r="AM44" s="88">
        <v>0</v>
      </c>
      <c r="AN44" s="88">
        <v>0</v>
      </c>
      <c r="AO44" s="88">
        <v>0</v>
      </c>
      <c r="AP44" s="88">
        <v>0</v>
      </c>
      <c r="AQ44" s="88">
        <v>0</v>
      </c>
      <c r="AR44" s="88">
        <v>0</v>
      </c>
      <c r="AS44" s="88">
        <v>0</v>
      </c>
      <c r="AT44" s="88">
        <v>0</v>
      </c>
      <c r="AU44" s="88">
        <v>0</v>
      </c>
      <c r="AV44" s="88">
        <v>0</v>
      </c>
      <c r="AW44" s="88">
        <v>0</v>
      </c>
      <c r="AX44" s="88">
        <v>723367</v>
      </c>
      <c r="AY44" s="88">
        <v>6223270</v>
      </c>
      <c r="AZ44" s="88">
        <v>2498623</v>
      </c>
      <c r="BA44" s="88">
        <v>1002024</v>
      </c>
      <c r="BB44" s="88">
        <v>0</v>
      </c>
      <c r="BC44" s="88">
        <v>10447284</v>
      </c>
      <c r="BD44" s="88">
        <v>10447284</v>
      </c>
      <c r="BE44" s="88">
        <v>0</v>
      </c>
      <c r="BF44" s="88">
        <v>0</v>
      </c>
      <c r="BG44" s="88">
        <v>0</v>
      </c>
      <c r="BH44" s="88">
        <v>0</v>
      </c>
      <c r="BI44" s="88">
        <v>0</v>
      </c>
      <c r="BJ44" s="88">
        <v>0</v>
      </c>
      <c r="BK44" s="88">
        <v>0</v>
      </c>
      <c r="BL44" s="88">
        <v>0</v>
      </c>
      <c r="BM44" s="88">
        <v>0</v>
      </c>
      <c r="BN44" s="88">
        <v>0</v>
      </c>
      <c r="BO44" s="88">
        <v>0</v>
      </c>
      <c r="BP44" s="88">
        <v>0</v>
      </c>
      <c r="BQ44" s="88">
        <v>0</v>
      </c>
      <c r="BR44" s="88">
        <v>0</v>
      </c>
      <c r="BS44" s="88">
        <v>0</v>
      </c>
      <c r="BT44" s="88">
        <v>0</v>
      </c>
      <c r="BU44" s="88">
        <v>0</v>
      </c>
      <c r="BV44" s="88">
        <v>0</v>
      </c>
      <c r="BW44" s="88">
        <v>0</v>
      </c>
      <c r="BX44" s="88">
        <v>0</v>
      </c>
      <c r="BY44" s="88">
        <v>0</v>
      </c>
      <c r="BZ44" s="132">
        <v>0</v>
      </c>
      <c r="CA44" s="148">
        <v>0</v>
      </c>
      <c r="CB44" s="88">
        <v>190026</v>
      </c>
      <c r="CC44" s="88">
        <v>190026</v>
      </c>
      <c r="CD44" s="88">
        <v>0</v>
      </c>
      <c r="CE44" s="88">
        <v>14423917</v>
      </c>
      <c r="CF44" s="88">
        <v>30876915</v>
      </c>
      <c r="CG44" s="88">
        <v>49352194</v>
      </c>
      <c r="CH44" s="88">
        <v>79208925</v>
      </c>
      <c r="CI44" s="88">
        <v>78160583</v>
      </c>
      <c r="CJ44" s="88">
        <v>252022534</v>
      </c>
      <c r="CK44" s="88">
        <v>252212560</v>
      </c>
      <c r="CL44" s="88">
        <v>0</v>
      </c>
      <c r="CM44" s="88">
        <v>190026</v>
      </c>
      <c r="CN44" s="88">
        <v>190026</v>
      </c>
      <c r="CO44" s="88">
        <v>0</v>
      </c>
      <c r="CP44" s="88">
        <v>8339060</v>
      </c>
      <c r="CQ44" s="88">
        <v>18892222</v>
      </c>
      <c r="CR44" s="88">
        <v>30664201</v>
      </c>
      <c r="CS44" s="88">
        <v>50435319</v>
      </c>
      <c r="CT44" s="88">
        <v>40446821</v>
      </c>
      <c r="CU44" s="88">
        <v>148777623</v>
      </c>
      <c r="CV44" s="88">
        <v>148967649</v>
      </c>
      <c r="CW44" s="88">
        <v>0</v>
      </c>
      <c r="CX44" s="88">
        <v>0</v>
      </c>
      <c r="CY44" s="88">
        <v>0</v>
      </c>
      <c r="CZ44" s="88">
        <v>0</v>
      </c>
      <c r="DA44" s="88">
        <v>5657300</v>
      </c>
      <c r="DB44" s="88">
        <v>11689190</v>
      </c>
      <c r="DC44" s="88">
        <v>14031303</v>
      </c>
      <c r="DD44" s="88">
        <v>18812665</v>
      </c>
      <c r="DE44" s="88">
        <v>7143322</v>
      </c>
      <c r="DF44" s="132">
        <v>57333780</v>
      </c>
      <c r="DG44" s="91">
        <v>57333780</v>
      </c>
      <c r="DH44" s="115">
        <v>0</v>
      </c>
      <c r="DI44" s="88">
        <v>0</v>
      </c>
      <c r="DJ44" s="88">
        <v>0</v>
      </c>
      <c r="DK44" s="88">
        <v>0</v>
      </c>
      <c r="DL44" s="88">
        <v>427557</v>
      </c>
      <c r="DM44" s="88">
        <v>295503</v>
      </c>
      <c r="DN44" s="88">
        <v>4656690</v>
      </c>
      <c r="DO44" s="88">
        <v>9960941</v>
      </c>
      <c r="DP44" s="88">
        <v>30570440</v>
      </c>
      <c r="DQ44" s="132">
        <v>45911131</v>
      </c>
      <c r="DR44" s="116">
        <v>45911131</v>
      </c>
      <c r="DS44" s="115">
        <v>4368413</v>
      </c>
      <c r="DT44" s="88">
        <v>8463612</v>
      </c>
      <c r="DU44" s="88">
        <v>12832025</v>
      </c>
      <c r="DV44" s="88">
        <v>6280799</v>
      </c>
      <c r="DW44" s="88">
        <v>65207481</v>
      </c>
      <c r="DX44" s="88">
        <v>85812854</v>
      </c>
      <c r="DY44" s="88">
        <v>92361037</v>
      </c>
      <c r="DZ44" s="88">
        <v>120430366</v>
      </c>
      <c r="EA44" s="88">
        <v>105611722</v>
      </c>
      <c r="EB44" s="132">
        <v>475704259</v>
      </c>
      <c r="EC44" s="91">
        <v>488536284</v>
      </c>
    </row>
    <row r="45" spans="1:133" s="74" customFormat="1" ht="18" customHeight="1">
      <c r="A45" s="87" t="s">
        <v>50</v>
      </c>
      <c r="B45" s="115">
        <v>94826</v>
      </c>
      <c r="C45" s="115">
        <v>17820</v>
      </c>
      <c r="D45" s="115">
        <v>112646</v>
      </c>
      <c r="E45" s="88">
        <v>26921</v>
      </c>
      <c r="F45" s="88">
        <v>1288684</v>
      </c>
      <c r="G45" s="88">
        <v>6057854</v>
      </c>
      <c r="H45" s="88">
        <v>5192509</v>
      </c>
      <c r="I45" s="88">
        <v>2381615</v>
      </c>
      <c r="J45" s="88">
        <v>783714</v>
      </c>
      <c r="K45" s="132">
        <v>15731297</v>
      </c>
      <c r="L45" s="91">
        <v>15843943</v>
      </c>
      <c r="M45" s="88">
        <v>0</v>
      </c>
      <c r="N45" s="88">
        <v>0</v>
      </c>
      <c r="O45" s="88">
        <v>0</v>
      </c>
      <c r="P45" s="88">
        <v>0</v>
      </c>
      <c r="Q45" s="88">
        <v>0</v>
      </c>
      <c r="R45" s="88">
        <v>0</v>
      </c>
      <c r="S45" s="88">
        <v>0</v>
      </c>
      <c r="T45" s="88">
        <v>0</v>
      </c>
      <c r="U45" s="88">
        <v>0</v>
      </c>
      <c r="V45" s="88">
        <v>0</v>
      </c>
      <c r="W45" s="88">
        <v>0</v>
      </c>
      <c r="X45" s="88">
        <v>94826</v>
      </c>
      <c r="Y45" s="88">
        <v>17820</v>
      </c>
      <c r="Z45" s="88">
        <v>112646</v>
      </c>
      <c r="AA45" s="88">
        <v>26921</v>
      </c>
      <c r="AB45" s="88">
        <v>516805</v>
      </c>
      <c r="AC45" s="88">
        <v>1854808</v>
      </c>
      <c r="AD45" s="88">
        <v>2600956</v>
      </c>
      <c r="AE45" s="88">
        <v>532653</v>
      </c>
      <c r="AF45" s="88">
        <v>783714</v>
      </c>
      <c r="AG45" s="88">
        <v>6315857</v>
      </c>
      <c r="AH45" s="88">
        <v>6428503</v>
      </c>
      <c r="AI45" s="88">
        <v>0</v>
      </c>
      <c r="AJ45" s="88">
        <v>0</v>
      </c>
      <c r="AK45" s="88">
        <v>0</v>
      </c>
      <c r="AL45" s="88">
        <v>0</v>
      </c>
      <c r="AM45" s="88">
        <v>0</v>
      </c>
      <c r="AN45" s="88">
        <v>0</v>
      </c>
      <c r="AO45" s="88">
        <v>0</v>
      </c>
      <c r="AP45" s="88">
        <v>0</v>
      </c>
      <c r="AQ45" s="88">
        <v>0</v>
      </c>
      <c r="AR45" s="88">
        <v>0</v>
      </c>
      <c r="AS45" s="88">
        <v>0</v>
      </c>
      <c r="AT45" s="88">
        <v>0</v>
      </c>
      <c r="AU45" s="88">
        <v>0</v>
      </c>
      <c r="AV45" s="88">
        <v>0</v>
      </c>
      <c r="AW45" s="88">
        <v>0</v>
      </c>
      <c r="AX45" s="88">
        <v>771879</v>
      </c>
      <c r="AY45" s="88">
        <v>4203046</v>
      </c>
      <c r="AZ45" s="88">
        <v>2591553</v>
      </c>
      <c r="BA45" s="88">
        <v>1848962</v>
      </c>
      <c r="BB45" s="88">
        <v>0</v>
      </c>
      <c r="BC45" s="88">
        <v>9415440</v>
      </c>
      <c r="BD45" s="88">
        <v>9415440</v>
      </c>
      <c r="BE45" s="88">
        <v>0</v>
      </c>
      <c r="BF45" s="88">
        <v>0</v>
      </c>
      <c r="BG45" s="88">
        <v>0</v>
      </c>
      <c r="BH45" s="88">
        <v>0</v>
      </c>
      <c r="BI45" s="88">
        <v>0</v>
      </c>
      <c r="BJ45" s="88">
        <v>0</v>
      </c>
      <c r="BK45" s="88">
        <v>0</v>
      </c>
      <c r="BL45" s="88">
        <v>0</v>
      </c>
      <c r="BM45" s="88">
        <v>0</v>
      </c>
      <c r="BN45" s="88">
        <v>0</v>
      </c>
      <c r="BO45" s="88">
        <v>0</v>
      </c>
      <c r="BP45" s="88">
        <v>0</v>
      </c>
      <c r="BQ45" s="88">
        <v>0</v>
      </c>
      <c r="BR45" s="88">
        <v>0</v>
      </c>
      <c r="BS45" s="88">
        <v>0</v>
      </c>
      <c r="BT45" s="88">
        <v>0</v>
      </c>
      <c r="BU45" s="88">
        <v>0</v>
      </c>
      <c r="BV45" s="88">
        <v>0</v>
      </c>
      <c r="BW45" s="88">
        <v>0</v>
      </c>
      <c r="BX45" s="88">
        <v>0</v>
      </c>
      <c r="BY45" s="88">
        <v>0</v>
      </c>
      <c r="BZ45" s="132">
        <v>0</v>
      </c>
      <c r="CA45" s="148">
        <v>0</v>
      </c>
      <c r="CB45" s="88">
        <v>0</v>
      </c>
      <c r="CC45" s="88">
        <v>0</v>
      </c>
      <c r="CD45" s="88">
        <v>0</v>
      </c>
      <c r="CE45" s="88">
        <v>7705690</v>
      </c>
      <c r="CF45" s="88">
        <v>14786422</v>
      </c>
      <c r="CG45" s="88">
        <v>27541618</v>
      </c>
      <c r="CH45" s="88">
        <v>43327314</v>
      </c>
      <c r="CI45" s="88">
        <v>51351920</v>
      </c>
      <c r="CJ45" s="88">
        <v>144712964</v>
      </c>
      <c r="CK45" s="88">
        <v>144712964</v>
      </c>
      <c r="CL45" s="88">
        <v>0</v>
      </c>
      <c r="CM45" s="88">
        <v>0</v>
      </c>
      <c r="CN45" s="88">
        <v>0</v>
      </c>
      <c r="CO45" s="88">
        <v>0</v>
      </c>
      <c r="CP45" s="88">
        <v>3180326</v>
      </c>
      <c r="CQ45" s="88">
        <v>7003116</v>
      </c>
      <c r="CR45" s="88">
        <v>12625043</v>
      </c>
      <c r="CS45" s="88">
        <v>26248320</v>
      </c>
      <c r="CT45" s="88">
        <v>28471094</v>
      </c>
      <c r="CU45" s="88">
        <v>77527899</v>
      </c>
      <c r="CV45" s="88">
        <v>77527899</v>
      </c>
      <c r="CW45" s="88">
        <v>0</v>
      </c>
      <c r="CX45" s="88">
        <v>0</v>
      </c>
      <c r="CY45" s="88">
        <v>0</v>
      </c>
      <c r="CZ45" s="88">
        <v>0</v>
      </c>
      <c r="DA45" s="88">
        <v>4525364</v>
      </c>
      <c r="DB45" s="88">
        <v>6545285</v>
      </c>
      <c r="DC45" s="88">
        <v>10241071</v>
      </c>
      <c r="DD45" s="88">
        <v>7019362</v>
      </c>
      <c r="DE45" s="88">
        <v>4238870</v>
      </c>
      <c r="DF45" s="132">
        <v>32569952</v>
      </c>
      <c r="DG45" s="91">
        <v>32569952</v>
      </c>
      <c r="DH45" s="115">
        <v>0</v>
      </c>
      <c r="DI45" s="88">
        <v>0</v>
      </c>
      <c r="DJ45" s="88">
        <v>0</v>
      </c>
      <c r="DK45" s="88">
        <v>0</v>
      </c>
      <c r="DL45" s="88">
        <v>0</v>
      </c>
      <c r="DM45" s="88">
        <v>1238021</v>
      </c>
      <c r="DN45" s="88">
        <v>4675504</v>
      </c>
      <c r="DO45" s="88">
        <v>10059632</v>
      </c>
      <c r="DP45" s="88">
        <v>18641956</v>
      </c>
      <c r="DQ45" s="132">
        <v>34615113</v>
      </c>
      <c r="DR45" s="116">
        <v>34615113</v>
      </c>
      <c r="DS45" s="115">
        <v>3327553</v>
      </c>
      <c r="DT45" s="88">
        <v>3406298</v>
      </c>
      <c r="DU45" s="88">
        <v>6733851</v>
      </c>
      <c r="DV45" s="88">
        <v>5308519</v>
      </c>
      <c r="DW45" s="88">
        <v>50065807</v>
      </c>
      <c r="DX45" s="88">
        <v>59897339</v>
      </c>
      <c r="DY45" s="88">
        <v>68961500</v>
      </c>
      <c r="DZ45" s="88">
        <v>70502792</v>
      </c>
      <c r="EA45" s="88">
        <v>81966992</v>
      </c>
      <c r="EB45" s="132">
        <v>336702949</v>
      </c>
      <c r="EC45" s="91">
        <v>343436800</v>
      </c>
    </row>
    <row r="46" spans="1:133" s="74" customFormat="1" ht="18" customHeight="1">
      <c r="A46" s="87" t="s">
        <v>51</v>
      </c>
      <c r="B46" s="115">
        <v>0</v>
      </c>
      <c r="C46" s="115">
        <v>0</v>
      </c>
      <c r="D46" s="115">
        <v>0</v>
      </c>
      <c r="E46" s="88">
        <v>0</v>
      </c>
      <c r="F46" s="88">
        <v>3643008</v>
      </c>
      <c r="G46" s="88">
        <v>2533147</v>
      </c>
      <c r="H46" s="88">
        <v>4879809</v>
      </c>
      <c r="I46" s="88">
        <v>2510131</v>
      </c>
      <c r="J46" s="88">
        <v>1688658</v>
      </c>
      <c r="K46" s="132">
        <v>15254753</v>
      </c>
      <c r="L46" s="91">
        <v>15254753</v>
      </c>
      <c r="M46" s="88">
        <v>0</v>
      </c>
      <c r="N46" s="88">
        <v>0</v>
      </c>
      <c r="O46" s="88">
        <v>0</v>
      </c>
      <c r="P46" s="88">
        <v>0</v>
      </c>
      <c r="Q46" s="88">
        <v>0</v>
      </c>
      <c r="R46" s="88">
        <v>0</v>
      </c>
      <c r="S46" s="88">
        <v>0</v>
      </c>
      <c r="T46" s="88">
        <v>0</v>
      </c>
      <c r="U46" s="88">
        <v>0</v>
      </c>
      <c r="V46" s="88">
        <v>0</v>
      </c>
      <c r="W46" s="88">
        <v>0</v>
      </c>
      <c r="X46" s="88">
        <v>0</v>
      </c>
      <c r="Y46" s="88">
        <v>0</v>
      </c>
      <c r="Z46" s="88">
        <v>0</v>
      </c>
      <c r="AA46" s="88">
        <v>0</v>
      </c>
      <c r="AB46" s="88">
        <v>489751</v>
      </c>
      <c r="AC46" s="88">
        <v>796614</v>
      </c>
      <c r="AD46" s="88">
        <v>2238219</v>
      </c>
      <c r="AE46" s="88">
        <v>1129418</v>
      </c>
      <c r="AF46" s="88">
        <v>1410959</v>
      </c>
      <c r="AG46" s="88">
        <v>6064961</v>
      </c>
      <c r="AH46" s="88">
        <v>6064961</v>
      </c>
      <c r="AI46" s="88">
        <v>0</v>
      </c>
      <c r="AJ46" s="88">
        <v>0</v>
      </c>
      <c r="AK46" s="88">
        <v>0</v>
      </c>
      <c r="AL46" s="88">
        <v>0</v>
      </c>
      <c r="AM46" s="88">
        <v>0</v>
      </c>
      <c r="AN46" s="88">
        <v>0</v>
      </c>
      <c r="AO46" s="88">
        <v>0</v>
      </c>
      <c r="AP46" s="88">
        <v>0</v>
      </c>
      <c r="AQ46" s="88">
        <v>0</v>
      </c>
      <c r="AR46" s="88">
        <v>0</v>
      </c>
      <c r="AS46" s="88">
        <v>0</v>
      </c>
      <c r="AT46" s="88">
        <v>0</v>
      </c>
      <c r="AU46" s="88">
        <v>0</v>
      </c>
      <c r="AV46" s="88">
        <v>0</v>
      </c>
      <c r="AW46" s="88">
        <v>0</v>
      </c>
      <c r="AX46" s="88">
        <v>3153257</v>
      </c>
      <c r="AY46" s="88">
        <v>1736533</v>
      </c>
      <c r="AZ46" s="88">
        <v>2641590</v>
      </c>
      <c r="BA46" s="88">
        <v>1380713</v>
      </c>
      <c r="BB46" s="88">
        <v>277699</v>
      </c>
      <c r="BC46" s="88">
        <v>9189792</v>
      </c>
      <c r="BD46" s="88">
        <v>9189792</v>
      </c>
      <c r="BE46" s="88">
        <v>0</v>
      </c>
      <c r="BF46" s="88">
        <v>0</v>
      </c>
      <c r="BG46" s="88">
        <v>0</v>
      </c>
      <c r="BH46" s="88">
        <v>0</v>
      </c>
      <c r="BI46" s="88">
        <v>0</v>
      </c>
      <c r="BJ46" s="88">
        <v>0</v>
      </c>
      <c r="BK46" s="88">
        <v>0</v>
      </c>
      <c r="BL46" s="88">
        <v>0</v>
      </c>
      <c r="BM46" s="88">
        <v>0</v>
      </c>
      <c r="BN46" s="88">
        <v>0</v>
      </c>
      <c r="BO46" s="88">
        <v>0</v>
      </c>
      <c r="BP46" s="88">
        <v>0</v>
      </c>
      <c r="BQ46" s="88">
        <v>0</v>
      </c>
      <c r="BR46" s="88">
        <v>0</v>
      </c>
      <c r="BS46" s="88">
        <v>0</v>
      </c>
      <c r="BT46" s="88">
        <v>0</v>
      </c>
      <c r="BU46" s="88">
        <v>0</v>
      </c>
      <c r="BV46" s="88">
        <v>0</v>
      </c>
      <c r="BW46" s="88">
        <v>0</v>
      </c>
      <c r="BX46" s="88">
        <v>0</v>
      </c>
      <c r="BY46" s="88">
        <v>0</v>
      </c>
      <c r="BZ46" s="132">
        <v>0</v>
      </c>
      <c r="CA46" s="148">
        <v>0</v>
      </c>
      <c r="CB46" s="88">
        <v>638350</v>
      </c>
      <c r="CC46" s="88">
        <v>638350</v>
      </c>
      <c r="CD46" s="88">
        <v>0</v>
      </c>
      <c r="CE46" s="88">
        <v>7976108</v>
      </c>
      <c r="CF46" s="88">
        <v>10861683</v>
      </c>
      <c r="CG46" s="88">
        <v>23382849</v>
      </c>
      <c r="CH46" s="88">
        <v>22398968</v>
      </c>
      <c r="CI46" s="88">
        <v>33070334</v>
      </c>
      <c r="CJ46" s="88">
        <v>97689942</v>
      </c>
      <c r="CK46" s="88">
        <v>98328292</v>
      </c>
      <c r="CL46" s="88">
        <v>0</v>
      </c>
      <c r="CM46" s="88">
        <v>397518</v>
      </c>
      <c r="CN46" s="88">
        <v>397518</v>
      </c>
      <c r="CO46" s="88">
        <v>0</v>
      </c>
      <c r="CP46" s="88">
        <v>3254685</v>
      </c>
      <c r="CQ46" s="88">
        <v>6190424</v>
      </c>
      <c r="CR46" s="88">
        <v>11206151</v>
      </c>
      <c r="CS46" s="88">
        <v>14256392</v>
      </c>
      <c r="CT46" s="88">
        <v>18932202</v>
      </c>
      <c r="CU46" s="88">
        <v>53839854</v>
      </c>
      <c r="CV46" s="88">
        <v>54237372</v>
      </c>
      <c r="CW46" s="88">
        <v>0</v>
      </c>
      <c r="CX46" s="88">
        <v>240832</v>
      </c>
      <c r="CY46" s="88">
        <v>240832</v>
      </c>
      <c r="CZ46" s="88">
        <v>0</v>
      </c>
      <c r="DA46" s="88">
        <v>4469378</v>
      </c>
      <c r="DB46" s="88">
        <v>4428630</v>
      </c>
      <c r="DC46" s="88">
        <v>9389532</v>
      </c>
      <c r="DD46" s="88">
        <v>4543966</v>
      </c>
      <c r="DE46" s="88">
        <v>4621265</v>
      </c>
      <c r="DF46" s="132">
        <v>27452771</v>
      </c>
      <c r="DG46" s="91">
        <v>27693603</v>
      </c>
      <c r="DH46" s="115">
        <v>0</v>
      </c>
      <c r="DI46" s="88">
        <v>0</v>
      </c>
      <c r="DJ46" s="88">
        <v>0</v>
      </c>
      <c r="DK46" s="88">
        <v>0</v>
      </c>
      <c r="DL46" s="88">
        <v>252045</v>
      </c>
      <c r="DM46" s="88">
        <v>242629</v>
      </c>
      <c r="DN46" s="88">
        <v>2787166</v>
      </c>
      <c r="DO46" s="88">
        <v>3598610</v>
      </c>
      <c r="DP46" s="88">
        <v>9516867</v>
      </c>
      <c r="DQ46" s="132">
        <v>16397317</v>
      </c>
      <c r="DR46" s="116">
        <v>16397317</v>
      </c>
      <c r="DS46" s="115">
        <v>2343495</v>
      </c>
      <c r="DT46" s="88">
        <v>4141461</v>
      </c>
      <c r="DU46" s="88">
        <v>6484956</v>
      </c>
      <c r="DV46" s="88">
        <v>6607978</v>
      </c>
      <c r="DW46" s="88">
        <v>37875906</v>
      </c>
      <c r="DX46" s="88">
        <v>37365394</v>
      </c>
      <c r="DY46" s="88">
        <v>48549776</v>
      </c>
      <c r="DZ46" s="88">
        <v>41425618</v>
      </c>
      <c r="EA46" s="88">
        <v>53391189</v>
      </c>
      <c r="EB46" s="132">
        <v>225215861</v>
      </c>
      <c r="EC46" s="91">
        <v>231700817</v>
      </c>
    </row>
    <row r="47" spans="1:133" s="74" customFormat="1" ht="18" customHeight="1">
      <c r="A47" s="87" t="s">
        <v>52</v>
      </c>
      <c r="B47" s="115">
        <v>0</v>
      </c>
      <c r="C47" s="115">
        <v>0</v>
      </c>
      <c r="D47" s="115">
        <v>0</v>
      </c>
      <c r="E47" s="88">
        <v>0</v>
      </c>
      <c r="F47" s="88">
        <v>472042</v>
      </c>
      <c r="G47" s="88">
        <v>1445540</v>
      </c>
      <c r="H47" s="88">
        <v>1430216</v>
      </c>
      <c r="I47" s="88">
        <v>316472</v>
      </c>
      <c r="J47" s="88">
        <v>206948</v>
      </c>
      <c r="K47" s="132">
        <v>3871218</v>
      </c>
      <c r="L47" s="91">
        <v>3871218</v>
      </c>
      <c r="M47" s="88">
        <v>0</v>
      </c>
      <c r="N47" s="88">
        <v>0</v>
      </c>
      <c r="O47" s="88">
        <v>0</v>
      </c>
      <c r="P47" s="88">
        <v>0</v>
      </c>
      <c r="Q47" s="88">
        <v>0</v>
      </c>
      <c r="R47" s="88">
        <v>0</v>
      </c>
      <c r="S47" s="88">
        <v>0</v>
      </c>
      <c r="T47" s="88">
        <v>0</v>
      </c>
      <c r="U47" s="88">
        <v>0</v>
      </c>
      <c r="V47" s="88">
        <v>0</v>
      </c>
      <c r="W47" s="88">
        <v>0</v>
      </c>
      <c r="X47" s="88">
        <v>0</v>
      </c>
      <c r="Y47" s="88">
        <v>0</v>
      </c>
      <c r="Z47" s="88">
        <v>0</v>
      </c>
      <c r="AA47" s="88">
        <v>0</v>
      </c>
      <c r="AB47" s="88">
        <v>0</v>
      </c>
      <c r="AC47" s="88">
        <v>476283</v>
      </c>
      <c r="AD47" s="88">
        <v>682105</v>
      </c>
      <c r="AE47" s="88">
        <v>65966</v>
      </c>
      <c r="AF47" s="88">
        <v>206948</v>
      </c>
      <c r="AG47" s="88">
        <v>1431302</v>
      </c>
      <c r="AH47" s="88">
        <v>1431302</v>
      </c>
      <c r="AI47" s="88">
        <v>0</v>
      </c>
      <c r="AJ47" s="88">
        <v>0</v>
      </c>
      <c r="AK47" s="88">
        <v>0</v>
      </c>
      <c r="AL47" s="88">
        <v>0</v>
      </c>
      <c r="AM47" s="88">
        <v>0</v>
      </c>
      <c r="AN47" s="88">
        <v>0</v>
      </c>
      <c r="AO47" s="88">
        <v>0</v>
      </c>
      <c r="AP47" s="88">
        <v>0</v>
      </c>
      <c r="AQ47" s="88">
        <v>0</v>
      </c>
      <c r="AR47" s="88">
        <v>0</v>
      </c>
      <c r="AS47" s="88">
        <v>0</v>
      </c>
      <c r="AT47" s="88">
        <v>0</v>
      </c>
      <c r="AU47" s="88">
        <v>0</v>
      </c>
      <c r="AV47" s="88">
        <v>0</v>
      </c>
      <c r="AW47" s="88">
        <v>0</v>
      </c>
      <c r="AX47" s="88">
        <v>472042</v>
      </c>
      <c r="AY47" s="88">
        <v>969257</v>
      </c>
      <c r="AZ47" s="88">
        <v>748111</v>
      </c>
      <c r="BA47" s="88">
        <v>250506</v>
      </c>
      <c r="BB47" s="88">
        <v>0</v>
      </c>
      <c r="BC47" s="88">
        <v>2439916</v>
      </c>
      <c r="BD47" s="88">
        <v>2439916</v>
      </c>
      <c r="BE47" s="88">
        <v>0</v>
      </c>
      <c r="BF47" s="88">
        <v>0</v>
      </c>
      <c r="BG47" s="88">
        <v>0</v>
      </c>
      <c r="BH47" s="88">
        <v>0</v>
      </c>
      <c r="BI47" s="88">
        <v>0</v>
      </c>
      <c r="BJ47" s="88">
        <v>0</v>
      </c>
      <c r="BK47" s="88">
        <v>0</v>
      </c>
      <c r="BL47" s="88">
        <v>0</v>
      </c>
      <c r="BM47" s="88">
        <v>0</v>
      </c>
      <c r="BN47" s="88">
        <v>0</v>
      </c>
      <c r="BO47" s="88">
        <v>0</v>
      </c>
      <c r="BP47" s="88">
        <v>0</v>
      </c>
      <c r="BQ47" s="88">
        <v>0</v>
      </c>
      <c r="BR47" s="88">
        <v>0</v>
      </c>
      <c r="BS47" s="88">
        <v>0</v>
      </c>
      <c r="BT47" s="88">
        <v>0</v>
      </c>
      <c r="BU47" s="88">
        <v>0</v>
      </c>
      <c r="BV47" s="88">
        <v>0</v>
      </c>
      <c r="BW47" s="88">
        <v>0</v>
      </c>
      <c r="BX47" s="88">
        <v>0</v>
      </c>
      <c r="BY47" s="88">
        <v>0</v>
      </c>
      <c r="BZ47" s="132">
        <v>0</v>
      </c>
      <c r="CA47" s="148">
        <v>0</v>
      </c>
      <c r="CB47" s="88">
        <v>0</v>
      </c>
      <c r="CC47" s="88">
        <v>0</v>
      </c>
      <c r="CD47" s="88">
        <v>0</v>
      </c>
      <c r="CE47" s="88">
        <v>5774554</v>
      </c>
      <c r="CF47" s="88">
        <v>13122622</v>
      </c>
      <c r="CG47" s="88">
        <v>23560010</v>
      </c>
      <c r="CH47" s="88">
        <v>29488874</v>
      </c>
      <c r="CI47" s="88">
        <v>27905586</v>
      </c>
      <c r="CJ47" s="88">
        <v>99851646</v>
      </c>
      <c r="CK47" s="88">
        <v>99851646</v>
      </c>
      <c r="CL47" s="88">
        <v>0</v>
      </c>
      <c r="CM47" s="88">
        <v>0</v>
      </c>
      <c r="CN47" s="88">
        <v>0</v>
      </c>
      <c r="CO47" s="88">
        <v>0</v>
      </c>
      <c r="CP47" s="88">
        <v>3052880</v>
      </c>
      <c r="CQ47" s="88">
        <v>6264415</v>
      </c>
      <c r="CR47" s="88">
        <v>11808264</v>
      </c>
      <c r="CS47" s="88">
        <v>21268070</v>
      </c>
      <c r="CT47" s="88">
        <v>15592635</v>
      </c>
      <c r="CU47" s="88">
        <v>57986264</v>
      </c>
      <c r="CV47" s="88">
        <v>57986264</v>
      </c>
      <c r="CW47" s="88">
        <v>0</v>
      </c>
      <c r="CX47" s="88">
        <v>0</v>
      </c>
      <c r="CY47" s="88">
        <v>0</v>
      </c>
      <c r="CZ47" s="88">
        <v>0</v>
      </c>
      <c r="DA47" s="88">
        <v>2261605</v>
      </c>
      <c r="DB47" s="88">
        <v>6103310</v>
      </c>
      <c r="DC47" s="88">
        <v>8464089</v>
      </c>
      <c r="DD47" s="88">
        <v>3405264</v>
      </c>
      <c r="DE47" s="88">
        <v>1638867</v>
      </c>
      <c r="DF47" s="132">
        <v>21873135</v>
      </c>
      <c r="DG47" s="91">
        <v>21873135</v>
      </c>
      <c r="DH47" s="115">
        <v>0</v>
      </c>
      <c r="DI47" s="88">
        <v>0</v>
      </c>
      <c r="DJ47" s="88">
        <v>0</v>
      </c>
      <c r="DK47" s="88">
        <v>0</v>
      </c>
      <c r="DL47" s="88">
        <v>460069</v>
      </c>
      <c r="DM47" s="88">
        <v>754897</v>
      </c>
      <c r="DN47" s="88">
        <v>3287657</v>
      </c>
      <c r="DO47" s="88">
        <v>4815540</v>
      </c>
      <c r="DP47" s="88">
        <v>10674084</v>
      </c>
      <c r="DQ47" s="132">
        <v>19992247</v>
      </c>
      <c r="DR47" s="116">
        <v>19992247</v>
      </c>
      <c r="DS47" s="115">
        <v>520229</v>
      </c>
      <c r="DT47" s="88">
        <v>3222808</v>
      </c>
      <c r="DU47" s="88">
        <v>3743037</v>
      </c>
      <c r="DV47" s="88">
        <v>1526814</v>
      </c>
      <c r="DW47" s="88">
        <v>27735582</v>
      </c>
      <c r="DX47" s="88">
        <v>30865969</v>
      </c>
      <c r="DY47" s="88">
        <v>45429490</v>
      </c>
      <c r="DZ47" s="88">
        <v>41384811</v>
      </c>
      <c r="EA47" s="88">
        <v>38841520</v>
      </c>
      <c r="EB47" s="132">
        <v>185784186</v>
      </c>
      <c r="EC47" s="91">
        <v>189527223</v>
      </c>
    </row>
    <row r="48" spans="1:133" s="74" customFormat="1" ht="18" customHeight="1">
      <c r="A48" s="87" t="s">
        <v>53</v>
      </c>
      <c r="B48" s="115">
        <v>0</v>
      </c>
      <c r="C48" s="115">
        <v>0</v>
      </c>
      <c r="D48" s="115">
        <v>0</v>
      </c>
      <c r="E48" s="88">
        <v>0</v>
      </c>
      <c r="F48" s="88">
        <v>1021185</v>
      </c>
      <c r="G48" s="88">
        <v>2079806</v>
      </c>
      <c r="H48" s="88">
        <v>3571313</v>
      </c>
      <c r="I48" s="88">
        <v>1845237</v>
      </c>
      <c r="J48" s="88">
        <v>1404039</v>
      </c>
      <c r="K48" s="132">
        <v>9921580</v>
      </c>
      <c r="L48" s="91">
        <v>9921580</v>
      </c>
      <c r="M48" s="88">
        <v>0</v>
      </c>
      <c r="N48" s="88">
        <v>0</v>
      </c>
      <c r="O48" s="88">
        <v>0</v>
      </c>
      <c r="P48" s="88">
        <v>0</v>
      </c>
      <c r="Q48" s="88">
        <v>0</v>
      </c>
      <c r="R48" s="88">
        <v>0</v>
      </c>
      <c r="S48" s="88">
        <v>0</v>
      </c>
      <c r="T48" s="88">
        <v>0</v>
      </c>
      <c r="U48" s="88">
        <v>0</v>
      </c>
      <c r="V48" s="88">
        <v>0</v>
      </c>
      <c r="W48" s="88">
        <v>0</v>
      </c>
      <c r="X48" s="88">
        <v>0</v>
      </c>
      <c r="Y48" s="88">
        <v>0</v>
      </c>
      <c r="Z48" s="88">
        <v>0</v>
      </c>
      <c r="AA48" s="88">
        <v>0</v>
      </c>
      <c r="AB48" s="88">
        <v>278432</v>
      </c>
      <c r="AC48" s="88">
        <v>765232</v>
      </c>
      <c r="AD48" s="88">
        <v>1240667</v>
      </c>
      <c r="AE48" s="88">
        <v>1059488</v>
      </c>
      <c r="AF48" s="88">
        <v>1126340</v>
      </c>
      <c r="AG48" s="88">
        <v>4470159</v>
      </c>
      <c r="AH48" s="88">
        <v>4470159</v>
      </c>
      <c r="AI48" s="88">
        <v>0</v>
      </c>
      <c r="AJ48" s="88">
        <v>0</v>
      </c>
      <c r="AK48" s="88">
        <v>0</v>
      </c>
      <c r="AL48" s="88">
        <v>0</v>
      </c>
      <c r="AM48" s="88">
        <v>0</v>
      </c>
      <c r="AN48" s="88">
        <v>0</v>
      </c>
      <c r="AO48" s="88">
        <v>0</v>
      </c>
      <c r="AP48" s="88">
        <v>0</v>
      </c>
      <c r="AQ48" s="88">
        <v>0</v>
      </c>
      <c r="AR48" s="88">
        <v>0</v>
      </c>
      <c r="AS48" s="88">
        <v>0</v>
      </c>
      <c r="AT48" s="88">
        <v>0</v>
      </c>
      <c r="AU48" s="88">
        <v>0</v>
      </c>
      <c r="AV48" s="88">
        <v>0</v>
      </c>
      <c r="AW48" s="88">
        <v>0</v>
      </c>
      <c r="AX48" s="88">
        <v>742753</v>
      </c>
      <c r="AY48" s="88">
        <v>1314574</v>
      </c>
      <c r="AZ48" s="88">
        <v>2330646</v>
      </c>
      <c r="BA48" s="88">
        <v>785749</v>
      </c>
      <c r="BB48" s="88">
        <v>277699</v>
      </c>
      <c r="BC48" s="88">
        <v>5451421</v>
      </c>
      <c r="BD48" s="88">
        <v>5451421</v>
      </c>
      <c r="BE48" s="88">
        <v>0</v>
      </c>
      <c r="BF48" s="88">
        <v>0</v>
      </c>
      <c r="BG48" s="88">
        <v>0</v>
      </c>
      <c r="BH48" s="88">
        <v>0</v>
      </c>
      <c r="BI48" s="88">
        <v>0</v>
      </c>
      <c r="BJ48" s="88">
        <v>0</v>
      </c>
      <c r="BK48" s="88">
        <v>0</v>
      </c>
      <c r="BL48" s="88">
        <v>0</v>
      </c>
      <c r="BM48" s="88">
        <v>0</v>
      </c>
      <c r="BN48" s="88">
        <v>0</v>
      </c>
      <c r="BO48" s="88">
        <v>0</v>
      </c>
      <c r="BP48" s="88">
        <v>0</v>
      </c>
      <c r="BQ48" s="88">
        <v>0</v>
      </c>
      <c r="BR48" s="88">
        <v>0</v>
      </c>
      <c r="BS48" s="88">
        <v>0</v>
      </c>
      <c r="BT48" s="88">
        <v>0</v>
      </c>
      <c r="BU48" s="88">
        <v>0</v>
      </c>
      <c r="BV48" s="88">
        <v>0</v>
      </c>
      <c r="BW48" s="88">
        <v>0</v>
      </c>
      <c r="BX48" s="88">
        <v>0</v>
      </c>
      <c r="BY48" s="88">
        <v>0</v>
      </c>
      <c r="BZ48" s="132">
        <v>0</v>
      </c>
      <c r="CA48" s="148">
        <v>0</v>
      </c>
      <c r="CB48" s="88">
        <v>0</v>
      </c>
      <c r="CC48" s="88">
        <v>0</v>
      </c>
      <c r="CD48" s="88">
        <v>0</v>
      </c>
      <c r="CE48" s="88">
        <v>2525167</v>
      </c>
      <c r="CF48" s="88">
        <v>10225991</v>
      </c>
      <c r="CG48" s="88">
        <v>14567922</v>
      </c>
      <c r="CH48" s="88">
        <v>29872822</v>
      </c>
      <c r="CI48" s="88">
        <v>51127857</v>
      </c>
      <c r="CJ48" s="88">
        <v>108319759</v>
      </c>
      <c r="CK48" s="88">
        <v>108319759</v>
      </c>
      <c r="CL48" s="88">
        <v>0</v>
      </c>
      <c r="CM48" s="88">
        <v>0</v>
      </c>
      <c r="CN48" s="88">
        <v>0</v>
      </c>
      <c r="CO48" s="88">
        <v>0</v>
      </c>
      <c r="CP48" s="88">
        <v>1808708</v>
      </c>
      <c r="CQ48" s="88">
        <v>5463244</v>
      </c>
      <c r="CR48" s="88">
        <v>8209331</v>
      </c>
      <c r="CS48" s="88">
        <v>17400133</v>
      </c>
      <c r="CT48" s="88">
        <v>23662251</v>
      </c>
      <c r="CU48" s="88">
        <v>56543667</v>
      </c>
      <c r="CV48" s="88">
        <v>56543667</v>
      </c>
      <c r="CW48" s="88">
        <v>0</v>
      </c>
      <c r="CX48" s="88">
        <v>0</v>
      </c>
      <c r="CY48" s="88">
        <v>0</v>
      </c>
      <c r="CZ48" s="88">
        <v>0</v>
      </c>
      <c r="DA48" s="88">
        <v>716459</v>
      </c>
      <c r="DB48" s="88">
        <v>3327034</v>
      </c>
      <c r="DC48" s="88">
        <v>4228935</v>
      </c>
      <c r="DD48" s="88">
        <v>5094066</v>
      </c>
      <c r="DE48" s="88">
        <v>2635563</v>
      </c>
      <c r="DF48" s="132">
        <v>16002057</v>
      </c>
      <c r="DG48" s="91">
        <v>16002057</v>
      </c>
      <c r="DH48" s="115">
        <v>0</v>
      </c>
      <c r="DI48" s="88">
        <v>0</v>
      </c>
      <c r="DJ48" s="88">
        <v>0</v>
      </c>
      <c r="DK48" s="88">
        <v>0</v>
      </c>
      <c r="DL48" s="88">
        <v>0</v>
      </c>
      <c r="DM48" s="88">
        <v>1435713</v>
      </c>
      <c r="DN48" s="88">
        <v>2129656</v>
      </c>
      <c r="DO48" s="88">
        <v>7378623</v>
      </c>
      <c r="DP48" s="88">
        <v>24830043</v>
      </c>
      <c r="DQ48" s="132">
        <v>35774035</v>
      </c>
      <c r="DR48" s="116">
        <v>35774035</v>
      </c>
      <c r="DS48" s="115">
        <v>2182690</v>
      </c>
      <c r="DT48" s="88">
        <v>5856400</v>
      </c>
      <c r="DU48" s="88">
        <v>8039090</v>
      </c>
      <c r="DV48" s="88">
        <v>3713228</v>
      </c>
      <c r="DW48" s="88">
        <v>29320660</v>
      </c>
      <c r="DX48" s="88">
        <v>38088587</v>
      </c>
      <c r="DY48" s="88">
        <v>40817457</v>
      </c>
      <c r="DZ48" s="88">
        <v>53535084</v>
      </c>
      <c r="EA48" s="88">
        <v>79728844</v>
      </c>
      <c r="EB48" s="132">
        <v>245203860</v>
      </c>
      <c r="EC48" s="91">
        <v>253242950</v>
      </c>
    </row>
    <row r="49" spans="1:133" s="74" customFormat="1" ht="18" customHeight="1">
      <c r="A49" s="87" t="s">
        <v>54</v>
      </c>
      <c r="B49" s="115">
        <v>0</v>
      </c>
      <c r="C49" s="115">
        <v>0</v>
      </c>
      <c r="D49" s="115">
        <v>0</v>
      </c>
      <c r="E49" s="88">
        <v>0</v>
      </c>
      <c r="F49" s="88">
        <v>1354097</v>
      </c>
      <c r="G49" s="88">
        <v>1878233</v>
      </c>
      <c r="H49" s="88">
        <v>2506719</v>
      </c>
      <c r="I49" s="88">
        <v>2812771</v>
      </c>
      <c r="J49" s="88">
        <v>793369</v>
      </c>
      <c r="K49" s="132">
        <v>9345189</v>
      </c>
      <c r="L49" s="91">
        <v>9345189</v>
      </c>
      <c r="M49" s="88">
        <v>0</v>
      </c>
      <c r="N49" s="88">
        <v>0</v>
      </c>
      <c r="O49" s="88">
        <v>0</v>
      </c>
      <c r="P49" s="88">
        <v>0</v>
      </c>
      <c r="Q49" s="88">
        <v>0</v>
      </c>
      <c r="R49" s="88">
        <v>0</v>
      </c>
      <c r="S49" s="88">
        <v>0</v>
      </c>
      <c r="T49" s="88">
        <v>0</v>
      </c>
      <c r="U49" s="88">
        <v>0</v>
      </c>
      <c r="V49" s="88">
        <v>0</v>
      </c>
      <c r="W49" s="88">
        <v>0</v>
      </c>
      <c r="X49" s="88">
        <v>0</v>
      </c>
      <c r="Y49" s="88">
        <v>0</v>
      </c>
      <c r="Z49" s="88">
        <v>0</v>
      </c>
      <c r="AA49" s="88">
        <v>0</v>
      </c>
      <c r="AB49" s="88">
        <v>292428</v>
      </c>
      <c r="AC49" s="88">
        <v>906895</v>
      </c>
      <c r="AD49" s="88">
        <v>1489753</v>
      </c>
      <c r="AE49" s="88">
        <v>1850563</v>
      </c>
      <c r="AF49" s="88">
        <v>793369</v>
      </c>
      <c r="AG49" s="88">
        <v>5333008</v>
      </c>
      <c r="AH49" s="88">
        <v>5333008</v>
      </c>
      <c r="AI49" s="88">
        <v>0</v>
      </c>
      <c r="AJ49" s="88">
        <v>0</v>
      </c>
      <c r="AK49" s="88">
        <v>0</v>
      </c>
      <c r="AL49" s="88">
        <v>0</v>
      </c>
      <c r="AM49" s="88">
        <v>0</v>
      </c>
      <c r="AN49" s="88">
        <v>0</v>
      </c>
      <c r="AO49" s="88">
        <v>0</v>
      </c>
      <c r="AP49" s="88">
        <v>0</v>
      </c>
      <c r="AQ49" s="88">
        <v>0</v>
      </c>
      <c r="AR49" s="88">
        <v>0</v>
      </c>
      <c r="AS49" s="88">
        <v>0</v>
      </c>
      <c r="AT49" s="88">
        <v>0</v>
      </c>
      <c r="AU49" s="88">
        <v>0</v>
      </c>
      <c r="AV49" s="88">
        <v>0</v>
      </c>
      <c r="AW49" s="88">
        <v>0</v>
      </c>
      <c r="AX49" s="88">
        <v>1061669</v>
      </c>
      <c r="AY49" s="88">
        <v>971338</v>
      </c>
      <c r="AZ49" s="88">
        <v>1016966</v>
      </c>
      <c r="BA49" s="88">
        <v>962208</v>
      </c>
      <c r="BB49" s="88">
        <v>0</v>
      </c>
      <c r="BC49" s="88">
        <v>4012181</v>
      </c>
      <c r="BD49" s="88">
        <v>4012181</v>
      </c>
      <c r="BE49" s="88">
        <v>0</v>
      </c>
      <c r="BF49" s="88">
        <v>0</v>
      </c>
      <c r="BG49" s="88">
        <v>0</v>
      </c>
      <c r="BH49" s="88">
        <v>0</v>
      </c>
      <c r="BI49" s="88">
        <v>0</v>
      </c>
      <c r="BJ49" s="88">
        <v>0</v>
      </c>
      <c r="BK49" s="88">
        <v>0</v>
      </c>
      <c r="BL49" s="88">
        <v>0</v>
      </c>
      <c r="BM49" s="88">
        <v>0</v>
      </c>
      <c r="BN49" s="88">
        <v>0</v>
      </c>
      <c r="BO49" s="88">
        <v>0</v>
      </c>
      <c r="BP49" s="88">
        <v>0</v>
      </c>
      <c r="BQ49" s="88">
        <v>0</v>
      </c>
      <c r="BR49" s="88">
        <v>0</v>
      </c>
      <c r="BS49" s="88">
        <v>0</v>
      </c>
      <c r="BT49" s="88">
        <v>0</v>
      </c>
      <c r="BU49" s="88">
        <v>0</v>
      </c>
      <c r="BV49" s="88">
        <v>0</v>
      </c>
      <c r="BW49" s="88">
        <v>0</v>
      </c>
      <c r="BX49" s="88">
        <v>0</v>
      </c>
      <c r="BY49" s="88">
        <v>0</v>
      </c>
      <c r="BZ49" s="132">
        <v>0</v>
      </c>
      <c r="CA49" s="148">
        <v>0</v>
      </c>
      <c r="CB49" s="88">
        <v>201313</v>
      </c>
      <c r="CC49" s="88">
        <v>201313</v>
      </c>
      <c r="CD49" s="88">
        <v>0</v>
      </c>
      <c r="CE49" s="88">
        <v>8932172</v>
      </c>
      <c r="CF49" s="88">
        <v>15024557</v>
      </c>
      <c r="CG49" s="88">
        <v>25808572</v>
      </c>
      <c r="CH49" s="88">
        <v>42075658</v>
      </c>
      <c r="CI49" s="88">
        <v>30221258</v>
      </c>
      <c r="CJ49" s="88">
        <v>122062217</v>
      </c>
      <c r="CK49" s="88">
        <v>122263530</v>
      </c>
      <c r="CL49" s="88">
        <v>0</v>
      </c>
      <c r="CM49" s="88">
        <v>201313</v>
      </c>
      <c r="CN49" s="88">
        <v>201313</v>
      </c>
      <c r="CO49" s="88">
        <v>0</v>
      </c>
      <c r="CP49" s="88">
        <v>3180514</v>
      </c>
      <c r="CQ49" s="88">
        <v>8377831</v>
      </c>
      <c r="CR49" s="88">
        <v>13197865</v>
      </c>
      <c r="CS49" s="88">
        <v>27728932</v>
      </c>
      <c r="CT49" s="88">
        <v>18588383</v>
      </c>
      <c r="CU49" s="88">
        <v>71073525</v>
      </c>
      <c r="CV49" s="88">
        <v>71274838</v>
      </c>
      <c r="CW49" s="88">
        <v>0</v>
      </c>
      <c r="CX49" s="88">
        <v>0</v>
      </c>
      <c r="CY49" s="88">
        <v>0</v>
      </c>
      <c r="CZ49" s="88">
        <v>0</v>
      </c>
      <c r="DA49" s="88">
        <v>5751658</v>
      </c>
      <c r="DB49" s="88">
        <v>6297685</v>
      </c>
      <c r="DC49" s="88">
        <v>10718189</v>
      </c>
      <c r="DD49" s="88">
        <v>9457070</v>
      </c>
      <c r="DE49" s="88">
        <v>2083825</v>
      </c>
      <c r="DF49" s="132">
        <v>34308427</v>
      </c>
      <c r="DG49" s="91">
        <v>34308427</v>
      </c>
      <c r="DH49" s="115">
        <v>0</v>
      </c>
      <c r="DI49" s="88">
        <v>0</v>
      </c>
      <c r="DJ49" s="88">
        <v>0</v>
      </c>
      <c r="DK49" s="88">
        <v>0</v>
      </c>
      <c r="DL49" s="88">
        <v>0</v>
      </c>
      <c r="DM49" s="88">
        <v>349041</v>
      </c>
      <c r="DN49" s="88">
        <v>1892518</v>
      </c>
      <c r="DO49" s="88">
        <v>4889656</v>
      </c>
      <c r="DP49" s="88">
        <v>9549050</v>
      </c>
      <c r="DQ49" s="132">
        <v>16680265</v>
      </c>
      <c r="DR49" s="116">
        <v>16680265</v>
      </c>
      <c r="DS49" s="115">
        <v>2006555</v>
      </c>
      <c r="DT49" s="88">
        <v>4352096</v>
      </c>
      <c r="DU49" s="88">
        <v>6358651</v>
      </c>
      <c r="DV49" s="88">
        <v>3925190</v>
      </c>
      <c r="DW49" s="88">
        <v>32774351</v>
      </c>
      <c r="DX49" s="88">
        <v>41577251</v>
      </c>
      <c r="DY49" s="88">
        <v>48851448</v>
      </c>
      <c r="DZ49" s="88">
        <v>60944066</v>
      </c>
      <c r="EA49" s="88">
        <v>42929919</v>
      </c>
      <c r="EB49" s="132">
        <v>231002225</v>
      </c>
      <c r="EC49" s="91">
        <v>237360876</v>
      </c>
    </row>
    <row r="50" spans="1:133" s="74" customFormat="1" ht="18" customHeight="1">
      <c r="A50" s="87" t="s">
        <v>55</v>
      </c>
      <c r="B50" s="115">
        <v>0</v>
      </c>
      <c r="C50" s="115">
        <v>0</v>
      </c>
      <c r="D50" s="115">
        <v>0</v>
      </c>
      <c r="E50" s="88">
        <v>0</v>
      </c>
      <c r="F50" s="88">
        <v>1586665</v>
      </c>
      <c r="G50" s="88">
        <v>3309119</v>
      </c>
      <c r="H50" s="88">
        <v>4308891</v>
      </c>
      <c r="I50" s="88">
        <v>2750595</v>
      </c>
      <c r="J50" s="88">
        <v>832745</v>
      </c>
      <c r="K50" s="132">
        <v>12788015</v>
      </c>
      <c r="L50" s="91">
        <v>12788015</v>
      </c>
      <c r="M50" s="88">
        <v>0</v>
      </c>
      <c r="N50" s="88">
        <v>0</v>
      </c>
      <c r="O50" s="88">
        <v>0</v>
      </c>
      <c r="P50" s="88">
        <v>0</v>
      </c>
      <c r="Q50" s="88">
        <v>0</v>
      </c>
      <c r="R50" s="88">
        <v>0</v>
      </c>
      <c r="S50" s="88">
        <v>0</v>
      </c>
      <c r="T50" s="88">
        <v>0</v>
      </c>
      <c r="U50" s="88">
        <v>0</v>
      </c>
      <c r="V50" s="88">
        <v>0</v>
      </c>
      <c r="W50" s="88">
        <v>0</v>
      </c>
      <c r="X50" s="88">
        <v>0</v>
      </c>
      <c r="Y50" s="88">
        <v>0</v>
      </c>
      <c r="Z50" s="88">
        <v>0</v>
      </c>
      <c r="AA50" s="88">
        <v>0</v>
      </c>
      <c r="AB50" s="88">
        <v>170539</v>
      </c>
      <c r="AC50" s="88">
        <v>380679</v>
      </c>
      <c r="AD50" s="88">
        <v>1009314</v>
      </c>
      <c r="AE50" s="88">
        <v>750975</v>
      </c>
      <c r="AF50" s="88">
        <v>326026</v>
      </c>
      <c r="AG50" s="88">
        <v>2637533</v>
      </c>
      <c r="AH50" s="88">
        <v>2637533</v>
      </c>
      <c r="AI50" s="88">
        <v>0</v>
      </c>
      <c r="AJ50" s="88">
        <v>0</v>
      </c>
      <c r="AK50" s="88">
        <v>0</v>
      </c>
      <c r="AL50" s="88">
        <v>0</v>
      </c>
      <c r="AM50" s="88">
        <v>0</v>
      </c>
      <c r="AN50" s="88">
        <v>0</v>
      </c>
      <c r="AO50" s="88">
        <v>0</v>
      </c>
      <c r="AP50" s="88">
        <v>0</v>
      </c>
      <c r="AQ50" s="88">
        <v>0</v>
      </c>
      <c r="AR50" s="88">
        <v>0</v>
      </c>
      <c r="AS50" s="88">
        <v>0</v>
      </c>
      <c r="AT50" s="88">
        <v>0</v>
      </c>
      <c r="AU50" s="88">
        <v>0</v>
      </c>
      <c r="AV50" s="88">
        <v>0</v>
      </c>
      <c r="AW50" s="88">
        <v>0</v>
      </c>
      <c r="AX50" s="88">
        <v>1416126</v>
      </c>
      <c r="AY50" s="88">
        <v>2928440</v>
      </c>
      <c r="AZ50" s="88">
        <v>3299577</v>
      </c>
      <c r="BA50" s="88">
        <v>1999620</v>
      </c>
      <c r="BB50" s="88">
        <v>506719</v>
      </c>
      <c r="BC50" s="88">
        <v>10150482</v>
      </c>
      <c r="BD50" s="88">
        <v>10150482</v>
      </c>
      <c r="BE50" s="88">
        <v>0</v>
      </c>
      <c r="BF50" s="88">
        <v>0</v>
      </c>
      <c r="BG50" s="88">
        <v>0</v>
      </c>
      <c r="BH50" s="88">
        <v>0</v>
      </c>
      <c r="BI50" s="88">
        <v>0</v>
      </c>
      <c r="BJ50" s="88">
        <v>0</v>
      </c>
      <c r="BK50" s="88">
        <v>0</v>
      </c>
      <c r="BL50" s="88">
        <v>0</v>
      </c>
      <c r="BM50" s="88">
        <v>0</v>
      </c>
      <c r="BN50" s="88">
        <v>0</v>
      </c>
      <c r="BO50" s="88">
        <v>0</v>
      </c>
      <c r="BP50" s="88">
        <v>0</v>
      </c>
      <c r="BQ50" s="88">
        <v>0</v>
      </c>
      <c r="BR50" s="88">
        <v>0</v>
      </c>
      <c r="BS50" s="88">
        <v>0</v>
      </c>
      <c r="BT50" s="88">
        <v>0</v>
      </c>
      <c r="BU50" s="88">
        <v>0</v>
      </c>
      <c r="BV50" s="88">
        <v>0</v>
      </c>
      <c r="BW50" s="88">
        <v>0</v>
      </c>
      <c r="BX50" s="88">
        <v>0</v>
      </c>
      <c r="BY50" s="88">
        <v>0</v>
      </c>
      <c r="BZ50" s="132">
        <v>0</v>
      </c>
      <c r="CA50" s="148">
        <v>0</v>
      </c>
      <c r="CB50" s="88">
        <v>0</v>
      </c>
      <c r="CC50" s="88">
        <v>0</v>
      </c>
      <c r="CD50" s="88">
        <v>0</v>
      </c>
      <c r="CE50" s="88">
        <v>5871066</v>
      </c>
      <c r="CF50" s="88">
        <v>8330382</v>
      </c>
      <c r="CG50" s="88">
        <v>24613604</v>
      </c>
      <c r="CH50" s="88">
        <v>34849615</v>
      </c>
      <c r="CI50" s="88">
        <v>42544515</v>
      </c>
      <c r="CJ50" s="88">
        <v>116209182</v>
      </c>
      <c r="CK50" s="88">
        <v>116209182</v>
      </c>
      <c r="CL50" s="88">
        <v>0</v>
      </c>
      <c r="CM50" s="88">
        <v>0</v>
      </c>
      <c r="CN50" s="88">
        <v>0</v>
      </c>
      <c r="CO50" s="88">
        <v>0</v>
      </c>
      <c r="CP50" s="88">
        <v>3519574</v>
      </c>
      <c r="CQ50" s="88">
        <v>4783517</v>
      </c>
      <c r="CR50" s="88">
        <v>14153204</v>
      </c>
      <c r="CS50" s="88">
        <v>19928186</v>
      </c>
      <c r="CT50" s="88">
        <v>16895911</v>
      </c>
      <c r="CU50" s="88">
        <v>59280392</v>
      </c>
      <c r="CV50" s="88">
        <v>59280392</v>
      </c>
      <c r="CW50" s="88">
        <v>0</v>
      </c>
      <c r="CX50" s="88">
        <v>0</v>
      </c>
      <c r="CY50" s="88">
        <v>0</v>
      </c>
      <c r="CZ50" s="88">
        <v>0</v>
      </c>
      <c r="DA50" s="88">
        <v>2351492</v>
      </c>
      <c r="DB50" s="88">
        <v>3546865</v>
      </c>
      <c r="DC50" s="88">
        <v>7552316</v>
      </c>
      <c r="DD50" s="88">
        <v>7778742</v>
      </c>
      <c r="DE50" s="88">
        <v>3381047</v>
      </c>
      <c r="DF50" s="132">
        <v>24610462</v>
      </c>
      <c r="DG50" s="91">
        <v>24610462</v>
      </c>
      <c r="DH50" s="115">
        <v>0</v>
      </c>
      <c r="DI50" s="88">
        <v>0</v>
      </c>
      <c r="DJ50" s="88">
        <v>0</v>
      </c>
      <c r="DK50" s="88">
        <v>0</v>
      </c>
      <c r="DL50" s="88">
        <v>0</v>
      </c>
      <c r="DM50" s="88">
        <v>0</v>
      </c>
      <c r="DN50" s="88">
        <v>2908084</v>
      </c>
      <c r="DO50" s="88">
        <v>7142687</v>
      </c>
      <c r="DP50" s="88">
        <v>22267557</v>
      </c>
      <c r="DQ50" s="132">
        <v>32318328</v>
      </c>
      <c r="DR50" s="116">
        <v>32318328</v>
      </c>
      <c r="DS50" s="115">
        <v>1683242</v>
      </c>
      <c r="DT50" s="88">
        <v>3313925</v>
      </c>
      <c r="DU50" s="88">
        <v>4997167</v>
      </c>
      <c r="DV50" s="88">
        <v>4226438</v>
      </c>
      <c r="DW50" s="88">
        <v>35039331</v>
      </c>
      <c r="DX50" s="88">
        <v>33043542</v>
      </c>
      <c r="DY50" s="88">
        <v>52441394</v>
      </c>
      <c r="DZ50" s="88">
        <v>54518438</v>
      </c>
      <c r="EA50" s="88">
        <v>56542237</v>
      </c>
      <c r="EB50" s="132">
        <v>235811380</v>
      </c>
      <c r="EC50" s="91">
        <v>240808547</v>
      </c>
    </row>
    <row r="51" spans="1:133" s="74" customFormat="1" ht="18" customHeight="1">
      <c r="A51" s="87" t="s">
        <v>56</v>
      </c>
      <c r="B51" s="115">
        <v>0</v>
      </c>
      <c r="C51" s="115">
        <v>0</v>
      </c>
      <c r="D51" s="115">
        <v>0</v>
      </c>
      <c r="E51" s="88">
        <v>0</v>
      </c>
      <c r="F51" s="88">
        <v>5884857</v>
      </c>
      <c r="G51" s="88">
        <v>5963976</v>
      </c>
      <c r="H51" s="88">
        <v>5696429</v>
      </c>
      <c r="I51" s="88">
        <v>1796819</v>
      </c>
      <c r="J51" s="88">
        <v>823382</v>
      </c>
      <c r="K51" s="132">
        <v>20165463</v>
      </c>
      <c r="L51" s="91">
        <v>20165463</v>
      </c>
      <c r="M51" s="88">
        <v>0</v>
      </c>
      <c r="N51" s="88">
        <v>0</v>
      </c>
      <c r="O51" s="88">
        <v>0</v>
      </c>
      <c r="P51" s="88">
        <v>0</v>
      </c>
      <c r="Q51" s="88">
        <v>0</v>
      </c>
      <c r="R51" s="88">
        <v>0</v>
      </c>
      <c r="S51" s="88">
        <v>0</v>
      </c>
      <c r="T51" s="88">
        <v>0</v>
      </c>
      <c r="U51" s="88">
        <v>0</v>
      </c>
      <c r="V51" s="88">
        <v>0</v>
      </c>
      <c r="W51" s="88">
        <v>0</v>
      </c>
      <c r="X51" s="88">
        <v>0</v>
      </c>
      <c r="Y51" s="88">
        <v>0</v>
      </c>
      <c r="Z51" s="88">
        <v>0</v>
      </c>
      <c r="AA51" s="88">
        <v>0</v>
      </c>
      <c r="AB51" s="88">
        <v>70913</v>
      </c>
      <c r="AC51" s="88">
        <v>646371</v>
      </c>
      <c r="AD51" s="88">
        <v>1279006</v>
      </c>
      <c r="AE51" s="88">
        <v>784459</v>
      </c>
      <c r="AF51" s="88">
        <v>823382</v>
      </c>
      <c r="AG51" s="88">
        <v>3604131</v>
      </c>
      <c r="AH51" s="88">
        <v>3604131</v>
      </c>
      <c r="AI51" s="88">
        <v>0</v>
      </c>
      <c r="AJ51" s="88">
        <v>0</v>
      </c>
      <c r="AK51" s="88">
        <v>0</v>
      </c>
      <c r="AL51" s="88">
        <v>0</v>
      </c>
      <c r="AM51" s="88">
        <v>0</v>
      </c>
      <c r="AN51" s="88">
        <v>0</v>
      </c>
      <c r="AO51" s="88">
        <v>0</v>
      </c>
      <c r="AP51" s="88">
        <v>0</v>
      </c>
      <c r="AQ51" s="88">
        <v>0</v>
      </c>
      <c r="AR51" s="88">
        <v>0</v>
      </c>
      <c r="AS51" s="88">
        <v>0</v>
      </c>
      <c r="AT51" s="88">
        <v>0</v>
      </c>
      <c r="AU51" s="88">
        <v>0</v>
      </c>
      <c r="AV51" s="88">
        <v>0</v>
      </c>
      <c r="AW51" s="88">
        <v>0</v>
      </c>
      <c r="AX51" s="88">
        <v>5813944</v>
      </c>
      <c r="AY51" s="88">
        <v>5317605</v>
      </c>
      <c r="AZ51" s="88">
        <v>4417423</v>
      </c>
      <c r="BA51" s="88">
        <v>1012360</v>
      </c>
      <c r="BB51" s="88">
        <v>0</v>
      </c>
      <c r="BC51" s="88">
        <v>16561332</v>
      </c>
      <c r="BD51" s="88">
        <v>16561332</v>
      </c>
      <c r="BE51" s="88">
        <v>0</v>
      </c>
      <c r="BF51" s="88">
        <v>0</v>
      </c>
      <c r="BG51" s="88">
        <v>0</v>
      </c>
      <c r="BH51" s="88">
        <v>0</v>
      </c>
      <c r="BI51" s="88">
        <v>0</v>
      </c>
      <c r="BJ51" s="88">
        <v>0</v>
      </c>
      <c r="BK51" s="88">
        <v>0</v>
      </c>
      <c r="BL51" s="88">
        <v>0</v>
      </c>
      <c r="BM51" s="88">
        <v>0</v>
      </c>
      <c r="BN51" s="88">
        <v>0</v>
      </c>
      <c r="BO51" s="88">
        <v>0</v>
      </c>
      <c r="BP51" s="88">
        <v>0</v>
      </c>
      <c r="BQ51" s="88">
        <v>0</v>
      </c>
      <c r="BR51" s="88">
        <v>0</v>
      </c>
      <c r="BS51" s="88">
        <v>0</v>
      </c>
      <c r="BT51" s="88">
        <v>0</v>
      </c>
      <c r="BU51" s="88">
        <v>0</v>
      </c>
      <c r="BV51" s="88">
        <v>0</v>
      </c>
      <c r="BW51" s="88">
        <v>0</v>
      </c>
      <c r="BX51" s="88">
        <v>0</v>
      </c>
      <c r="BY51" s="88">
        <v>0</v>
      </c>
      <c r="BZ51" s="132">
        <v>0</v>
      </c>
      <c r="CA51" s="148">
        <v>0</v>
      </c>
      <c r="CB51" s="88">
        <v>0</v>
      </c>
      <c r="CC51" s="88">
        <v>0</v>
      </c>
      <c r="CD51" s="88">
        <v>0</v>
      </c>
      <c r="CE51" s="88">
        <v>8394749</v>
      </c>
      <c r="CF51" s="88">
        <v>14020853</v>
      </c>
      <c r="CG51" s="88">
        <v>23721810</v>
      </c>
      <c r="CH51" s="88">
        <v>41753374</v>
      </c>
      <c r="CI51" s="88">
        <v>48851518</v>
      </c>
      <c r="CJ51" s="88">
        <v>136742304</v>
      </c>
      <c r="CK51" s="88">
        <v>136742304</v>
      </c>
      <c r="CL51" s="88">
        <v>0</v>
      </c>
      <c r="CM51" s="88">
        <v>0</v>
      </c>
      <c r="CN51" s="88">
        <v>0</v>
      </c>
      <c r="CO51" s="88">
        <v>0</v>
      </c>
      <c r="CP51" s="88">
        <v>3482266</v>
      </c>
      <c r="CQ51" s="88">
        <v>5683177</v>
      </c>
      <c r="CR51" s="88">
        <v>12649864</v>
      </c>
      <c r="CS51" s="88">
        <v>25204785</v>
      </c>
      <c r="CT51" s="88">
        <v>23487701</v>
      </c>
      <c r="CU51" s="88">
        <v>70507793</v>
      </c>
      <c r="CV51" s="88">
        <v>70507793</v>
      </c>
      <c r="CW51" s="88">
        <v>0</v>
      </c>
      <c r="CX51" s="88">
        <v>0</v>
      </c>
      <c r="CY51" s="88">
        <v>0</v>
      </c>
      <c r="CZ51" s="88">
        <v>0</v>
      </c>
      <c r="DA51" s="88">
        <v>4912483</v>
      </c>
      <c r="DB51" s="88">
        <v>7026115</v>
      </c>
      <c r="DC51" s="88">
        <v>9652820</v>
      </c>
      <c r="DD51" s="88">
        <v>7912858</v>
      </c>
      <c r="DE51" s="88">
        <v>1855572</v>
      </c>
      <c r="DF51" s="132">
        <v>31359848</v>
      </c>
      <c r="DG51" s="91">
        <v>31359848</v>
      </c>
      <c r="DH51" s="115">
        <v>0</v>
      </c>
      <c r="DI51" s="88">
        <v>0</v>
      </c>
      <c r="DJ51" s="88">
        <v>0</v>
      </c>
      <c r="DK51" s="88">
        <v>0</v>
      </c>
      <c r="DL51" s="88">
        <v>0</v>
      </c>
      <c r="DM51" s="88">
        <v>1311561</v>
      </c>
      <c r="DN51" s="88">
        <v>1419126</v>
      </c>
      <c r="DO51" s="88">
        <v>8635731</v>
      </c>
      <c r="DP51" s="88">
        <v>23508245</v>
      </c>
      <c r="DQ51" s="132">
        <v>34874663</v>
      </c>
      <c r="DR51" s="116">
        <v>34874663</v>
      </c>
      <c r="DS51" s="115">
        <v>3183828</v>
      </c>
      <c r="DT51" s="88">
        <v>5311106</v>
      </c>
      <c r="DU51" s="88">
        <v>8494934</v>
      </c>
      <c r="DV51" s="88">
        <v>5943544</v>
      </c>
      <c r="DW51" s="88">
        <v>56359827</v>
      </c>
      <c r="DX51" s="88">
        <v>49199889</v>
      </c>
      <c r="DY51" s="88">
        <v>56738914</v>
      </c>
      <c r="DZ51" s="88">
        <v>70197405</v>
      </c>
      <c r="EA51" s="88">
        <v>69285241</v>
      </c>
      <c r="EB51" s="132">
        <v>307724820</v>
      </c>
      <c r="EC51" s="91">
        <v>316219754</v>
      </c>
    </row>
    <row r="52" spans="1:133" s="74" customFormat="1" ht="18" customHeight="1">
      <c r="A52" s="87" t="s">
        <v>57</v>
      </c>
      <c r="B52" s="115">
        <v>0</v>
      </c>
      <c r="C52" s="115">
        <v>0</v>
      </c>
      <c r="D52" s="115">
        <v>0</v>
      </c>
      <c r="E52" s="88">
        <v>26138</v>
      </c>
      <c r="F52" s="88">
        <v>1962965</v>
      </c>
      <c r="G52" s="88">
        <v>2318662</v>
      </c>
      <c r="H52" s="88">
        <v>2320288</v>
      </c>
      <c r="I52" s="88">
        <v>582047</v>
      </c>
      <c r="J52" s="88">
        <v>1147441</v>
      </c>
      <c r="K52" s="132">
        <v>8357541</v>
      </c>
      <c r="L52" s="91">
        <v>8357541</v>
      </c>
      <c r="M52" s="88">
        <v>0</v>
      </c>
      <c r="N52" s="88">
        <v>0</v>
      </c>
      <c r="O52" s="88">
        <v>0</v>
      </c>
      <c r="P52" s="88">
        <v>0</v>
      </c>
      <c r="Q52" s="88">
        <v>0</v>
      </c>
      <c r="R52" s="88">
        <v>0</v>
      </c>
      <c r="S52" s="88">
        <v>0</v>
      </c>
      <c r="T52" s="88">
        <v>0</v>
      </c>
      <c r="U52" s="88">
        <v>0</v>
      </c>
      <c r="V52" s="88">
        <v>0</v>
      </c>
      <c r="W52" s="88">
        <v>0</v>
      </c>
      <c r="X52" s="88">
        <v>0</v>
      </c>
      <c r="Y52" s="88">
        <v>0</v>
      </c>
      <c r="Z52" s="88">
        <v>0</v>
      </c>
      <c r="AA52" s="88">
        <v>26138</v>
      </c>
      <c r="AB52" s="88">
        <v>750511</v>
      </c>
      <c r="AC52" s="88">
        <v>877825</v>
      </c>
      <c r="AD52" s="88">
        <v>1925421</v>
      </c>
      <c r="AE52" s="88">
        <v>309671</v>
      </c>
      <c r="AF52" s="88">
        <v>1147441</v>
      </c>
      <c r="AG52" s="88">
        <v>5037007</v>
      </c>
      <c r="AH52" s="88">
        <v>5037007</v>
      </c>
      <c r="AI52" s="88">
        <v>0</v>
      </c>
      <c r="AJ52" s="88">
        <v>0</v>
      </c>
      <c r="AK52" s="88">
        <v>0</v>
      </c>
      <c r="AL52" s="88">
        <v>0</v>
      </c>
      <c r="AM52" s="88">
        <v>0</v>
      </c>
      <c r="AN52" s="88">
        <v>0</v>
      </c>
      <c r="AO52" s="88">
        <v>0</v>
      </c>
      <c r="AP52" s="88">
        <v>0</v>
      </c>
      <c r="AQ52" s="88">
        <v>0</v>
      </c>
      <c r="AR52" s="88">
        <v>0</v>
      </c>
      <c r="AS52" s="88">
        <v>0</v>
      </c>
      <c r="AT52" s="88">
        <v>0</v>
      </c>
      <c r="AU52" s="88">
        <v>0</v>
      </c>
      <c r="AV52" s="88">
        <v>0</v>
      </c>
      <c r="AW52" s="88">
        <v>0</v>
      </c>
      <c r="AX52" s="88">
        <v>1212454</v>
      </c>
      <c r="AY52" s="88">
        <v>1440837</v>
      </c>
      <c r="AZ52" s="88">
        <v>394867</v>
      </c>
      <c r="BA52" s="88">
        <v>272376</v>
      </c>
      <c r="BB52" s="88">
        <v>0</v>
      </c>
      <c r="BC52" s="88">
        <v>3320534</v>
      </c>
      <c r="BD52" s="88">
        <v>3320534</v>
      </c>
      <c r="BE52" s="88">
        <v>0</v>
      </c>
      <c r="BF52" s="88">
        <v>0</v>
      </c>
      <c r="BG52" s="88">
        <v>0</v>
      </c>
      <c r="BH52" s="88">
        <v>0</v>
      </c>
      <c r="BI52" s="88">
        <v>0</v>
      </c>
      <c r="BJ52" s="88">
        <v>0</v>
      </c>
      <c r="BK52" s="88">
        <v>0</v>
      </c>
      <c r="BL52" s="88">
        <v>0</v>
      </c>
      <c r="BM52" s="88">
        <v>0</v>
      </c>
      <c r="BN52" s="88">
        <v>0</v>
      </c>
      <c r="BO52" s="88">
        <v>0</v>
      </c>
      <c r="BP52" s="88">
        <v>0</v>
      </c>
      <c r="BQ52" s="88">
        <v>0</v>
      </c>
      <c r="BR52" s="88">
        <v>0</v>
      </c>
      <c r="BS52" s="88">
        <v>0</v>
      </c>
      <c r="BT52" s="88">
        <v>0</v>
      </c>
      <c r="BU52" s="88">
        <v>0</v>
      </c>
      <c r="BV52" s="88">
        <v>0</v>
      </c>
      <c r="BW52" s="88">
        <v>0</v>
      </c>
      <c r="BX52" s="88">
        <v>0</v>
      </c>
      <c r="BY52" s="88">
        <v>0</v>
      </c>
      <c r="BZ52" s="132">
        <v>0</v>
      </c>
      <c r="CA52" s="148">
        <v>0</v>
      </c>
      <c r="CB52" s="88">
        <v>247506</v>
      </c>
      <c r="CC52" s="88">
        <v>247506</v>
      </c>
      <c r="CD52" s="88">
        <v>0</v>
      </c>
      <c r="CE52" s="88">
        <v>7739251</v>
      </c>
      <c r="CF52" s="88">
        <v>14494730</v>
      </c>
      <c r="CG52" s="88">
        <v>23188961</v>
      </c>
      <c r="CH52" s="88">
        <v>28371845</v>
      </c>
      <c r="CI52" s="88">
        <v>24497993</v>
      </c>
      <c r="CJ52" s="88">
        <v>98292780</v>
      </c>
      <c r="CK52" s="88">
        <v>98540286</v>
      </c>
      <c r="CL52" s="88">
        <v>0</v>
      </c>
      <c r="CM52" s="88">
        <v>0</v>
      </c>
      <c r="CN52" s="88">
        <v>0</v>
      </c>
      <c r="CO52" s="88">
        <v>0</v>
      </c>
      <c r="CP52" s="88">
        <v>2510988</v>
      </c>
      <c r="CQ52" s="88">
        <v>7136740</v>
      </c>
      <c r="CR52" s="88">
        <v>16427677</v>
      </c>
      <c r="CS52" s="88">
        <v>18694119</v>
      </c>
      <c r="CT52" s="88">
        <v>13342967</v>
      </c>
      <c r="CU52" s="88">
        <v>58112491</v>
      </c>
      <c r="CV52" s="88">
        <v>58112491</v>
      </c>
      <c r="CW52" s="88">
        <v>0</v>
      </c>
      <c r="CX52" s="88">
        <v>247506</v>
      </c>
      <c r="CY52" s="88">
        <v>247506</v>
      </c>
      <c r="CZ52" s="88">
        <v>0</v>
      </c>
      <c r="DA52" s="88">
        <v>4462395</v>
      </c>
      <c r="DB52" s="88">
        <v>6643759</v>
      </c>
      <c r="DC52" s="88">
        <v>6056725</v>
      </c>
      <c r="DD52" s="88">
        <v>5640584</v>
      </c>
      <c r="DE52" s="88">
        <v>2936121</v>
      </c>
      <c r="DF52" s="132">
        <v>25739584</v>
      </c>
      <c r="DG52" s="91">
        <v>25987090</v>
      </c>
      <c r="DH52" s="115">
        <v>0</v>
      </c>
      <c r="DI52" s="88">
        <v>0</v>
      </c>
      <c r="DJ52" s="88">
        <v>0</v>
      </c>
      <c r="DK52" s="88">
        <v>0</v>
      </c>
      <c r="DL52" s="88">
        <v>765868</v>
      </c>
      <c r="DM52" s="88">
        <v>714231</v>
      </c>
      <c r="DN52" s="88">
        <v>704559</v>
      </c>
      <c r="DO52" s="88">
        <v>4037142</v>
      </c>
      <c r="DP52" s="88">
        <v>8218905</v>
      </c>
      <c r="DQ52" s="132">
        <v>14440705</v>
      </c>
      <c r="DR52" s="116">
        <v>14440705</v>
      </c>
      <c r="DS52" s="115">
        <v>1761312</v>
      </c>
      <c r="DT52" s="88">
        <v>3356945</v>
      </c>
      <c r="DU52" s="88">
        <v>5118257</v>
      </c>
      <c r="DV52" s="88">
        <v>3649596</v>
      </c>
      <c r="DW52" s="88">
        <v>32264405</v>
      </c>
      <c r="DX52" s="88">
        <v>34066152</v>
      </c>
      <c r="DY52" s="88">
        <v>40475300</v>
      </c>
      <c r="DZ52" s="88">
        <v>37912487</v>
      </c>
      <c r="EA52" s="88">
        <v>34878812</v>
      </c>
      <c r="EB52" s="132">
        <v>183246752</v>
      </c>
      <c r="EC52" s="91">
        <v>188365009</v>
      </c>
    </row>
    <row r="53" spans="1:133" s="74" customFormat="1" ht="18" customHeight="1">
      <c r="A53" s="87" t="s">
        <v>58</v>
      </c>
      <c r="B53" s="115">
        <v>0</v>
      </c>
      <c r="C53" s="115">
        <v>0</v>
      </c>
      <c r="D53" s="115">
        <v>0</v>
      </c>
      <c r="E53" s="88">
        <v>0</v>
      </c>
      <c r="F53" s="88">
        <v>1624444</v>
      </c>
      <c r="G53" s="88">
        <v>4017537</v>
      </c>
      <c r="H53" s="88">
        <v>2759571</v>
      </c>
      <c r="I53" s="88">
        <v>1920770</v>
      </c>
      <c r="J53" s="88">
        <v>2095661</v>
      </c>
      <c r="K53" s="132">
        <v>12417983</v>
      </c>
      <c r="L53" s="91">
        <v>12417983</v>
      </c>
      <c r="M53" s="88">
        <v>0</v>
      </c>
      <c r="N53" s="88">
        <v>0</v>
      </c>
      <c r="O53" s="88">
        <v>0</v>
      </c>
      <c r="P53" s="88">
        <v>0</v>
      </c>
      <c r="Q53" s="88">
        <v>0</v>
      </c>
      <c r="R53" s="88">
        <v>0</v>
      </c>
      <c r="S53" s="88">
        <v>0</v>
      </c>
      <c r="T53" s="88">
        <v>0</v>
      </c>
      <c r="U53" s="88">
        <v>0</v>
      </c>
      <c r="V53" s="88">
        <v>0</v>
      </c>
      <c r="W53" s="88">
        <v>0</v>
      </c>
      <c r="X53" s="88">
        <v>0</v>
      </c>
      <c r="Y53" s="88">
        <v>0</v>
      </c>
      <c r="Z53" s="88">
        <v>0</v>
      </c>
      <c r="AA53" s="88">
        <v>0</v>
      </c>
      <c r="AB53" s="88">
        <v>338524</v>
      </c>
      <c r="AC53" s="88">
        <v>1192340</v>
      </c>
      <c r="AD53" s="88">
        <v>1427710</v>
      </c>
      <c r="AE53" s="88">
        <v>1376018</v>
      </c>
      <c r="AF53" s="88">
        <v>1262564</v>
      </c>
      <c r="AG53" s="88">
        <v>5597156</v>
      </c>
      <c r="AH53" s="88">
        <v>5597156</v>
      </c>
      <c r="AI53" s="88">
        <v>0</v>
      </c>
      <c r="AJ53" s="88">
        <v>0</v>
      </c>
      <c r="AK53" s="88">
        <v>0</v>
      </c>
      <c r="AL53" s="88">
        <v>0</v>
      </c>
      <c r="AM53" s="88">
        <v>0</v>
      </c>
      <c r="AN53" s="88">
        <v>0</v>
      </c>
      <c r="AO53" s="88">
        <v>0</v>
      </c>
      <c r="AP53" s="88">
        <v>0</v>
      </c>
      <c r="AQ53" s="88">
        <v>0</v>
      </c>
      <c r="AR53" s="88">
        <v>0</v>
      </c>
      <c r="AS53" s="88">
        <v>0</v>
      </c>
      <c r="AT53" s="88">
        <v>0</v>
      </c>
      <c r="AU53" s="88">
        <v>0</v>
      </c>
      <c r="AV53" s="88">
        <v>0</v>
      </c>
      <c r="AW53" s="88">
        <v>0</v>
      </c>
      <c r="AX53" s="88">
        <v>1285920</v>
      </c>
      <c r="AY53" s="88">
        <v>2825197</v>
      </c>
      <c r="AZ53" s="88">
        <v>1331861</v>
      </c>
      <c r="BA53" s="88">
        <v>544752</v>
      </c>
      <c r="BB53" s="88">
        <v>833097</v>
      </c>
      <c r="BC53" s="88">
        <v>6820827</v>
      </c>
      <c r="BD53" s="88">
        <v>6820827</v>
      </c>
      <c r="BE53" s="88">
        <v>0</v>
      </c>
      <c r="BF53" s="88">
        <v>0</v>
      </c>
      <c r="BG53" s="88">
        <v>0</v>
      </c>
      <c r="BH53" s="88">
        <v>0</v>
      </c>
      <c r="BI53" s="88">
        <v>0</v>
      </c>
      <c r="BJ53" s="88">
        <v>0</v>
      </c>
      <c r="BK53" s="88">
        <v>0</v>
      </c>
      <c r="BL53" s="88">
        <v>0</v>
      </c>
      <c r="BM53" s="88">
        <v>0</v>
      </c>
      <c r="BN53" s="88">
        <v>0</v>
      </c>
      <c r="BO53" s="88">
        <v>0</v>
      </c>
      <c r="BP53" s="88">
        <v>0</v>
      </c>
      <c r="BQ53" s="88">
        <v>0</v>
      </c>
      <c r="BR53" s="88">
        <v>0</v>
      </c>
      <c r="BS53" s="88">
        <v>0</v>
      </c>
      <c r="BT53" s="88">
        <v>0</v>
      </c>
      <c r="BU53" s="88">
        <v>0</v>
      </c>
      <c r="BV53" s="88">
        <v>0</v>
      </c>
      <c r="BW53" s="88">
        <v>0</v>
      </c>
      <c r="BX53" s="88">
        <v>0</v>
      </c>
      <c r="BY53" s="88">
        <v>0</v>
      </c>
      <c r="BZ53" s="132">
        <v>0</v>
      </c>
      <c r="CA53" s="148">
        <v>200210</v>
      </c>
      <c r="CB53" s="88">
        <v>200210</v>
      </c>
      <c r="CC53" s="88">
        <v>400420</v>
      </c>
      <c r="CD53" s="88">
        <v>0</v>
      </c>
      <c r="CE53" s="88">
        <v>7548341</v>
      </c>
      <c r="CF53" s="88">
        <v>17078197</v>
      </c>
      <c r="CG53" s="88">
        <v>25825732</v>
      </c>
      <c r="CH53" s="88">
        <v>42234439</v>
      </c>
      <c r="CI53" s="88">
        <v>64601611</v>
      </c>
      <c r="CJ53" s="88">
        <v>157288320</v>
      </c>
      <c r="CK53" s="88">
        <v>157688740</v>
      </c>
      <c r="CL53" s="88">
        <v>200210</v>
      </c>
      <c r="CM53" s="88">
        <v>200210</v>
      </c>
      <c r="CN53" s="88">
        <v>400420</v>
      </c>
      <c r="CO53" s="88">
        <v>0</v>
      </c>
      <c r="CP53" s="88">
        <v>2211620</v>
      </c>
      <c r="CQ53" s="88">
        <v>5094185</v>
      </c>
      <c r="CR53" s="88">
        <v>8668678</v>
      </c>
      <c r="CS53" s="88">
        <v>20966764</v>
      </c>
      <c r="CT53" s="88">
        <v>35021405</v>
      </c>
      <c r="CU53" s="88">
        <v>71962652</v>
      </c>
      <c r="CV53" s="88">
        <v>72363072</v>
      </c>
      <c r="CW53" s="88">
        <v>0</v>
      </c>
      <c r="CX53" s="88">
        <v>0</v>
      </c>
      <c r="CY53" s="88">
        <v>0</v>
      </c>
      <c r="CZ53" s="88">
        <v>0</v>
      </c>
      <c r="DA53" s="88">
        <v>5336721</v>
      </c>
      <c r="DB53" s="88">
        <v>11984012</v>
      </c>
      <c r="DC53" s="88">
        <v>15052277</v>
      </c>
      <c r="DD53" s="88">
        <v>15432710</v>
      </c>
      <c r="DE53" s="88">
        <v>9604359</v>
      </c>
      <c r="DF53" s="132">
        <v>57410079</v>
      </c>
      <c r="DG53" s="91">
        <v>57410079</v>
      </c>
      <c r="DH53" s="115">
        <v>0</v>
      </c>
      <c r="DI53" s="88">
        <v>0</v>
      </c>
      <c r="DJ53" s="88">
        <v>0</v>
      </c>
      <c r="DK53" s="88">
        <v>0</v>
      </c>
      <c r="DL53" s="88">
        <v>0</v>
      </c>
      <c r="DM53" s="88">
        <v>0</v>
      </c>
      <c r="DN53" s="88">
        <v>2104777</v>
      </c>
      <c r="DO53" s="88">
        <v>5834965</v>
      </c>
      <c r="DP53" s="88">
        <v>19975847</v>
      </c>
      <c r="DQ53" s="132">
        <v>27915589</v>
      </c>
      <c r="DR53" s="116">
        <v>27915589</v>
      </c>
      <c r="DS53" s="115">
        <v>1925529</v>
      </c>
      <c r="DT53" s="88">
        <v>5911882</v>
      </c>
      <c r="DU53" s="88">
        <v>7837411</v>
      </c>
      <c r="DV53" s="88">
        <v>2127847</v>
      </c>
      <c r="DW53" s="88">
        <v>51156514</v>
      </c>
      <c r="DX53" s="88">
        <v>60390685</v>
      </c>
      <c r="DY53" s="88">
        <v>59960374</v>
      </c>
      <c r="DZ53" s="88">
        <v>76785927</v>
      </c>
      <c r="EA53" s="88">
        <v>93115293</v>
      </c>
      <c r="EB53" s="132">
        <v>343536640</v>
      </c>
      <c r="EC53" s="91">
        <v>351374051</v>
      </c>
    </row>
    <row r="54" spans="1:133" s="74" customFormat="1" ht="18" customHeight="1">
      <c r="A54" s="87" t="s">
        <v>59</v>
      </c>
      <c r="B54" s="115">
        <v>0</v>
      </c>
      <c r="C54" s="115">
        <v>0</v>
      </c>
      <c r="D54" s="115">
        <v>0</v>
      </c>
      <c r="E54" s="88">
        <v>0</v>
      </c>
      <c r="F54" s="88">
        <v>1277417</v>
      </c>
      <c r="G54" s="88">
        <v>1218461</v>
      </c>
      <c r="H54" s="88">
        <v>1255583</v>
      </c>
      <c r="I54" s="88">
        <v>586323</v>
      </c>
      <c r="J54" s="88">
        <v>109956</v>
      </c>
      <c r="K54" s="132">
        <v>4447740</v>
      </c>
      <c r="L54" s="91">
        <v>4447740</v>
      </c>
      <c r="M54" s="88">
        <v>0</v>
      </c>
      <c r="N54" s="88">
        <v>0</v>
      </c>
      <c r="O54" s="88">
        <v>0</v>
      </c>
      <c r="P54" s="88">
        <v>0</v>
      </c>
      <c r="Q54" s="88">
        <v>0</v>
      </c>
      <c r="R54" s="88">
        <v>0</v>
      </c>
      <c r="S54" s="88">
        <v>0</v>
      </c>
      <c r="T54" s="88">
        <v>0</v>
      </c>
      <c r="U54" s="88">
        <v>0</v>
      </c>
      <c r="V54" s="88">
        <v>0</v>
      </c>
      <c r="W54" s="88">
        <v>0</v>
      </c>
      <c r="X54" s="88">
        <v>0</v>
      </c>
      <c r="Y54" s="88">
        <v>0</v>
      </c>
      <c r="Z54" s="88">
        <v>0</v>
      </c>
      <c r="AA54" s="88">
        <v>0</v>
      </c>
      <c r="AB54" s="88">
        <v>282847</v>
      </c>
      <c r="AC54" s="88">
        <v>151342</v>
      </c>
      <c r="AD54" s="88">
        <v>224389</v>
      </c>
      <c r="AE54" s="88">
        <v>63441</v>
      </c>
      <c r="AF54" s="88">
        <v>109956</v>
      </c>
      <c r="AG54" s="88">
        <v>831975</v>
      </c>
      <c r="AH54" s="88">
        <v>831975</v>
      </c>
      <c r="AI54" s="88">
        <v>0</v>
      </c>
      <c r="AJ54" s="88">
        <v>0</v>
      </c>
      <c r="AK54" s="88">
        <v>0</v>
      </c>
      <c r="AL54" s="88">
        <v>0</v>
      </c>
      <c r="AM54" s="88">
        <v>0</v>
      </c>
      <c r="AN54" s="88">
        <v>0</v>
      </c>
      <c r="AO54" s="88">
        <v>0</v>
      </c>
      <c r="AP54" s="88">
        <v>0</v>
      </c>
      <c r="AQ54" s="88">
        <v>0</v>
      </c>
      <c r="AR54" s="88">
        <v>0</v>
      </c>
      <c r="AS54" s="88">
        <v>0</v>
      </c>
      <c r="AT54" s="88">
        <v>0</v>
      </c>
      <c r="AU54" s="88">
        <v>0</v>
      </c>
      <c r="AV54" s="88">
        <v>0</v>
      </c>
      <c r="AW54" s="88">
        <v>0</v>
      </c>
      <c r="AX54" s="88">
        <v>994570</v>
      </c>
      <c r="AY54" s="88">
        <v>1067119</v>
      </c>
      <c r="AZ54" s="88">
        <v>1031194</v>
      </c>
      <c r="BA54" s="88">
        <v>522882</v>
      </c>
      <c r="BB54" s="88">
        <v>0</v>
      </c>
      <c r="BC54" s="88">
        <v>3615765</v>
      </c>
      <c r="BD54" s="88">
        <v>3615765</v>
      </c>
      <c r="BE54" s="88">
        <v>0</v>
      </c>
      <c r="BF54" s="88">
        <v>0</v>
      </c>
      <c r="BG54" s="88">
        <v>0</v>
      </c>
      <c r="BH54" s="88">
        <v>0</v>
      </c>
      <c r="BI54" s="88">
        <v>0</v>
      </c>
      <c r="BJ54" s="88">
        <v>0</v>
      </c>
      <c r="BK54" s="88">
        <v>0</v>
      </c>
      <c r="BL54" s="88">
        <v>0</v>
      </c>
      <c r="BM54" s="88">
        <v>0</v>
      </c>
      <c r="BN54" s="88">
        <v>0</v>
      </c>
      <c r="BO54" s="88">
        <v>0</v>
      </c>
      <c r="BP54" s="88">
        <v>0</v>
      </c>
      <c r="BQ54" s="88">
        <v>0</v>
      </c>
      <c r="BR54" s="88">
        <v>0</v>
      </c>
      <c r="BS54" s="88">
        <v>0</v>
      </c>
      <c r="BT54" s="88">
        <v>0</v>
      </c>
      <c r="BU54" s="88">
        <v>0</v>
      </c>
      <c r="BV54" s="88">
        <v>0</v>
      </c>
      <c r="BW54" s="88">
        <v>0</v>
      </c>
      <c r="BX54" s="88">
        <v>0</v>
      </c>
      <c r="BY54" s="88">
        <v>0</v>
      </c>
      <c r="BZ54" s="132">
        <v>0</v>
      </c>
      <c r="CA54" s="148">
        <v>0</v>
      </c>
      <c r="CB54" s="88">
        <v>0</v>
      </c>
      <c r="CC54" s="88">
        <v>0</v>
      </c>
      <c r="CD54" s="88">
        <v>0</v>
      </c>
      <c r="CE54" s="88">
        <v>7389569</v>
      </c>
      <c r="CF54" s="88">
        <v>10183001</v>
      </c>
      <c r="CG54" s="88">
        <v>17333768</v>
      </c>
      <c r="CH54" s="88">
        <v>21862295</v>
      </c>
      <c r="CI54" s="88">
        <v>20884119</v>
      </c>
      <c r="CJ54" s="88">
        <v>77652752</v>
      </c>
      <c r="CK54" s="88">
        <v>77652752</v>
      </c>
      <c r="CL54" s="88">
        <v>0</v>
      </c>
      <c r="CM54" s="88">
        <v>0</v>
      </c>
      <c r="CN54" s="88">
        <v>0</v>
      </c>
      <c r="CO54" s="88">
        <v>0</v>
      </c>
      <c r="CP54" s="88">
        <v>3211873</v>
      </c>
      <c r="CQ54" s="88">
        <v>5324873</v>
      </c>
      <c r="CR54" s="88">
        <v>12105260</v>
      </c>
      <c r="CS54" s="88">
        <v>14432223</v>
      </c>
      <c r="CT54" s="88">
        <v>11584730</v>
      </c>
      <c r="CU54" s="88">
        <v>46658959</v>
      </c>
      <c r="CV54" s="88">
        <v>46658959</v>
      </c>
      <c r="CW54" s="88">
        <v>0</v>
      </c>
      <c r="CX54" s="88">
        <v>0</v>
      </c>
      <c r="CY54" s="88">
        <v>0</v>
      </c>
      <c r="CZ54" s="88">
        <v>0</v>
      </c>
      <c r="DA54" s="88">
        <v>3722792</v>
      </c>
      <c r="DB54" s="88">
        <v>4858128</v>
      </c>
      <c r="DC54" s="88">
        <v>4739258</v>
      </c>
      <c r="DD54" s="88">
        <v>5274233</v>
      </c>
      <c r="DE54" s="88">
        <v>1884404</v>
      </c>
      <c r="DF54" s="132">
        <v>20478815</v>
      </c>
      <c r="DG54" s="91">
        <v>20478815</v>
      </c>
      <c r="DH54" s="115">
        <v>0</v>
      </c>
      <c r="DI54" s="88">
        <v>0</v>
      </c>
      <c r="DJ54" s="88">
        <v>0</v>
      </c>
      <c r="DK54" s="88">
        <v>0</v>
      </c>
      <c r="DL54" s="88">
        <v>454904</v>
      </c>
      <c r="DM54" s="88">
        <v>0</v>
      </c>
      <c r="DN54" s="88">
        <v>489250</v>
      </c>
      <c r="DO54" s="88">
        <v>2155839</v>
      </c>
      <c r="DP54" s="88">
        <v>7414985</v>
      </c>
      <c r="DQ54" s="132">
        <v>10514978</v>
      </c>
      <c r="DR54" s="116">
        <v>10514978</v>
      </c>
      <c r="DS54" s="115">
        <v>2119847</v>
      </c>
      <c r="DT54" s="88">
        <v>3330502</v>
      </c>
      <c r="DU54" s="88">
        <v>5450349</v>
      </c>
      <c r="DV54" s="88">
        <v>5776908</v>
      </c>
      <c r="DW54" s="88">
        <v>32315487</v>
      </c>
      <c r="DX54" s="88">
        <v>25554101</v>
      </c>
      <c r="DY54" s="88">
        <v>35593426</v>
      </c>
      <c r="DZ54" s="88">
        <v>35031989</v>
      </c>
      <c r="EA54" s="88">
        <v>29997808</v>
      </c>
      <c r="EB54" s="132">
        <v>164269719</v>
      </c>
      <c r="EC54" s="91">
        <v>169720068</v>
      </c>
    </row>
    <row r="55" spans="1:133" s="74" customFormat="1" ht="18" customHeight="1">
      <c r="A55" s="87" t="s">
        <v>60</v>
      </c>
      <c r="B55" s="115">
        <v>0</v>
      </c>
      <c r="C55" s="115">
        <v>236021</v>
      </c>
      <c r="D55" s="115">
        <v>236021</v>
      </c>
      <c r="E55" s="88">
        <v>0</v>
      </c>
      <c r="F55" s="88">
        <v>1693214</v>
      </c>
      <c r="G55" s="88">
        <v>1087842</v>
      </c>
      <c r="H55" s="88">
        <v>2292551</v>
      </c>
      <c r="I55" s="88">
        <v>1468352</v>
      </c>
      <c r="J55" s="88">
        <v>530585</v>
      </c>
      <c r="K55" s="132">
        <v>7072544</v>
      </c>
      <c r="L55" s="91">
        <v>7308565</v>
      </c>
      <c r="M55" s="88">
        <v>0</v>
      </c>
      <c r="N55" s="88">
        <v>0</v>
      </c>
      <c r="O55" s="88">
        <v>0</v>
      </c>
      <c r="P55" s="88">
        <v>0</v>
      </c>
      <c r="Q55" s="88">
        <v>0</v>
      </c>
      <c r="R55" s="88">
        <v>0</v>
      </c>
      <c r="S55" s="88">
        <v>0</v>
      </c>
      <c r="T55" s="88">
        <v>0</v>
      </c>
      <c r="U55" s="88">
        <v>0</v>
      </c>
      <c r="V55" s="88">
        <v>0</v>
      </c>
      <c r="W55" s="88">
        <v>0</v>
      </c>
      <c r="X55" s="88">
        <v>0</v>
      </c>
      <c r="Y55" s="88">
        <v>0</v>
      </c>
      <c r="Z55" s="88">
        <v>0</v>
      </c>
      <c r="AA55" s="88">
        <v>0</v>
      </c>
      <c r="AB55" s="88">
        <v>513109</v>
      </c>
      <c r="AC55" s="88">
        <v>554928</v>
      </c>
      <c r="AD55" s="88">
        <v>1538842</v>
      </c>
      <c r="AE55" s="88">
        <v>1017452</v>
      </c>
      <c r="AF55" s="88">
        <v>530585</v>
      </c>
      <c r="AG55" s="88">
        <v>4154916</v>
      </c>
      <c r="AH55" s="88">
        <v>4154916</v>
      </c>
      <c r="AI55" s="88">
        <v>0</v>
      </c>
      <c r="AJ55" s="88">
        <v>0</v>
      </c>
      <c r="AK55" s="88">
        <v>0</v>
      </c>
      <c r="AL55" s="88">
        <v>0</v>
      </c>
      <c r="AM55" s="88">
        <v>0</v>
      </c>
      <c r="AN55" s="88">
        <v>0</v>
      </c>
      <c r="AO55" s="88">
        <v>0</v>
      </c>
      <c r="AP55" s="88">
        <v>0</v>
      </c>
      <c r="AQ55" s="88">
        <v>0</v>
      </c>
      <c r="AR55" s="88">
        <v>0</v>
      </c>
      <c r="AS55" s="88">
        <v>0</v>
      </c>
      <c r="AT55" s="88">
        <v>0</v>
      </c>
      <c r="AU55" s="88">
        <v>236021</v>
      </c>
      <c r="AV55" s="88">
        <v>236021</v>
      </c>
      <c r="AW55" s="88">
        <v>0</v>
      </c>
      <c r="AX55" s="88">
        <v>1180105</v>
      </c>
      <c r="AY55" s="88">
        <v>532914</v>
      </c>
      <c r="AZ55" s="88">
        <v>753709</v>
      </c>
      <c r="BA55" s="88">
        <v>450900</v>
      </c>
      <c r="BB55" s="88">
        <v>0</v>
      </c>
      <c r="BC55" s="88">
        <v>2917628</v>
      </c>
      <c r="BD55" s="88">
        <v>3153649</v>
      </c>
      <c r="BE55" s="88">
        <v>0</v>
      </c>
      <c r="BF55" s="88">
        <v>0</v>
      </c>
      <c r="BG55" s="88">
        <v>0</v>
      </c>
      <c r="BH55" s="88">
        <v>0</v>
      </c>
      <c r="BI55" s="88">
        <v>0</v>
      </c>
      <c r="BJ55" s="88">
        <v>0</v>
      </c>
      <c r="BK55" s="88">
        <v>0</v>
      </c>
      <c r="BL55" s="88">
        <v>0</v>
      </c>
      <c r="BM55" s="88">
        <v>0</v>
      </c>
      <c r="BN55" s="88">
        <v>0</v>
      </c>
      <c r="BO55" s="88">
        <v>0</v>
      </c>
      <c r="BP55" s="88">
        <v>0</v>
      </c>
      <c r="BQ55" s="88">
        <v>0</v>
      </c>
      <c r="BR55" s="88">
        <v>0</v>
      </c>
      <c r="BS55" s="88">
        <v>0</v>
      </c>
      <c r="BT55" s="88">
        <v>0</v>
      </c>
      <c r="BU55" s="88">
        <v>0</v>
      </c>
      <c r="BV55" s="88">
        <v>0</v>
      </c>
      <c r="BW55" s="88">
        <v>0</v>
      </c>
      <c r="BX55" s="88">
        <v>0</v>
      </c>
      <c r="BY55" s="88">
        <v>0</v>
      </c>
      <c r="BZ55" s="132">
        <v>0</v>
      </c>
      <c r="CA55" s="148">
        <v>0</v>
      </c>
      <c r="CB55" s="88">
        <v>171102</v>
      </c>
      <c r="CC55" s="88">
        <v>171102</v>
      </c>
      <c r="CD55" s="88">
        <v>0</v>
      </c>
      <c r="CE55" s="88">
        <v>3847924</v>
      </c>
      <c r="CF55" s="88">
        <v>7394358</v>
      </c>
      <c r="CG55" s="88">
        <v>14146797</v>
      </c>
      <c r="CH55" s="88">
        <v>18752233</v>
      </c>
      <c r="CI55" s="88">
        <v>25615016</v>
      </c>
      <c r="CJ55" s="88">
        <v>69756328</v>
      </c>
      <c r="CK55" s="88">
        <v>69927430</v>
      </c>
      <c r="CL55" s="88">
        <v>0</v>
      </c>
      <c r="CM55" s="88">
        <v>171102</v>
      </c>
      <c r="CN55" s="88">
        <v>171102</v>
      </c>
      <c r="CO55" s="88">
        <v>0</v>
      </c>
      <c r="CP55" s="88">
        <v>1701591</v>
      </c>
      <c r="CQ55" s="88">
        <v>3162182</v>
      </c>
      <c r="CR55" s="88">
        <v>6834475</v>
      </c>
      <c r="CS55" s="88">
        <v>11734093</v>
      </c>
      <c r="CT55" s="88">
        <v>15045168</v>
      </c>
      <c r="CU55" s="88">
        <v>38477509</v>
      </c>
      <c r="CV55" s="88">
        <v>38648611</v>
      </c>
      <c r="CW55" s="88">
        <v>0</v>
      </c>
      <c r="CX55" s="88">
        <v>0</v>
      </c>
      <c r="CY55" s="88">
        <v>0</v>
      </c>
      <c r="CZ55" s="88">
        <v>0</v>
      </c>
      <c r="DA55" s="88">
        <v>2146333</v>
      </c>
      <c r="DB55" s="88">
        <v>3640241</v>
      </c>
      <c r="DC55" s="88">
        <v>5910987</v>
      </c>
      <c r="DD55" s="88">
        <v>3303124</v>
      </c>
      <c r="DE55" s="88">
        <v>2491160</v>
      </c>
      <c r="DF55" s="132">
        <v>17491845</v>
      </c>
      <c r="DG55" s="91">
        <v>17491845</v>
      </c>
      <c r="DH55" s="115">
        <v>0</v>
      </c>
      <c r="DI55" s="88">
        <v>0</v>
      </c>
      <c r="DJ55" s="88">
        <v>0</v>
      </c>
      <c r="DK55" s="88">
        <v>0</v>
      </c>
      <c r="DL55" s="88">
        <v>0</v>
      </c>
      <c r="DM55" s="88">
        <v>591935</v>
      </c>
      <c r="DN55" s="88">
        <v>1401335</v>
      </c>
      <c r="DO55" s="88">
        <v>3715016</v>
      </c>
      <c r="DP55" s="88">
        <v>8078688</v>
      </c>
      <c r="DQ55" s="132">
        <v>13786974</v>
      </c>
      <c r="DR55" s="116">
        <v>13786974</v>
      </c>
      <c r="DS55" s="115">
        <v>1217551</v>
      </c>
      <c r="DT55" s="88">
        <v>2058033</v>
      </c>
      <c r="DU55" s="88">
        <v>3275584</v>
      </c>
      <c r="DV55" s="88">
        <v>1742542</v>
      </c>
      <c r="DW55" s="88">
        <v>22956165</v>
      </c>
      <c r="DX55" s="88">
        <v>20640124</v>
      </c>
      <c r="DY55" s="88">
        <v>27978542</v>
      </c>
      <c r="DZ55" s="88">
        <v>31032683</v>
      </c>
      <c r="EA55" s="88">
        <v>33953399</v>
      </c>
      <c r="EB55" s="132">
        <v>138303455</v>
      </c>
      <c r="EC55" s="91">
        <v>141579039</v>
      </c>
    </row>
    <row r="56" spans="1:133" s="74" customFormat="1" ht="18" customHeight="1">
      <c r="A56" s="87" t="s">
        <v>61</v>
      </c>
      <c r="B56" s="115">
        <v>0</v>
      </c>
      <c r="C56" s="115">
        <v>0</v>
      </c>
      <c r="D56" s="115">
        <v>0</v>
      </c>
      <c r="E56" s="88">
        <v>0</v>
      </c>
      <c r="F56" s="88">
        <v>1322023</v>
      </c>
      <c r="G56" s="88">
        <v>1737076</v>
      </c>
      <c r="H56" s="88">
        <v>1269902</v>
      </c>
      <c r="I56" s="88">
        <v>44100</v>
      </c>
      <c r="J56" s="88">
        <v>231840</v>
      </c>
      <c r="K56" s="132">
        <v>4604941</v>
      </c>
      <c r="L56" s="91">
        <v>4604941</v>
      </c>
      <c r="M56" s="88">
        <v>0</v>
      </c>
      <c r="N56" s="88">
        <v>0</v>
      </c>
      <c r="O56" s="88">
        <v>0</v>
      </c>
      <c r="P56" s="88">
        <v>0</v>
      </c>
      <c r="Q56" s="88">
        <v>0</v>
      </c>
      <c r="R56" s="88">
        <v>0</v>
      </c>
      <c r="S56" s="88">
        <v>0</v>
      </c>
      <c r="T56" s="88">
        <v>0</v>
      </c>
      <c r="U56" s="88">
        <v>0</v>
      </c>
      <c r="V56" s="88">
        <v>0</v>
      </c>
      <c r="W56" s="88">
        <v>0</v>
      </c>
      <c r="X56" s="88">
        <v>0</v>
      </c>
      <c r="Y56" s="88">
        <v>0</v>
      </c>
      <c r="Z56" s="88">
        <v>0</v>
      </c>
      <c r="AA56" s="88">
        <v>0</v>
      </c>
      <c r="AB56" s="88">
        <v>0</v>
      </c>
      <c r="AC56" s="88">
        <v>0</v>
      </c>
      <c r="AD56" s="88">
        <v>0</v>
      </c>
      <c r="AE56" s="88">
        <v>44100</v>
      </c>
      <c r="AF56" s="88">
        <v>231840</v>
      </c>
      <c r="AG56" s="88">
        <v>275940</v>
      </c>
      <c r="AH56" s="88">
        <v>275940</v>
      </c>
      <c r="AI56" s="88">
        <v>0</v>
      </c>
      <c r="AJ56" s="88">
        <v>0</v>
      </c>
      <c r="AK56" s="88">
        <v>0</v>
      </c>
      <c r="AL56" s="88">
        <v>0</v>
      </c>
      <c r="AM56" s="88">
        <v>0</v>
      </c>
      <c r="AN56" s="88">
        <v>0</v>
      </c>
      <c r="AO56" s="88">
        <v>0</v>
      </c>
      <c r="AP56" s="88">
        <v>0</v>
      </c>
      <c r="AQ56" s="88">
        <v>0</v>
      </c>
      <c r="AR56" s="88">
        <v>0</v>
      </c>
      <c r="AS56" s="88">
        <v>0</v>
      </c>
      <c r="AT56" s="88">
        <v>0</v>
      </c>
      <c r="AU56" s="88">
        <v>0</v>
      </c>
      <c r="AV56" s="88">
        <v>0</v>
      </c>
      <c r="AW56" s="88">
        <v>0</v>
      </c>
      <c r="AX56" s="88">
        <v>1322023</v>
      </c>
      <c r="AY56" s="88">
        <v>1737076</v>
      </c>
      <c r="AZ56" s="88">
        <v>1269902</v>
      </c>
      <c r="BA56" s="88">
        <v>0</v>
      </c>
      <c r="BB56" s="88">
        <v>0</v>
      </c>
      <c r="BC56" s="88">
        <v>4329001</v>
      </c>
      <c r="BD56" s="88">
        <v>4329001</v>
      </c>
      <c r="BE56" s="88">
        <v>0</v>
      </c>
      <c r="BF56" s="88">
        <v>0</v>
      </c>
      <c r="BG56" s="88">
        <v>0</v>
      </c>
      <c r="BH56" s="88">
        <v>0</v>
      </c>
      <c r="BI56" s="88">
        <v>0</v>
      </c>
      <c r="BJ56" s="88">
        <v>0</v>
      </c>
      <c r="BK56" s="88">
        <v>0</v>
      </c>
      <c r="BL56" s="88">
        <v>0</v>
      </c>
      <c r="BM56" s="88">
        <v>0</v>
      </c>
      <c r="BN56" s="88">
        <v>0</v>
      </c>
      <c r="BO56" s="88">
        <v>0</v>
      </c>
      <c r="BP56" s="88">
        <v>0</v>
      </c>
      <c r="BQ56" s="88">
        <v>0</v>
      </c>
      <c r="BR56" s="88">
        <v>0</v>
      </c>
      <c r="BS56" s="88">
        <v>0</v>
      </c>
      <c r="BT56" s="88">
        <v>0</v>
      </c>
      <c r="BU56" s="88">
        <v>0</v>
      </c>
      <c r="BV56" s="88">
        <v>0</v>
      </c>
      <c r="BW56" s="88">
        <v>0</v>
      </c>
      <c r="BX56" s="88">
        <v>0</v>
      </c>
      <c r="BY56" s="88">
        <v>0</v>
      </c>
      <c r="BZ56" s="132">
        <v>0</v>
      </c>
      <c r="CA56" s="148">
        <v>0</v>
      </c>
      <c r="CB56" s="88">
        <v>199901</v>
      </c>
      <c r="CC56" s="88">
        <v>199901</v>
      </c>
      <c r="CD56" s="88">
        <v>0</v>
      </c>
      <c r="CE56" s="88">
        <v>6164702</v>
      </c>
      <c r="CF56" s="88">
        <v>14621889</v>
      </c>
      <c r="CG56" s="88">
        <v>36373355</v>
      </c>
      <c r="CH56" s="88">
        <v>40334751</v>
      </c>
      <c r="CI56" s="88">
        <v>44486619</v>
      </c>
      <c r="CJ56" s="88">
        <v>141981316</v>
      </c>
      <c r="CK56" s="88">
        <v>142181217</v>
      </c>
      <c r="CL56" s="88">
        <v>0</v>
      </c>
      <c r="CM56" s="88">
        <v>199901</v>
      </c>
      <c r="CN56" s="88">
        <v>199901</v>
      </c>
      <c r="CO56" s="88">
        <v>0</v>
      </c>
      <c r="CP56" s="88">
        <v>4051432</v>
      </c>
      <c r="CQ56" s="88">
        <v>10194295</v>
      </c>
      <c r="CR56" s="88">
        <v>24220913</v>
      </c>
      <c r="CS56" s="88">
        <v>30385637</v>
      </c>
      <c r="CT56" s="88">
        <v>28794737</v>
      </c>
      <c r="CU56" s="88">
        <v>97647014</v>
      </c>
      <c r="CV56" s="88">
        <v>97846915</v>
      </c>
      <c r="CW56" s="88">
        <v>0</v>
      </c>
      <c r="CX56" s="88">
        <v>0</v>
      </c>
      <c r="CY56" s="88">
        <v>0</v>
      </c>
      <c r="CZ56" s="88">
        <v>0</v>
      </c>
      <c r="DA56" s="88">
        <v>2113270</v>
      </c>
      <c r="DB56" s="88">
        <v>3569878</v>
      </c>
      <c r="DC56" s="88">
        <v>9108503</v>
      </c>
      <c r="DD56" s="88">
        <v>5646283</v>
      </c>
      <c r="DE56" s="88">
        <v>3351131</v>
      </c>
      <c r="DF56" s="132">
        <v>23789065</v>
      </c>
      <c r="DG56" s="91">
        <v>23789065</v>
      </c>
      <c r="DH56" s="115">
        <v>0</v>
      </c>
      <c r="DI56" s="88">
        <v>0</v>
      </c>
      <c r="DJ56" s="88">
        <v>0</v>
      </c>
      <c r="DK56" s="88">
        <v>0</v>
      </c>
      <c r="DL56" s="88">
        <v>0</v>
      </c>
      <c r="DM56" s="88">
        <v>857716</v>
      </c>
      <c r="DN56" s="88">
        <v>3043939</v>
      </c>
      <c r="DO56" s="88">
        <v>4302831</v>
      </c>
      <c r="DP56" s="88">
        <v>12340751</v>
      </c>
      <c r="DQ56" s="132">
        <v>20545237</v>
      </c>
      <c r="DR56" s="116">
        <v>20545237</v>
      </c>
      <c r="DS56" s="115">
        <v>1185539</v>
      </c>
      <c r="DT56" s="88">
        <v>4190681</v>
      </c>
      <c r="DU56" s="88">
        <v>5376220</v>
      </c>
      <c r="DV56" s="88">
        <v>4571067</v>
      </c>
      <c r="DW56" s="88">
        <v>33896663</v>
      </c>
      <c r="DX56" s="88">
        <v>40210938</v>
      </c>
      <c r="DY56" s="88">
        <v>62045778</v>
      </c>
      <c r="DZ56" s="88">
        <v>59370860</v>
      </c>
      <c r="EA56" s="88">
        <v>59009569</v>
      </c>
      <c r="EB56" s="132">
        <v>259104875</v>
      </c>
      <c r="EC56" s="91">
        <v>264481095</v>
      </c>
    </row>
    <row r="57" spans="1:133" s="74" customFormat="1" ht="18" customHeight="1">
      <c r="A57" s="87" t="s">
        <v>62</v>
      </c>
      <c r="B57" s="115">
        <v>0</v>
      </c>
      <c r="C57" s="115">
        <v>0</v>
      </c>
      <c r="D57" s="115">
        <v>0</v>
      </c>
      <c r="E57" s="88">
        <v>50981</v>
      </c>
      <c r="F57" s="88">
        <v>3902414</v>
      </c>
      <c r="G57" s="88">
        <v>12093949</v>
      </c>
      <c r="H57" s="88">
        <v>10152588</v>
      </c>
      <c r="I57" s="88">
        <v>6136527</v>
      </c>
      <c r="J57" s="88">
        <v>3547032</v>
      </c>
      <c r="K57" s="132">
        <v>35883491</v>
      </c>
      <c r="L57" s="91">
        <v>35883491</v>
      </c>
      <c r="M57" s="88">
        <v>0</v>
      </c>
      <c r="N57" s="88">
        <v>0</v>
      </c>
      <c r="O57" s="88">
        <v>0</v>
      </c>
      <c r="P57" s="88">
        <v>0</v>
      </c>
      <c r="Q57" s="88">
        <v>0</v>
      </c>
      <c r="R57" s="88">
        <v>0</v>
      </c>
      <c r="S57" s="88">
        <v>0</v>
      </c>
      <c r="T57" s="88">
        <v>0</v>
      </c>
      <c r="U57" s="88">
        <v>0</v>
      </c>
      <c r="V57" s="88">
        <v>0</v>
      </c>
      <c r="W57" s="88">
        <v>0</v>
      </c>
      <c r="X57" s="88">
        <v>0</v>
      </c>
      <c r="Y57" s="88">
        <v>0</v>
      </c>
      <c r="Z57" s="88">
        <v>0</v>
      </c>
      <c r="AA57" s="88">
        <v>50981</v>
      </c>
      <c r="AB57" s="88">
        <v>776749</v>
      </c>
      <c r="AC57" s="88">
        <v>4134761</v>
      </c>
      <c r="AD57" s="88">
        <v>4140141</v>
      </c>
      <c r="AE57" s="88">
        <v>2796433</v>
      </c>
      <c r="AF57" s="88">
        <v>2212053</v>
      </c>
      <c r="AG57" s="88">
        <v>14111118</v>
      </c>
      <c r="AH57" s="88">
        <v>14111118</v>
      </c>
      <c r="AI57" s="88">
        <v>0</v>
      </c>
      <c r="AJ57" s="88">
        <v>0</v>
      </c>
      <c r="AK57" s="88">
        <v>0</v>
      </c>
      <c r="AL57" s="88">
        <v>0</v>
      </c>
      <c r="AM57" s="88">
        <v>0</v>
      </c>
      <c r="AN57" s="88">
        <v>0</v>
      </c>
      <c r="AO57" s="88">
        <v>0</v>
      </c>
      <c r="AP57" s="88">
        <v>0</v>
      </c>
      <c r="AQ57" s="88">
        <v>0</v>
      </c>
      <c r="AR57" s="88">
        <v>0</v>
      </c>
      <c r="AS57" s="88">
        <v>0</v>
      </c>
      <c r="AT57" s="88">
        <v>0</v>
      </c>
      <c r="AU57" s="88">
        <v>0</v>
      </c>
      <c r="AV57" s="88">
        <v>0</v>
      </c>
      <c r="AW57" s="88">
        <v>0</v>
      </c>
      <c r="AX57" s="88">
        <v>3125665</v>
      </c>
      <c r="AY57" s="88">
        <v>7959188</v>
      </c>
      <c r="AZ57" s="88">
        <v>6012447</v>
      </c>
      <c r="BA57" s="88">
        <v>3340094</v>
      </c>
      <c r="BB57" s="88">
        <v>1334979</v>
      </c>
      <c r="BC57" s="88">
        <v>21772373</v>
      </c>
      <c r="BD57" s="88">
        <v>21772373</v>
      </c>
      <c r="BE57" s="88">
        <v>0</v>
      </c>
      <c r="BF57" s="88">
        <v>0</v>
      </c>
      <c r="BG57" s="88">
        <v>0</v>
      </c>
      <c r="BH57" s="88">
        <v>0</v>
      </c>
      <c r="BI57" s="88">
        <v>0</v>
      </c>
      <c r="BJ57" s="88">
        <v>0</v>
      </c>
      <c r="BK57" s="88">
        <v>0</v>
      </c>
      <c r="BL57" s="88">
        <v>0</v>
      </c>
      <c r="BM57" s="88">
        <v>0</v>
      </c>
      <c r="BN57" s="88">
        <v>0</v>
      </c>
      <c r="BO57" s="88">
        <v>0</v>
      </c>
      <c r="BP57" s="88">
        <v>0</v>
      </c>
      <c r="BQ57" s="88">
        <v>0</v>
      </c>
      <c r="BR57" s="88">
        <v>0</v>
      </c>
      <c r="BS57" s="88">
        <v>0</v>
      </c>
      <c r="BT57" s="88">
        <v>0</v>
      </c>
      <c r="BU57" s="88">
        <v>0</v>
      </c>
      <c r="BV57" s="88">
        <v>0</v>
      </c>
      <c r="BW57" s="88">
        <v>0</v>
      </c>
      <c r="BX57" s="88">
        <v>0</v>
      </c>
      <c r="BY57" s="88">
        <v>0</v>
      </c>
      <c r="BZ57" s="132">
        <v>0</v>
      </c>
      <c r="CA57" s="148">
        <v>0</v>
      </c>
      <c r="CB57" s="88">
        <v>0</v>
      </c>
      <c r="CC57" s="88">
        <v>0</v>
      </c>
      <c r="CD57" s="88">
        <v>0</v>
      </c>
      <c r="CE57" s="88">
        <v>10039893</v>
      </c>
      <c r="CF57" s="88">
        <v>23074008</v>
      </c>
      <c r="CG57" s="88">
        <v>46687875</v>
      </c>
      <c r="CH57" s="88">
        <v>75309422</v>
      </c>
      <c r="CI57" s="88">
        <v>111439255</v>
      </c>
      <c r="CJ57" s="88">
        <v>266550453</v>
      </c>
      <c r="CK57" s="88">
        <v>266550453</v>
      </c>
      <c r="CL57" s="88">
        <v>0</v>
      </c>
      <c r="CM57" s="88">
        <v>0</v>
      </c>
      <c r="CN57" s="88">
        <v>0</v>
      </c>
      <c r="CO57" s="88">
        <v>0</v>
      </c>
      <c r="CP57" s="88">
        <v>3727767</v>
      </c>
      <c r="CQ57" s="88">
        <v>10311438</v>
      </c>
      <c r="CR57" s="88">
        <v>21761864</v>
      </c>
      <c r="CS57" s="88">
        <v>42614768</v>
      </c>
      <c r="CT57" s="88">
        <v>60698856</v>
      </c>
      <c r="CU57" s="88">
        <v>139114693</v>
      </c>
      <c r="CV57" s="88">
        <v>139114693</v>
      </c>
      <c r="CW57" s="88">
        <v>0</v>
      </c>
      <c r="CX57" s="88">
        <v>0</v>
      </c>
      <c r="CY57" s="88">
        <v>0</v>
      </c>
      <c r="CZ57" s="88">
        <v>0</v>
      </c>
      <c r="DA57" s="88">
        <v>6058245</v>
      </c>
      <c r="DB57" s="88">
        <v>10309752</v>
      </c>
      <c r="DC57" s="88">
        <v>21515821</v>
      </c>
      <c r="DD57" s="88">
        <v>18969772</v>
      </c>
      <c r="DE57" s="88">
        <v>5670452</v>
      </c>
      <c r="DF57" s="132">
        <v>62524042</v>
      </c>
      <c r="DG57" s="91">
        <v>62524042</v>
      </c>
      <c r="DH57" s="115">
        <v>0</v>
      </c>
      <c r="DI57" s="88">
        <v>0</v>
      </c>
      <c r="DJ57" s="88">
        <v>0</v>
      </c>
      <c r="DK57" s="88">
        <v>0</v>
      </c>
      <c r="DL57" s="88">
        <v>253881</v>
      </c>
      <c r="DM57" s="88">
        <v>2452818</v>
      </c>
      <c r="DN57" s="88">
        <v>3410190</v>
      </c>
      <c r="DO57" s="88">
        <v>13724882</v>
      </c>
      <c r="DP57" s="88">
        <v>45069947</v>
      </c>
      <c r="DQ57" s="132">
        <v>64911718</v>
      </c>
      <c r="DR57" s="116">
        <v>64911718</v>
      </c>
      <c r="DS57" s="115">
        <v>4901262</v>
      </c>
      <c r="DT57" s="88">
        <v>8517427</v>
      </c>
      <c r="DU57" s="88">
        <v>13418689</v>
      </c>
      <c r="DV57" s="88">
        <v>10059091</v>
      </c>
      <c r="DW57" s="88">
        <v>82960424</v>
      </c>
      <c r="DX57" s="88">
        <v>96380714</v>
      </c>
      <c r="DY57" s="88">
        <v>107696489</v>
      </c>
      <c r="DZ57" s="88">
        <v>120942003</v>
      </c>
      <c r="EA57" s="88">
        <v>165672174</v>
      </c>
      <c r="EB57" s="132">
        <v>583710895</v>
      </c>
      <c r="EC57" s="91">
        <v>597129584</v>
      </c>
    </row>
    <row r="58" spans="1:133" s="74" customFormat="1" ht="18" customHeight="1">
      <c r="A58" s="87" t="s">
        <v>63</v>
      </c>
      <c r="B58" s="115">
        <f aca="true" t="shared" si="8" ref="B58:AG58">SUM(B32:B57)</f>
        <v>317913</v>
      </c>
      <c r="C58" s="88">
        <f t="shared" si="8"/>
        <v>939817</v>
      </c>
      <c r="D58" s="88">
        <f t="shared" si="8"/>
        <v>1257730</v>
      </c>
      <c r="E58" s="88">
        <f t="shared" si="8"/>
        <v>798325</v>
      </c>
      <c r="F58" s="88">
        <f t="shared" si="8"/>
        <v>84382860</v>
      </c>
      <c r="G58" s="88">
        <f t="shared" si="8"/>
        <v>132464986</v>
      </c>
      <c r="H58" s="88">
        <f t="shared" si="8"/>
        <v>155410330</v>
      </c>
      <c r="I58" s="88">
        <f t="shared" si="8"/>
        <v>85963353</v>
      </c>
      <c r="J58" s="88">
        <f t="shared" si="8"/>
        <v>51123159</v>
      </c>
      <c r="K58" s="88">
        <f t="shared" si="8"/>
        <v>510143013</v>
      </c>
      <c r="L58" s="91">
        <f t="shared" si="8"/>
        <v>511400743</v>
      </c>
      <c r="M58" s="88">
        <f t="shared" si="8"/>
        <v>0</v>
      </c>
      <c r="N58" s="88">
        <f t="shared" si="8"/>
        <v>0</v>
      </c>
      <c r="O58" s="88">
        <f t="shared" si="8"/>
        <v>0</v>
      </c>
      <c r="P58" s="88">
        <f t="shared" si="8"/>
        <v>0</v>
      </c>
      <c r="Q58" s="88">
        <f t="shared" si="8"/>
        <v>0</v>
      </c>
      <c r="R58" s="88">
        <f t="shared" si="8"/>
        <v>0</v>
      </c>
      <c r="S58" s="88">
        <f t="shared" si="8"/>
        <v>0</v>
      </c>
      <c r="T58" s="88">
        <f t="shared" si="8"/>
        <v>0</v>
      </c>
      <c r="U58" s="88">
        <f t="shared" si="8"/>
        <v>0</v>
      </c>
      <c r="V58" s="88">
        <f t="shared" si="8"/>
        <v>0</v>
      </c>
      <c r="W58" s="88">
        <f t="shared" si="8"/>
        <v>0</v>
      </c>
      <c r="X58" s="88">
        <f t="shared" si="8"/>
        <v>317913</v>
      </c>
      <c r="Y58" s="88">
        <f t="shared" si="8"/>
        <v>467775</v>
      </c>
      <c r="Z58" s="88">
        <f t="shared" si="8"/>
        <v>785688</v>
      </c>
      <c r="AA58" s="88">
        <f t="shared" si="8"/>
        <v>798325</v>
      </c>
      <c r="AB58" s="88">
        <f t="shared" si="8"/>
        <v>22025177</v>
      </c>
      <c r="AC58" s="88">
        <f t="shared" si="8"/>
        <v>45842813</v>
      </c>
      <c r="AD58" s="88">
        <f t="shared" si="8"/>
        <v>64133022</v>
      </c>
      <c r="AE58" s="88">
        <f t="shared" si="8"/>
        <v>49966185</v>
      </c>
      <c r="AF58" s="88">
        <f t="shared" si="8"/>
        <v>40672024</v>
      </c>
      <c r="AG58" s="88">
        <f t="shared" si="8"/>
        <v>223437546</v>
      </c>
      <c r="AH58" s="88">
        <f aca="true" t="shared" si="9" ref="AH58:BM58">SUM(AH32:AH57)</f>
        <v>224223234</v>
      </c>
      <c r="AI58" s="88">
        <f t="shared" si="9"/>
        <v>0</v>
      </c>
      <c r="AJ58" s="88">
        <f t="shared" si="9"/>
        <v>0</v>
      </c>
      <c r="AK58" s="88">
        <f t="shared" si="9"/>
        <v>0</v>
      </c>
      <c r="AL58" s="88">
        <f t="shared" si="9"/>
        <v>0</v>
      </c>
      <c r="AM58" s="88">
        <f t="shared" si="9"/>
        <v>0</v>
      </c>
      <c r="AN58" s="88">
        <f t="shared" si="9"/>
        <v>0</v>
      </c>
      <c r="AO58" s="88">
        <f t="shared" si="9"/>
        <v>0</v>
      </c>
      <c r="AP58" s="88">
        <f t="shared" si="9"/>
        <v>0</v>
      </c>
      <c r="AQ58" s="88">
        <f t="shared" si="9"/>
        <v>0</v>
      </c>
      <c r="AR58" s="88">
        <f t="shared" si="9"/>
        <v>0</v>
      </c>
      <c r="AS58" s="88">
        <f t="shared" si="9"/>
        <v>0</v>
      </c>
      <c r="AT58" s="88">
        <f t="shared" si="9"/>
        <v>0</v>
      </c>
      <c r="AU58" s="88">
        <f t="shared" si="9"/>
        <v>472042</v>
      </c>
      <c r="AV58" s="88">
        <f t="shared" si="9"/>
        <v>472042</v>
      </c>
      <c r="AW58" s="88">
        <f t="shared" si="9"/>
        <v>0</v>
      </c>
      <c r="AX58" s="88">
        <f t="shared" si="9"/>
        <v>62357683</v>
      </c>
      <c r="AY58" s="88">
        <f t="shared" si="9"/>
        <v>86622173</v>
      </c>
      <c r="AZ58" s="88">
        <f t="shared" si="9"/>
        <v>91277308</v>
      </c>
      <c r="BA58" s="88">
        <f t="shared" si="9"/>
        <v>35997168</v>
      </c>
      <c r="BB58" s="88">
        <f t="shared" si="9"/>
        <v>10451135</v>
      </c>
      <c r="BC58" s="88">
        <f t="shared" si="9"/>
        <v>286705467</v>
      </c>
      <c r="BD58" s="88">
        <f t="shared" si="9"/>
        <v>287177509</v>
      </c>
      <c r="BE58" s="88">
        <f t="shared" si="9"/>
        <v>0</v>
      </c>
      <c r="BF58" s="88">
        <f t="shared" si="9"/>
        <v>0</v>
      </c>
      <c r="BG58" s="88">
        <f t="shared" si="9"/>
        <v>0</v>
      </c>
      <c r="BH58" s="88">
        <f t="shared" si="9"/>
        <v>0</v>
      </c>
      <c r="BI58" s="88">
        <f t="shared" si="9"/>
        <v>0</v>
      </c>
      <c r="BJ58" s="88">
        <f t="shared" si="9"/>
        <v>0</v>
      </c>
      <c r="BK58" s="88">
        <f t="shared" si="9"/>
        <v>0</v>
      </c>
      <c r="BL58" s="88">
        <f t="shared" si="9"/>
        <v>0</v>
      </c>
      <c r="BM58" s="88">
        <f t="shared" si="9"/>
        <v>0</v>
      </c>
      <c r="BN58" s="88">
        <f aca="true" t="shared" si="10" ref="BN58:CS58">SUM(BN32:BN57)</f>
        <v>0</v>
      </c>
      <c r="BO58" s="88">
        <f t="shared" si="10"/>
        <v>0</v>
      </c>
      <c r="BP58" s="88">
        <f t="shared" si="10"/>
        <v>0</v>
      </c>
      <c r="BQ58" s="88">
        <f t="shared" si="10"/>
        <v>0</v>
      </c>
      <c r="BR58" s="88">
        <f t="shared" si="10"/>
        <v>0</v>
      </c>
      <c r="BS58" s="88">
        <f t="shared" si="10"/>
        <v>0</v>
      </c>
      <c r="BT58" s="88">
        <f t="shared" si="10"/>
        <v>0</v>
      </c>
      <c r="BU58" s="88">
        <f t="shared" si="10"/>
        <v>0</v>
      </c>
      <c r="BV58" s="88">
        <f t="shared" si="10"/>
        <v>0</v>
      </c>
      <c r="BW58" s="88">
        <f t="shared" si="10"/>
        <v>0</v>
      </c>
      <c r="BX58" s="88">
        <f t="shared" si="10"/>
        <v>0</v>
      </c>
      <c r="BY58" s="88">
        <f t="shared" si="10"/>
        <v>0</v>
      </c>
      <c r="BZ58" s="132">
        <f t="shared" si="10"/>
        <v>0</v>
      </c>
      <c r="CA58" s="148">
        <f t="shared" si="10"/>
        <v>878602</v>
      </c>
      <c r="CB58" s="88">
        <f t="shared" si="10"/>
        <v>6431781</v>
      </c>
      <c r="CC58" s="88">
        <f t="shared" si="10"/>
        <v>7310383</v>
      </c>
      <c r="CD58" s="88">
        <f t="shared" si="10"/>
        <v>0</v>
      </c>
      <c r="CE58" s="88">
        <f t="shared" si="10"/>
        <v>277264838</v>
      </c>
      <c r="CF58" s="88">
        <f t="shared" si="10"/>
        <v>553666880</v>
      </c>
      <c r="CG58" s="88">
        <f t="shared" si="10"/>
        <v>1055590971</v>
      </c>
      <c r="CH58" s="88">
        <f t="shared" si="10"/>
        <v>1666492365</v>
      </c>
      <c r="CI58" s="88">
        <f t="shared" si="10"/>
        <v>1901580859</v>
      </c>
      <c r="CJ58" s="88">
        <f t="shared" si="10"/>
        <v>5454595913</v>
      </c>
      <c r="CK58" s="88">
        <f t="shared" si="10"/>
        <v>5461906296</v>
      </c>
      <c r="CL58" s="88">
        <f t="shared" si="10"/>
        <v>397518</v>
      </c>
      <c r="CM58" s="88">
        <f t="shared" si="10"/>
        <v>2975718</v>
      </c>
      <c r="CN58" s="88">
        <f t="shared" si="10"/>
        <v>3373236</v>
      </c>
      <c r="CO58" s="88">
        <f t="shared" si="10"/>
        <v>0</v>
      </c>
      <c r="CP58" s="88">
        <f t="shared" si="10"/>
        <v>115323508</v>
      </c>
      <c r="CQ58" s="88">
        <f t="shared" si="10"/>
        <v>263890999</v>
      </c>
      <c r="CR58" s="88">
        <f t="shared" si="10"/>
        <v>543523276</v>
      </c>
      <c r="CS58" s="88">
        <f t="shared" si="10"/>
        <v>941771535</v>
      </c>
      <c r="CT58" s="88">
        <f aca="true" t="shared" si="11" ref="CT58:DY58">SUM(CT32:CT57)</f>
        <v>911470394</v>
      </c>
      <c r="CU58" s="88">
        <f t="shared" si="11"/>
        <v>2775979712</v>
      </c>
      <c r="CV58" s="88">
        <f t="shared" si="11"/>
        <v>2779352948</v>
      </c>
      <c r="CW58" s="88">
        <f t="shared" si="11"/>
        <v>481084</v>
      </c>
      <c r="CX58" s="88">
        <f t="shared" si="11"/>
        <v>3456063</v>
      </c>
      <c r="CY58" s="88">
        <f t="shared" si="11"/>
        <v>3937147</v>
      </c>
      <c r="CZ58" s="88">
        <f t="shared" si="11"/>
        <v>0</v>
      </c>
      <c r="DA58" s="88">
        <f t="shared" si="11"/>
        <v>150565242</v>
      </c>
      <c r="DB58" s="88">
        <f t="shared" si="11"/>
        <v>256999382</v>
      </c>
      <c r="DC58" s="88">
        <f t="shared" si="11"/>
        <v>402796746</v>
      </c>
      <c r="DD58" s="88">
        <f t="shared" si="11"/>
        <v>400310916</v>
      </c>
      <c r="DE58" s="88">
        <f t="shared" si="11"/>
        <v>195556858</v>
      </c>
      <c r="DF58" s="132">
        <f t="shared" si="11"/>
        <v>1406229144</v>
      </c>
      <c r="DG58" s="91">
        <f t="shared" si="11"/>
        <v>1410166291</v>
      </c>
      <c r="DH58" s="115">
        <f t="shared" si="11"/>
        <v>0</v>
      </c>
      <c r="DI58" s="88">
        <f t="shared" si="11"/>
        <v>0</v>
      </c>
      <c r="DJ58" s="88">
        <f t="shared" si="11"/>
        <v>0</v>
      </c>
      <c r="DK58" s="88">
        <f t="shared" si="11"/>
        <v>0</v>
      </c>
      <c r="DL58" s="88">
        <f t="shared" si="11"/>
        <v>11376088</v>
      </c>
      <c r="DM58" s="88">
        <f t="shared" si="11"/>
        <v>32776499</v>
      </c>
      <c r="DN58" s="88">
        <f t="shared" si="11"/>
        <v>109270949</v>
      </c>
      <c r="DO58" s="88">
        <f t="shared" si="11"/>
        <v>324409914</v>
      </c>
      <c r="DP58" s="88">
        <f t="shared" si="11"/>
        <v>794553607</v>
      </c>
      <c r="DQ58" s="132">
        <f t="shared" si="11"/>
        <v>1272387057</v>
      </c>
      <c r="DR58" s="116">
        <f t="shared" si="11"/>
        <v>1272387057</v>
      </c>
      <c r="DS58" s="115">
        <f t="shared" si="11"/>
        <v>107507945</v>
      </c>
      <c r="DT58" s="88">
        <f t="shared" si="11"/>
        <v>198665245</v>
      </c>
      <c r="DU58" s="88">
        <f t="shared" si="11"/>
        <v>306173190</v>
      </c>
      <c r="DV58" s="88">
        <f t="shared" si="11"/>
        <v>184423764</v>
      </c>
      <c r="DW58" s="88">
        <f t="shared" si="11"/>
        <v>1791102755</v>
      </c>
      <c r="DX58" s="88">
        <f t="shared" si="11"/>
        <v>1923778436</v>
      </c>
      <c r="DY58" s="88">
        <f t="shared" si="11"/>
        <v>2387347243</v>
      </c>
      <c r="DZ58" s="88">
        <f>SUM(DZ32:DZ57)</f>
        <v>2740000931</v>
      </c>
      <c r="EA58" s="88">
        <f>SUM(EA32:EA57)</f>
        <v>2841036910</v>
      </c>
      <c r="EB58" s="132">
        <f>SUM(EB32:EB57)</f>
        <v>11867690039</v>
      </c>
      <c r="EC58" s="91">
        <f>SUM(EC32:EC57)</f>
        <v>12173863229</v>
      </c>
    </row>
    <row r="59" spans="1:133" s="74" customFormat="1" ht="18" customHeight="1">
      <c r="A59" s="87" t="s">
        <v>64</v>
      </c>
      <c r="B59" s="115">
        <v>0</v>
      </c>
      <c r="C59" s="88">
        <v>0</v>
      </c>
      <c r="D59" s="88">
        <v>0</v>
      </c>
      <c r="E59" s="88">
        <v>0</v>
      </c>
      <c r="F59" s="88">
        <v>949266</v>
      </c>
      <c r="G59" s="88">
        <v>604404</v>
      </c>
      <c r="H59" s="88">
        <v>1421290</v>
      </c>
      <c r="I59" s="88">
        <v>208125</v>
      </c>
      <c r="J59" s="88">
        <v>182223</v>
      </c>
      <c r="K59" s="88">
        <v>3365308</v>
      </c>
      <c r="L59" s="91">
        <v>3365308</v>
      </c>
      <c r="M59" s="88">
        <v>0</v>
      </c>
      <c r="N59" s="88">
        <v>0</v>
      </c>
      <c r="O59" s="88">
        <v>0</v>
      </c>
      <c r="P59" s="88">
        <v>0</v>
      </c>
      <c r="Q59" s="88">
        <v>0</v>
      </c>
      <c r="R59" s="88">
        <v>0</v>
      </c>
      <c r="S59" s="88">
        <v>0</v>
      </c>
      <c r="T59" s="88">
        <v>0</v>
      </c>
      <c r="U59" s="88">
        <v>0</v>
      </c>
      <c r="V59" s="88">
        <v>0</v>
      </c>
      <c r="W59" s="88">
        <v>0</v>
      </c>
      <c r="X59" s="88">
        <v>0</v>
      </c>
      <c r="Y59" s="88">
        <v>0</v>
      </c>
      <c r="Z59" s="88">
        <v>0</v>
      </c>
      <c r="AA59" s="88">
        <v>0</v>
      </c>
      <c r="AB59" s="88">
        <v>474687</v>
      </c>
      <c r="AC59" s="88">
        <v>367812</v>
      </c>
      <c r="AD59" s="88">
        <v>929934</v>
      </c>
      <c r="AE59" s="88">
        <v>208125</v>
      </c>
      <c r="AF59" s="88">
        <v>182223</v>
      </c>
      <c r="AG59" s="88">
        <v>2162781</v>
      </c>
      <c r="AH59" s="88">
        <v>2162781</v>
      </c>
      <c r="AI59" s="88">
        <v>0</v>
      </c>
      <c r="AJ59" s="88">
        <v>0</v>
      </c>
      <c r="AK59" s="88">
        <v>0</v>
      </c>
      <c r="AL59" s="88">
        <v>0</v>
      </c>
      <c r="AM59" s="88">
        <v>0</v>
      </c>
      <c r="AN59" s="88">
        <v>0</v>
      </c>
      <c r="AO59" s="88">
        <v>0</v>
      </c>
      <c r="AP59" s="88">
        <v>0</v>
      </c>
      <c r="AQ59" s="88">
        <v>0</v>
      </c>
      <c r="AR59" s="88">
        <v>0</v>
      </c>
      <c r="AS59" s="88">
        <v>0</v>
      </c>
      <c r="AT59" s="88">
        <v>0</v>
      </c>
      <c r="AU59" s="88">
        <v>0</v>
      </c>
      <c r="AV59" s="88">
        <v>0</v>
      </c>
      <c r="AW59" s="88">
        <v>0</v>
      </c>
      <c r="AX59" s="88">
        <v>474579</v>
      </c>
      <c r="AY59" s="88">
        <v>236592</v>
      </c>
      <c r="AZ59" s="88">
        <v>491356</v>
      </c>
      <c r="BA59" s="88">
        <v>0</v>
      </c>
      <c r="BB59" s="88">
        <v>0</v>
      </c>
      <c r="BC59" s="88">
        <v>1202527</v>
      </c>
      <c r="BD59" s="88">
        <v>1202527</v>
      </c>
      <c r="BE59" s="88">
        <v>0</v>
      </c>
      <c r="BF59" s="88">
        <v>0</v>
      </c>
      <c r="BG59" s="88">
        <v>0</v>
      </c>
      <c r="BH59" s="88">
        <v>0</v>
      </c>
      <c r="BI59" s="88">
        <v>0</v>
      </c>
      <c r="BJ59" s="88">
        <v>0</v>
      </c>
      <c r="BK59" s="88">
        <v>0</v>
      </c>
      <c r="BL59" s="88">
        <v>0</v>
      </c>
      <c r="BM59" s="88">
        <v>0</v>
      </c>
      <c r="BN59" s="88">
        <v>0</v>
      </c>
      <c r="BO59" s="88">
        <v>0</v>
      </c>
      <c r="BP59" s="88">
        <v>0</v>
      </c>
      <c r="BQ59" s="88">
        <v>0</v>
      </c>
      <c r="BR59" s="88">
        <v>0</v>
      </c>
      <c r="BS59" s="88">
        <v>0</v>
      </c>
      <c r="BT59" s="88">
        <v>0</v>
      </c>
      <c r="BU59" s="88">
        <v>0</v>
      </c>
      <c r="BV59" s="88">
        <v>0</v>
      </c>
      <c r="BW59" s="88">
        <v>0</v>
      </c>
      <c r="BX59" s="88">
        <v>0</v>
      </c>
      <c r="BY59" s="88">
        <v>0</v>
      </c>
      <c r="BZ59" s="132">
        <v>0</v>
      </c>
      <c r="CA59" s="148">
        <v>0</v>
      </c>
      <c r="CB59" s="88">
        <v>424910</v>
      </c>
      <c r="CC59" s="88">
        <v>424910</v>
      </c>
      <c r="CD59" s="88">
        <v>0</v>
      </c>
      <c r="CE59" s="88">
        <v>3055571</v>
      </c>
      <c r="CF59" s="88">
        <v>6305367</v>
      </c>
      <c r="CG59" s="88">
        <v>10922942</v>
      </c>
      <c r="CH59" s="88">
        <v>19030420</v>
      </c>
      <c r="CI59" s="88">
        <v>14695217</v>
      </c>
      <c r="CJ59" s="88">
        <v>54009517</v>
      </c>
      <c r="CK59" s="88">
        <v>54434427</v>
      </c>
      <c r="CL59" s="88">
        <v>0</v>
      </c>
      <c r="CM59" s="88">
        <v>189720</v>
      </c>
      <c r="CN59" s="88">
        <v>189720</v>
      </c>
      <c r="CO59" s="88">
        <v>0</v>
      </c>
      <c r="CP59" s="88">
        <v>1362589</v>
      </c>
      <c r="CQ59" s="88">
        <v>3838320</v>
      </c>
      <c r="CR59" s="88">
        <v>5231802</v>
      </c>
      <c r="CS59" s="88">
        <v>13030723</v>
      </c>
      <c r="CT59" s="88">
        <v>8422167</v>
      </c>
      <c r="CU59" s="88">
        <v>31885601</v>
      </c>
      <c r="CV59" s="88">
        <v>32075321</v>
      </c>
      <c r="CW59" s="88">
        <v>0</v>
      </c>
      <c r="CX59" s="88">
        <v>0</v>
      </c>
      <c r="CY59" s="88">
        <v>0</v>
      </c>
      <c r="CZ59" s="88">
        <v>0</v>
      </c>
      <c r="DA59" s="88">
        <v>1683137</v>
      </c>
      <c r="DB59" s="88">
        <v>2200395</v>
      </c>
      <c r="DC59" s="88">
        <v>3885626</v>
      </c>
      <c r="DD59" s="88">
        <v>3259522</v>
      </c>
      <c r="DE59" s="88">
        <v>1819031</v>
      </c>
      <c r="DF59" s="132">
        <v>12847711</v>
      </c>
      <c r="DG59" s="91">
        <v>12847711</v>
      </c>
      <c r="DH59" s="115">
        <v>0</v>
      </c>
      <c r="DI59" s="88">
        <v>235190</v>
      </c>
      <c r="DJ59" s="88">
        <v>235190</v>
      </c>
      <c r="DK59" s="88">
        <v>0</v>
      </c>
      <c r="DL59" s="88">
        <v>9845</v>
      </c>
      <c r="DM59" s="88">
        <v>266652</v>
      </c>
      <c r="DN59" s="88">
        <v>1805514</v>
      </c>
      <c r="DO59" s="88">
        <v>2740175</v>
      </c>
      <c r="DP59" s="88">
        <v>4454019</v>
      </c>
      <c r="DQ59" s="132">
        <v>9276205</v>
      </c>
      <c r="DR59" s="116">
        <v>9511395</v>
      </c>
      <c r="DS59" s="115">
        <v>623113</v>
      </c>
      <c r="DT59" s="88">
        <v>2256988</v>
      </c>
      <c r="DU59" s="88">
        <v>2880101</v>
      </c>
      <c r="DV59" s="88">
        <v>1084165</v>
      </c>
      <c r="DW59" s="88">
        <v>11397785</v>
      </c>
      <c r="DX59" s="88">
        <v>13886461</v>
      </c>
      <c r="DY59" s="88">
        <v>19784072</v>
      </c>
      <c r="DZ59" s="88">
        <v>23239537</v>
      </c>
      <c r="EA59" s="88">
        <v>18632439</v>
      </c>
      <c r="EB59" s="132">
        <v>88024459</v>
      </c>
      <c r="EC59" s="91">
        <v>90904560</v>
      </c>
    </row>
    <row r="60" spans="1:133" s="74" customFormat="1" ht="18" customHeight="1">
      <c r="A60" s="87" t="s">
        <v>65</v>
      </c>
      <c r="B60" s="115">
        <v>0</v>
      </c>
      <c r="C60" s="88">
        <v>0</v>
      </c>
      <c r="D60" s="88">
        <v>0</v>
      </c>
      <c r="E60" s="88">
        <v>0</v>
      </c>
      <c r="F60" s="88">
        <v>695969</v>
      </c>
      <c r="G60" s="88">
        <v>630351</v>
      </c>
      <c r="H60" s="88">
        <v>1071724</v>
      </c>
      <c r="I60" s="88">
        <v>404325</v>
      </c>
      <c r="J60" s="88">
        <v>196254</v>
      </c>
      <c r="K60" s="88">
        <v>2998623</v>
      </c>
      <c r="L60" s="91">
        <v>2998623</v>
      </c>
      <c r="M60" s="88">
        <v>0</v>
      </c>
      <c r="N60" s="88">
        <v>0</v>
      </c>
      <c r="O60" s="88">
        <v>0</v>
      </c>
      <c r="P60" s="88">
        <v>0</v>
      </c>
      <c r="Q60" s="88">
        <v>0</v>
      </c>
      <c r="R60" s="88">
        <v>0</v>
      </c>
      <c r="S60" s="88">
        <v>0</v>
      </c>
      <c r="T60" s="88">
        <v>0</v>
      </c>
      <c r="U60" s="88">
        <v>0</v>
      </c>
      <c r="V60" s="88">
        <v>0</v>
      </c>
      <c r="W60" s="88">
        <v>0</v>
      </c>
      <c r="X60" s="88">
        <v>0</v>
      </c>
      <c r="Y60" s="88">
        <v>0</v>
      </c>
      <c r="Z60" s="88">
        <v>0</v>
      </c>
      <c r="AA60" s="88">
        <v>0</v>
      </c>
      <c r="AB60" s="88">
        <v>212850</v>
      </c>
      <c r="AC60" s="88">
        <v>157167</v>
      </c>
      <c r="AD60" s="88">
        <v>841896</v>
      </c>
      <c r="AE60" s="88">
        <v>404325</v>
      </c>
      <c r="AF60" s="88">
        <v>196254</v>
      </c>
      <c r="AG60" s="88">
        <v>1812492</v>
      </c>
      <c r="AH60" s="88">
        <v>1812492</v>
      </c>
      <c r="AI60" s="88">
        <v>0</v>
      </c>
      <c r="AJ60" s="88">
        <v>0</v>
      </c>
      <c r="AK60" s="88">
        <v>0</v>
      </c>
      <c r="AL60" s="88">
        <v>0</v>
      </c>
      <c r="AM60" s="88">
        <v>0</v>
      </c>
      <c r="AN60" s="88">
        <v>0</v>
      </c>
      <c r="AO60" s="88">
        <v>0</v>
      </c>
      <c r="AP60" s="88">
        <v>0</v>
      </c>
      <c r="AQ60" s="88">
        <v>0</v>
      </c>
      <c r="AR60" s="88">
        <v>0</v>
      </c>
      <c r="AS60" s="88">
        <v>0</v>
      </c>
      <c r="AT60" s="88">
        <v>0</v>
      </c>
      <c r="AU60" s="88">
        <v>0</v>
      </c>
      <c r="AV60" s="88">
        <v>0</v>
      </c>
      <c r="AW60" s="88">
        <v>0</v>
      </c>
      <c r="AX60" s="88">
        <v>483119</v>
      </c>
      <c r="AY60" s="88">
        <v>473184</v>
      </c>
      <c r="AZ60" s="88">
        <v>229828</v>
      </c>
      <c r="BA60" s="88">
        <v>0</v>
      </c>
      <c r="BB60" s="88">
        <v>0</v>
      </c>
      <c r="BC60" s="88">
        <v>1186131</v>
      </c>
      <c r="BD60" s="88">
        <v>1186131</v>
      </c>
      <c r="BE60" s="88">
        <v>0</v>
      </c>
      <c r="BF60" s="88">
        <v>0</v>
      </c>
      <c r="BG60" s="88">
        <v>0</v>
      </c>
      <c r="BH60" s="88">
        <v>0</v>
      </c>
      <c r="BI60" s="88">
        <v>0</v>
      </c>
      <c r="BJ60" s="88">
        <v>0</v>
      </c>
      <c r="BK60" s="88">
        <v>0</v>
      </c>
      <c r="BL60" s="88">
        <v>0</v>
      </c>
      <c r="BM60" s="88">
        <v>0</v>
      </c>
      <c r="BN60" s="88">
        <v>0</v>
      </c>
      <c r="BO60" s="88">
        <v>0</v>
      </c>
      <c r="BP60" s="88">
        <v>0</v>
      </c>
      <c r="BQ60" s="88">
        <v>0</v>
      </c>
      <c r="BR60" s="88">
        <v>0</v>
      </c>
      <c r="BS60" s="88">
        <v>0</v>
      </c>
      <c r="BT60" s="88">
        <v>0</v>
      </c>
      <c r="BU60" s="88">
        <v>0</v>
      </c>
      <c r="BV60" s="88">
        <v>0</v>
      </c>
      <c r="BW60" s="88">
        <v>0</v>
      </c>
      <c r="BX60" s="88">
        <v>0</v>
      </c>
      <c r="BY60" s="88">
        <v>0</v>
      </c>
      <c r="BZ60" s="132">
        <v>0</v>
      </c>
      <c r="CA60" s="148">
        <v>0</v>
      </c>
      <c r="CB60" s="88">
        <v>0</v>
      </c>
      <c r="CC60" s="88">
        <v>0</v>
      </c>
      <c r="CD60" s="88">
        <v>0</v>
      </c>
      <c r="CE60" s="88">
        <v>3668646</v>
      </c>
      <c r="CF60" s="88">
        <v>3068553</v>
      </c>
      <c r="CG60" s="88">
        <v>9033042</v>
      </c>
      <c r="CH60" s="88">
        <v>8306424</v>
      </c>
      <c r="CI60" s="88">
        <v>11764671</v>
      </c>
      <c r="CJ60" s="88">
        <v>35841336</v>
      </c>
      <c r="CK60" s="88">
        <v>35841336</v>
      </c>
      <c r="CL60" s="88">
        <v>0</v>
      </c>
      <c r="CM60" s="88">
        <v>0</v>
      </c>
      <c r="CN60" s="88">
        <v>0</v>
      </c>
      <c r="CO60" s="88">
        <v>0</v>
      </c>
      <c r="CP60" s="88">
        <v>2900514</v>
      </c>
      <c r="CQ60" s="88">
        <v>1952922</v>
      </c>
      <c r="CR60" s="88">
        <v>6755804</v>
      </c>
      <c r="CS60" s="88">
        <v>6490766</v>
      </c>
      <c r="CT60" s="88">
        <v>7066682</v>
      </c>
      <c r="CU60" s="88">
        <v>25166688</v>
      </c>
      <c r="CV60" s="88">
        <v>25166688</v>
      </c>
      <c r="CW60" s="88">
        <v>0</v>
      </c>
      <c r="CX60" s="88">
        <v>0</v>
      </c>
      <c r="CY60" s="88">
        <v>0</v>
      </c>
      <c r="CZ60" s="88">
        <v>0</v>
      </c>
      <c r="DA60" s="88">
        <v>465354</v>
      </c>
      <c r="DB60" s="88">
        <v>483282</v>
      </c>
      <c r="DC60" s="88">
        <v>1789015</v>
      </c>
      <c r="DD60" s="88">
        <v>587451</v>
      </c>
      <c r="DE60" s="88">
        <v>504186</v>
      </c>
      <c r="DF60" s="132">
        <v>3829288</v>
      </c>
      <c r="DG60" s="91">
        <v>3829288</v>
      </c>
      <c r="DH60" s="115">
        <v>0</v>
      </c>
      <c r="DI60" s="88">
        <v>0</v>
      </c>
      <c r="DJ60" s="88">
        <v>0</v>
      </c>
      <c r="DK60" s="88">
        <v>0</v>
      </c>
      <c r="DL60" s="88">
        <v>302778</v>
      </c>
      <c r="DM60" s="88">
        <v>632349</v>
      </c>
      <c r="DN60" s="88">
        <v>488223</v>
      </c>
      <c r="DO60" s="88">
        <v>1228207</v>
      </c>
      <c r="DP60" s="88">
        <v>4193803</v>
      </c>
      <c r="DQ60" s="132">
        <v>6845360</v>
      </c>
      <c r="DR60" s="116">
        <v>6845360</v>
      </c>
      <c r="DS60" s="115">
        <v>182504</v>
      </c>
      <c r="DT60" s="88">
        <v>749478</v>
      </c>
      <c r="DU60" s="88">
        <v>931982</v>
      </c>
      <c r="DV60" s="88">
        <v>665446</v>
      </c>
      <c r="DW60" s="88">
        <v>11598372</v>
      </c>
      <c r="DX60" s="88">
        <v>7678761</v>
      </c>
      <c r="DY60" s="88">
        <v>14348858</v>
      </c>
      <c r="DZ60" s="88">
        <v>11826431</v>
      </c>
      <c r="EA60" s="88">
        <v>13734388</v>
      </c>
      <c r="EB60" s="132">
        <v>59852256</v>
      </c>
      <c r="EC60" s="91">
        <v>60784238</v>
      </c>
    </row>
    <row r="61" spans="1:133" s="74" customFormat="1" ht="18" customHeight="1">
      <c r="A61" s="87" t="s">
        <v>66</v>
      </c>
      <c r="B61" s="115">
        <v>0</v>
      </c>
      <c r="C61" s="88">
        <v>0</v>
      </c>
      <c r="D61" s="88">
        <v>0</v>
      </c>
      <c r="E61" s="88">
        <v>0</v>
      </c>
      <c r="F61" s="88">
        <v>0</v>
      </c>
      <c r="G61" s="88">
        <v>-3834</v>
      </c>
      <c r="H61" s="88">
        <v>0</v>
      </c>
      <c r="I61" s="88">
        <v>0</v>
      </c>
      <c r="J61" s="88">
        <v>0</v>
      </c>
      <c r="K61" s="88">
        <v>-3834</v>
      </c>
      <c r="L61" s="91">
        <v>-3834</v>
      </c>
      <c r="M61" s="88">
        <v>0</v>
      </c>
      <c r="N61" s="88">
        <v>0</v>
      </c>
      <c r="O61" s="88">
        <v>0</v>
      </c>
      <c r="P61" s="88">
        <v>0</v>
      </c>
      <c r="Q61" s="88">
        <v>0</v>
      </c>
      <c r="R61" s="88">
        <v>0</v>
      </c>
      <c r="S61" s="88">
        <v>0</v>
      </c>
      <c r="T61" s="88">
        <v>0</v>
      </c>
      <c r="U61" s="88">
        <v>0</v>
      </c>
      <c r="V61" s="88">
        <v>0</v>
      </c>
      <c r="W61" s="88">
        <v>0</v>
      </c>
      <c r="X61" s="88">
        <v>0</v>
      </c>
      <c r="Y61" s="88">
        <v>0</v>
      </c>
      <c r="Z61" s="88">
        <v>0</v>
      </c>
      <c r="AA61" s="88">
        <v>0</v>
      </c>
      <c r="AB61" s="88">
        <v>0</v>
      </c>
      <c r="AC61" s="88">
        <v>0</v>
      </c>
      <c r="AD61" s="88">
        <v>0</v>
      </c>
      <c r="AE61" s="88">
        <v>0</v>
      </c>
      <c r="AF61" s="88">
        <v>0</v>
      </c>
      <c r="AG61" s="88">
        <v>0</v>
      </c>
      <c r="AH61" s="88">
        <v>0</v>
      </c>
      <c r="AI61" s="88">
        <v>0</v>
      </c>
      <c r="AJ61" s="88">
        <v>0</v>
      </c>
      <c r="AK61" s="88">
        <v>0</v>
      </c>
      <c r="AL61" s="88">
        <v>0</v>
      </c>
      <c r="AM61" s="88">
        <v>0</v>
      </c>
      <c r="AN61" s="88">
        <v>0</v>
      </c>
      <c r="AO61" s="88">
        <v>0</v>
      </c>
      <c r="AP61" s="88">
        <v>0</v>
      </c>
      <c r="AQ61" s="88">
        <v>0</v>
      </c>
      <c r="AR61" s="88">
        <v>0</v>
      </c>
      <c r="AS61" s="88">
        <v>0</v>
      </c>
      <c r="AT61" s="88">
        <v>0</v>
      </c>
      <c r="AU61" s="88">
        <v>0</v>
      </c>
      <c r="AV61" s="88">
        <v>0</v>
      </c>
      <c r="AW61" s="88">
        <v>0</v>
      </c>
      <c r="AX61" s="88">
        <v>0</v>
      </c>
      <c r="AY61" s="88">
        <v>-3834</v>
      </c>
      <c r="AZ61" s="88">
        <v>0</v>
      </c>
      <c r="BA61" s="88">
        <v>0</v>
      </c>
      <c r="BB61" s="88">
        <v>0</v>
      </c>
      <c r="BC61" s="88">
        <v>-3834</v>
      </c>
      <c r="BD61" s="88">
        <v>-3834</v>
      </c>
      <c r="BE61" s="88">
        <v>0</v>
      </c>
      <c r="BF61" s="88">
        <v>0</v>
      </c>
      <c r="BG61" s="88">
        <v>0</v>
      </c>
      <c r="BH61" s="88">
        <v>0</v>
      </c>
      <c r="BI61" s="88">
        <v>0</v>
      </c>
      <c r="BJ61" s="88">
        <v>0</v>
      </c>
      <c r="BK61" s="88">
        <v>0</v>
      </c>
      <c r="BL61" s="88">
        <v>0</v>
      </c>
      <c r="BM61" s="88">
        <v>0</v>
      </c>
      <c r="BN61" s="88">
        <v>0</v>
      </c>
      <c r="BO61" s="88">
        <v>0</v>
      </c>
      <c r="BP61" s="88">
        <v>0</v>
      </c>
      <c r="BQ61" s="88">
        <v>0</v>
      </c>
      <c r="BR61" s="88">
        <v>0</v>
      </c>
      <c r="BS61" s="88">
        <v>0</v>
      </c>
      <c r="BT61" s="88">
        <v>0</v>
      </c>
      <c r="BU61" s="88">
        <v>0</v>
      </c>
      <c r="BV61" s="88">
        <v>0</v>
      </c>
      <c r="BW61" s="88">
        <v>0</v>
      </c>
      <c r="BX61" s="88">
        <v>0</v>
      </c>
      <c r="BY61" s="88">
        <v>0</v>
      </c>
      <c r="BZ61" s="132">
        <v>0</v>
      </c>
      <c r="CA61" s="148">
        <v>0</v>
      </c>
      <c r="CB61" s="88">
        <v>0</v>
      </c>
      <c r="CC61" s="88">
        <v>0</v>
      </c>
      <c r="CD61" s="88">
        <v>0</v>
      </c>
      <c r="CE61" s="88">
        <v>435915</v>
      </c>
      <c r="CF61" s="88">
        <v>1874724</v>
      </c>
      <c r="CG61" s="88">
        <v>4250436</v>
      </c>
      <c r="CH61" s="88">
        <v>6164883</v>
      </c>
      <c r="CI61" s="88">
        <v>4140247</v>
      </c>
      <c r="CJ61" s="88">
        <v>16866205</v>
      </c>
      <c r="CK61" s="88">
        <v>16866205</v>
      </c>
      <c r="CL61" s="88">
        <v>0</v>
      </c>
      <c r="CM61" s="88">
        <v>0</v>
      </c>
      <c r="CN61" s="88">
        <v>0</v>
      </c>
      <c r="CO61" s="88">
        <v>0</v>
      </c>
      <c r="CP61" s="88">
        <v>0</v>
      </c>
      <c r="CQ61" s="88">
        <v>1146912</v>
      </c>
      <c r="CR61" s="88">
        <v>3248556</v>
      </c>
      <c r="CS61" s="88">
        <v>4049830</v>
      </c>
      <c r="CT61" s="88">
        <v>3256299</v>
      </c>
      <c r="CU61" s="88">
        <v>11701597</v>
      </c>
      <c r="CV61" s="88">
        <v>11701597</v>
      </c>
      <c r="CW61" s="88">
        <v>0</v>
      </c>
      <c r="CX61" s="88">
        <v>0</v>
      </c>
      <c r="CY61" s="88">
        <v>0</v>
      </c>
      <c r="CZ61" s="88">
        <v>0</v>
      </c>
      <c r="DA61" s="88">
        <v>435915</v>
      </c>
      <c r="DB61" s="88">
        <v>727812</v>
      </c>
      <c r="DC61" s="88">
        <v>566181</v>
      </c>
      <c r="DD61" s="88">
        <v>263174</v>
      </c>
      <c r="DE61" s="88">
        <v>0</v>
      </c>
      <c r="DF61" s="132">
        <v>1993082</v>
      </c>
      <c r="DG61" s="91">
        <v>1993082</v>
      </c>
      <c r="DH61" s="115">
        <v>0</v>
      </c>
      <c r="DI61" s="88">
        <v>0</v>
      </c>
      <c r="DJ61" s="88">
        <v>0</v>
      </c>
      <c r="DK61" s="88">
        <v>0</v>
      </c>
      <c r="DL61" s="88">
        <v>0</v>
      </c>
      <c r="DM61" s="88">
        <v>0</v>
      </c>
      <c r="DN61" s="88">
        <v>435699</v>
      </c>
      <c r="DO61" s="88">
        <v>1851879</v>
      </c>
      <c r="DP61" s="88">
        <v>883948</v>
      </c>
      <c r="DQ61" s="132">
        <v>3171526</v>
      </c>
      <c r="DR61" s="116">
        <v>3171526</v>
      </c>
      <c r="DS61" s="115">
        <v>0</v>
      </c>
      <c r="DT61" s="88">
        <v>0</v>
      </c>
      <c r="DU61" s="88">
        <v>0</v>
      </c>
      <c r="DV61" s="88">
        <v>463105</v>
      </c>
      <c r="DW61" s="88">
        <v>2629281</v>
      </c>
      <c r="DX61" s="88">
        <v>2929317</v>
      </c>
      <c r="DY61" s="88">
        <v>5780100</v>
      </c>
      <c r="DZ61" s="88">
        <v>6669055</v>
      </c>
      <c r="EA61" s="88">
        <v>4736473</v>
      </c>
      <c r="EB61" s="132">
        <v>23207331</v>
      </c>
      <c r="EC61" s="91">
        <v>23207331</v>
      </c>
    </row>
    <row r="62" spans="1:133" s="74" customFormat="1" ht="18" customHeight="1">
      <c r="A62" s="87" t="s">
        <v>67</v>
      </c>
      <c r="B62" s="115">
        <v>0</v>
      </c>
      <c r="C62" s="88">
        <v>0</v>
      </c>
      <c r="D62" s="88">
        <v>0</v>
      </c>
      <c r="E62" s="88">
        <v>0</v>
      </c>
      <c r="F62" s="88">
        <v>236021</v>
      </c>
      <c r="G62" s="88">
        <v>201105</v>
      </c>
      <c r="H62" s="88">
        <v>0</v>
      </c>
      <c r="I62" s="88">
        <v>0</v>
      </c>
      <c r="J62" s="88">
        <v>0</v>
      </c>
      <c r="K62" s="88">
        <v>437126</v>
      </c>
      <c r="L62" s="91">
        <v>437126</v>
      </c>
      <c r="M62" s="88">
        <v>0</v>
      </c>
      <c r="N62" s="88">
        <v>0</v>
      </c>
      <c r="O62" s="88">
        <v>0</v>
      </c>
      <c r="P62" s="88">
        <v>0</v>
      </c>
      <c r="Q62" s="88">
        <v>0</v>
      </c>
      <c r="R62" s="88">
        <v>0</v>
      </c>
      <c r="S62" s="88">
        <v>0</v>
      </c>
      <c r="T62" s="88">
        <v>0</v>
      </c>
      <c r="U62" s="88">
        <v>0</v>
      </c>
      <c r="V62" s="88">
        <v>0</v>
      </c>
      <c r="W62" s="88">
        <v>0</v>
      </c>
      <c r="X62" s="88">
        <v>0</v>
      </c>
      <c r="Y62" s="88">
        <v>0</v>
      </c>
      <c r="Z62" s="88">
        <v>0</v>
      </c>
      <c r="AA62" s="88">
        <v>0</v>
      </c>
      <c r="AB62" s="88">
        <v>0</v>
      </c>
      <c r="AC62" s="88">
        <v>0</v>
      </c>
      <c r="AD62" s="88">
        <v>0</v>
      </c>
      <c r="AE62" s="88">
        <v>0</v>
      </c>
      <c r="AF62" s="88">
        <v>0</v>
      </c>
      <c r="AG62" s="88">
        <v>0</v>
      </c>
      <c r="AH62" s="88">
        <v>0</v>
      </c>
      <c r="AI62" s="88">
        <v>0</v>
      </c>
      <c r="AJ62" s="88">
        <v>0</v>
      </c>
      <c r="AK62" s="88">
        <v>0</v>
      </c>
      <c r="AL62" s="88">
        <v>0</v>
      </c>
      <c r="AM62" s="88">
        <v>0</v>
      </c>
      <c r="AN62" s="88">
        <v>0</v>
      </c>
      <c r="AO62" s="88">
        <v>0</v>
      </c>
      <c r="AP62" s="88">
        <v>0</v>
      </c>
      <c r="AQ62" s="88">
        <v>0</v>
      </c>
      <c r="AR62" s="88">
        <v>0</v>
      </c>
      <c r="AS62" s="88">
        <v>0</v>
      </c>
      <c r="AT62" s="88">
        <v>0</v>
      </c>
      <c r="AU62" s="88">
        <v>0</v>
      </c>
      <c r="AV62" s="88">
        <v>0</v>
      </c>
      <c r="AW62" s="88">
        <v>0</v>
      </c>
      <c r="AX62" s="88">
        <v>236021</v>
      </c>
      <c r="AY62" s="88">
        <v>201105</v>
      </c>
      <c r="AZ62" s="88">
        <v>0</v>
      </c>
      <c r="BA62" s="88">
        <v>0</v>
      </c>
      <c r="BB62" s="88">
        <v>0</v>
      </c>
      <c r="BC62" s="88">
        <v>437126</v>
      </c>
      <c r="BD62" s="88">
        <v>437126</v>
      </c>
      <c r="BE62" s="88">
        <v>0</v>
      </c>
      <c r="BF62" s="88">
        <v>0</v>
      </c>
      <c r="BG62" s="88">
        <v>0</v>
      </c>
      <c r="BH62" s="88">
        <v>0</v>
      </c>
      <c r="BI62" s="88">
        <v>0</v>
      </c>
      <c r="BJ62" s="88">
        <v>0</v>
      </c>
      <c r="BK62" s="88">
        <v>0</v>
      </c>
      <c r="BL62" s="88">
        <v>0</v>
      </c>
      <c r="BM62" s="88">
        <v>0</v>
      </c>
      <c r="BN62" s="88">
        <v>0</v>
      </c>
      <c r="BO62" s="88">
        <v>0</v>
      </c>
      <c r="BP62" s="88">
        <v>0</v>
      </c>
      <c r="BQ62" s="88">
        <v>0</v>
      </c>
      <c r="BR62" s="88">
        <v>0</v>
      </c>
      <c r="BS62" s="88">
        <v>0</v>
      </c>
      <c r="BT62" s="88">
        <v>0</v>
      </c>
      <c r="BU62" s="88">
        <v>0</v>
      </c>
      <c r="BV62" s="88">
        <v>0</v>
      </c>
      <c r="BW62" s="88">
        <v>0</v>
      </c>
      <c r="BX62" s="88">
        <v>0</v>
      </c>
      <c r="BY62" s="88">
        <v>0</v>
      </c>
      <c r="BZ62" s="132">
        <v>0</v>
      </c>
      <c r="CA62" s="148">
        <v>0</v>
      </c>
      <c r="CB62" s="88">
        <v>0</v>
      </c>
      <c r="CC62" s="88">
        <v>0</v>
      </c>
      <c r="CD62" s="88">
        <v>0</v>
      </c>
      <c r="CE62" s="88">
        <v>2010217</v>
      </c>
      <c r="CF62" s="88">
        <v>3557383</v>
      </c>
      <c r="CG62" s="88">
        <v>5660226</v>
      </c>
      <c r="CH62" s="88">
        <v>8078040</v>
      </c>
      <c r="CI62" s="88">
        <v>9488959</v>
      </c>
      <c r="CJ62" s="88">
        <v>28794825</v>
      </c>
      <c r="CK62" s="88">
        <v>28794825</v>
      </c>
      <c r="CL62" s="88">
        <v>0</v>
      </c>
      <c r="CM62" s="88">
        <v>0</v>
      </c>
      <c r="CN62" s="88">
        <v>0</v>
      </c>
      <c r="CO62" s="88">
        <v>0</v>
      </c>
      <c r="CP62" s="88">
        <v>1775657</v>
      </c>
      <c r="CQ62" s="88">
        <v>3309200</v>
      </c>
      <c r="CR62" s="88">
        <v>5660226</v>
      </c>
      <c r="CS62" s="88">
        <v>7507055</v>
      </c>
      <c r="CT62" s="88">
        <v>8211873</v>
      </c>
      <c r="CU62" s="88">
        <v>26464011</v>
      </c>
      <c r="CV62" s="88">
        <v>26464011</v>
      </c>
      <c r="CW62" s="88">
        <v>0</v>
      </c>
      <c r="CX62" s="88">
        <v>0</v>
      </c>
      <c r="CY62" s="88">
        <v>0</v>
      </c>
      <c r="CZ62" s="88">
        <v>0</v>
      </c>
      <c r="DA62" s="88">
        <v>0</v>
      </c>
      <c r="DB62" s="88">
        <v>248183</v>
      </c>
      <c r="DC62" s="88">
        <v>0</v>
      </c>
      <c r="DD62" s="88">
        <v>570985</v>
      </c>
      <c r="DE62" s="88">
        <v>0</v>
      </c>
      <c r="DF62" s="132">
        <v>819168</v>
      </c>
      <c r="DG62" s="91">
        <v>819168</v>
      </c>
      <c r="DH62" s="115">
        <v>0</v>
      </c>
      <c r="DI62" s="88">
        <v>0</v>
      </c>
      <c r="DJ62" s="88">
        <v>0</v>
      </c>
      <c r="DK62" s="88">
        <v>0</v>
      </c>
      <c r="DL62" s="88">
        <v>234560</v>
      </c>
      <c r="DM62" s="88">
        <v>0</v>
      </c>
      <c r="DN62" s="88">
        <v>0</v>
      </c>
      <c r="DO62" s="88">
        <v>0</v>
      </c>
      <c r="DP62" s="88">
        <v>1277086</v>
      </c>
      <c r="DQ62" s="132">
        <v>1511646</v>
      </c>
      <c r="DR62" s="116">
        <v>1511646</v>
      </c>
      <c r="DS62" s="115">
        <v>89398</v>
      </c>
      <c r="DT62" s="88">
        <v>752507</v>
      </c>
      <c r="DU62" s="88">
        <v>841905</v>
      </c>
      <c r="DV62" s="88">
        <v>252050</v>
      </c>
      <c r="DW62" s="88">
        <v>4502375</v>
      </c>
      <c r="DX62" s="88">
        <v>6647641</v>
      </c>
      <c r="DY62" s="88">
        <v>8660984</v>
      </c>
      <c r="DZ62" s="88">
        <v>9850593</v>
      </c>
      <c r="EA62" s="88">
        <v>10432123</v>
      </c>
      <c r="EB62" s="132">
        <v>40345766</v>
      </c>
      <c r="EC62" s="91">
        <v>41187671</v>
      </c>
    </row>
    <row r="63" spans="1:133" s="74" customFormat="1" ht="18" customHeight="1">
      <c r="A63" s="87" t="s">
        <v>68</v>
      </c>
      <c r="B63" s="115">
        <f aca="true" t="shared" si="12" ref="B63:BM63">SUM(B59:B62)</f>
        <v>0</v>
      </c>
      <c r="C63" s="88">
        <f t="shared" si="12"/>
        <v>0</v>
      </c>
      <c r="D63" s="88">
        <f t="shared" si="12"/>
        <v>0</v>
      </c>
      <c r="E63" s="88">
        <f t="shared" si="12"/>
        <v>0</v>
      </c>
      <c r="F63" s="88">
        <f t="shared" si="12"/>
        <v>1881256</v>
      </c>
      <c r="G63" s="88">
        <f t="shared" si="12"/>
        <v>1432026</v>
      </c>
      <c r="H63" s="88">
        <f t="shared" si="12"/>
        <v>2493014</v>
      </c>
      <c r="I63" s="88">
        <f t="shared" si="12"/>
        <v>612450</v>
      </c>
      <c r="J63" s="88">
        <f t="shared" si="12"/>
        <v>378477</v>
      </c>
      <c r="K63" s="88">
        <f t="shared" si="12"/>
        <v>6797223</v>
      </c>
      <c r="L63" s="91">
        <f t="shared" si="12"/>
        <v>6797223</v>
      </c>
      <c r="M63" s="88">
        <f t="shared" si="12"/>
        <v>0</v>
      </c>
      <c r="N63" s="88">
        <f t="shared" si="12"/>
        <v>0</v>
      </c>
      <c r="O63" s="88">
        <f t="shared" si="12"/>
        <v>0</v>
      </c>
      <c r="P63" s="88">
        <f t="shared" si="12"/>
        <v>0</v>
      </c>
      <c r="Q63" s="88">
        <f t="shared" si="12"/>
        <v>0</v>
      </c>
      <c r="R63" s="88">
        <f t="shared" si="12"/>
        <v>0</v>
      </c>
      <c r="S63" s="88">
        <f t="shared" si="12"/>
        <v>0</v>
      </c>
      <c r="T63" s="88">
        <f t="shared" si="12"/>
        <v>0</v>
      </c>
      <c r="U63" s="88">
        <f t="shared" si="12"/>
        <v>0</v>
      </c>
      <c r="V63" s="88">
        <f t="shared" si="12"/>
        <v>0</v>
      </c>
      <c r="W63" s="88">
        <f t="shared" si="12"/>
        <v>0</v>
      </c>
      <c r="X63" s="88">
        <f t="shared" si="12"/>
        <v>0</v>
      </c>
      <c r="Y63" s="88">
        <f t="shared" si="12"/>
        <v>0</v>
      </c>
      <c r="Z63" s="88">
        <f t="shared" si="12"/>
        <v>0</v>
      </c>
      <c r="AA63" s="88">
        <f t="shared" si="12"/>
        <v>0</v>
      </c>
      <c r="AB63" s="88">
        <f t="shared" si="12"/>
        <v>687537</v>
      </c>
      <c r="AC63" s="88">
        <f t="shared" si="12"/>
        <v>524979</v>
      </c>
      <c r="AD63" s="88">
        <f t="shared" si="12"/>
        <v>1771830</v>
      </c>
      <c r="AE63" s="88">
        <f t="shared" si="12"/>
        <v>612450</v>
      </c>
      <c r="AF63" s="88">
        <f t="shared" si="12"/>
        <v>378477</v>
      </c>
      <c r="AG63" s="88">
        <f t="shared" si="12"/>
        <v>3975273</v>
      </c>
      <c r="AH63" s="88">
        <f t="shared" si="12"/>
        <v>3975273</v>
      </c>
      <c r="AI63" s="88">
        <f t="shared" si="12"/>
        <v>0</v>
      </c>
      <c r="AJ63" s="88">
        <f t="shared" si="12"/>
        <v>0</v>
      </c>
      <c r="AK63" s="88">
        <f t="shared" si="12"/>
        <v>0</v>
      </c>
      <c r="AL63" s="88">
        <f t="shared" si="12"/>
        <v>0</v>
      </c>
      <c r="AM63" s="88">
        <f t="shared" si="12"/>
        <v>0</v>
      </c>
      <c r="AN63" s="88">
        <f t="shared" si="12"/>
        <v>0</v>
      </c>
      <c r="AO63" s="88">
        <f t="shared" si="12"/>
        <v>0</v>
      </c>
      <c r="AP63" s="88">
        <f t="shared" si="12"/>
        <v>0</v>
      </c>
      <c r="AQ63" s="88">
        <f t="shared" si="12"/>
        <v>0</v>
      </c>
      <c r="AR63" s="88">
        <f t="shared" si="12"/>
        <v>0</v>
      </c>
      <c r="AS63" s="88">
        <f t="shared" si="12"/>
        <v>0</v>
      </c>
      <c r="AT63" s="88">
        <f t="shared" si="12"/>
        <v>0</v>
      </c>
      <c r="AU63" s="88">
        <f t="shared" si="12"/>
        <v>0</v>
      </c>
      <c r="AV63" s="88">
        <f t="shared" si="12"/>
        <v>0</v>
      </c>
      <c r="AW63" s="88">
        <f t="shared" si="12"/>
        <v>0</v>
      </c>
      <c r="AX63" s="88">
        <f t="shared" si="12"/>
        <v>1193719</v>
      </c>
      <c r="AY63" s="88">
        <f t="shared" si="12"/>
        <v>907047</v>
      </c>
      <c r="AZ63" s="88">
        <f t="shared" si="12"/>
        <v>721184</v>
      </c>
      <c r="BA63" s="88">
        <f t="shared" si="12"/>
        <v>0</v>
      </c>
      <c r="BB63" s="88">
        <f t="shared" si="12"/>
        <v>0</v>
      </c>
      <c r="BC63" s="88">
        <f t="shared" si="12"/>
        <v>2821950</v>
      </c>
      <c r="BD63" s="88">
        <f t="shared" si="12"/>
        <v>2821950</v>
      </c>
      <c r="BE63" s="88">
        <f t="shared" si="12"/>
        <v>0</v>
      </c>
      <c r="BF63" s="88">
        <f t="shared" si="12"/>
        <v>0</v>
      </c>
      <c r="BG63" s="88">
        <f t="shared" si="12"/>
        <v>0</v>
      </c>
      <c r="BH63" s="88">
        <f t="shared" si="12"/>
        <v>0</v>
      </c>
      <c r="BI63" s="88">
        <f t="shared" si="12"/>
        <v>0</v>
      </c>
      <c r="BJ63" s="88">
        <f t="shared" si="12"/>
        <v>0</v>
      </c>
      <c r="BK63" s="88">
        <f t="shared" si="12"/>
        <v>0</v>
      </c>
      <c r="BL63" s="88">
        <f t="shared" si="12"/>
        <v>0</v>
      </c>
      <c r="BM63" s="88">
        <f t="shared" si="12"/>
        <v>0</v>
      </c>
      <c r="BN63" s="88">
        <f aca="true" t="shared" si="13" ref="BN63:DY63">SUM(BN59:BN62)</f>
        <v>0</v>
      </c>
      <c r="BO63" s="88">
        <f t="shared" si="13"/>
        <v>0</v>
      </c>
      <c r="BP63" s="88">
        <f t="shared" si="13"/>
        <v>0</v>
      </c>
      <c r="BQ63" s="88">
        <f t="shared" si="13"/>
        <v>0</v>
      </c>
      <c r="BR63" s="88">
        <f t="shared" si="13"/>
        <v>0</v>
      </c>
      <c r="BS63" s="88">
        <f t="shared" si="13"/>
        <v>0</v>
      </c>
      <c r="BT63" s="88">
        <f t="shared" si="13"/>
        <v>0</v>
      </c>
      <c r="BU63" s="88">
        <f t="shared" si="13"/>
        <v>0</v>
      </c>
      <c r="BV63" s="88">
        <f t="shared" si="13"/>
        <v>0</v>
      </c>
      <c r="BW63" s="88">
        <f t="shared" si="13"/>
        <v>0</v>
      </c>
      <c r="BX63" s="88">
        <f t="shared" si="13"/>
        <v>0</v>
      </c>
      <c r="BY63" s="88">
        <f t="shared" si="13"/>
        <v>0</v>
      </c>
      <c r="BZ63" s="132">
        <f t="shared" si="13"/>
        <v>0</v>
      </c>
      <c r="CA63" s="148">
        <f t="shared" si="13"/>
        <v>0</v>
      </c>
      <c r="CB63" s="88">
        <f t="shared" si="13"/>
        <v>424910</v>
      </c>
      <c r="CC63" s="88">
        <f t="shared" si="13"/>
        <v>424910</v>
      </c>
      <c r="CD63" s="88">
        <f t="shared" si="13"/>
        <v>0</v>
      </c>
      <c r="CE63" s="88">
        <f t="shared" si="13"/>
        <v>9170349</v>
      </c>
      <c r="CF63" s="88">
        <f t="shared" si="13"/>
        <v>14806027</v>
      </c>
      <c r="CG63" s="88">
        <f t="shared" si="13"/>
        <v>29866646</v>
      </c>
      <c r="CH63" s="88">
        <f t="shared" si="13"/>
        <v>41579767</v>
      </c>
      <c r="CI63" s="88">
        <f t="shared" si="13"/>
        <v>40089094</v>
      </c>
      <c r="CJ63" s="88">
        <f t="shared" si="13"/>
        <v>135511883</v>
      </c>
      <c r="CK63" s="88">
        <f t="shared" si="13"/>
        <v>135936793</v>
      </c>
      <c r="CL63" s="88">
        <f t="shared" si="13"/>
        <v>0</v>
      </c>
      <c r="CM63" s="88">
        <f t="shared" si="13"/>
        <v>189720</v>
      </c>
      <c r="CN63" s="88">
        <f t="shared" si="13"/>
        <v>189720</v>
      </c>
      <c r="CO63" s="88">
        <f t="shared" si="13"/>
        <v>0</v>
      </c>
      <c r="CP63" s="88">
        <f t="shared" si="13"/>
        <v>6038760</v>
      </c>
      <c r="CQ63" s="88">
        <f t="shared" si="13"/>
        <v>10247354</v>
      </c>
      <c r="CR63" s="88">
        <f t="shared" si="13"/>
        <v>20896388</v>
      </c>
      <c r="CS63" s="88">
        <f t="shared" si="13"/>
        <v>31078374</v>
      </c>
      <c r="CT63" s="88">
        <f t="shared" si="13"/>
        <v>26957021</v>
      </c>
      <c r="CU63" s="88">
        <f t="shared" si="13"/>
        <v>95217897</v>
      </c>
      <c r="CV63" s="88">
        <f t="shared" si="13"/>
        <v>95407617</v>
      </c>
      <c r="CW63" s="88">
        <f t="shared" si="13"/>
        <v>0</v>
      </c>
      <c r="CX63" s="88">
        <f t="shared" si="13"/>
        <v>0</v>
      </c>
      <c r="CY63" s="88">
        <f t="shared" si="13"/>
        <v>0</v>
      </c>
      <c r="CZ63" s="88">
        <f t="shared" si="13"/>
        <v>0</v>
      </c>
      <c r="DA63" s="88">
        <f t="shared" si="13"/>
        <v>2584406</v>
      </c>
      <c r="DB63" s="88">
        <f t="shared" si="13"/>
        <v>3659672</v>
      </c>
      <c r="DC63" s="88">
        <f t="shared" si="13"/>
        <v>6240822</v>
      </c>
      <c r="DD63" s="88">
        <f t="shared" si="13"/>
        <v>4681132</v>
      </c>
      <c r="DE63" s="88">
        <f t="shared" si="13"/>
        <v>2323217</v>
      </c>
      <c r="DF63" s="132">
        <f t="shared" si="13"/>
        <v>19489249</v>
      </c>
      <c r="DG63" s="91">
        <f t="shared" si="13"/>
        <v>19489249</v>
      </c>
      <c r="DH63" s="115">
        <f t="shared" si="13"/>
        <v>0</v>
      </c>
      <c r="DI63" s="88">
        <f t="shared" si="13"/>
        <v>235190</v>
      </c>
      <c r="DJ63" s="88">
        <f t="shared" si="13"/>
        <v>235190</v>
      </c>
      <c r="DK63" s="88">
        <f t="shared" si="13"/>
        <v>0</v>
      </c>
      <c r="DL63" s="88">
        <f t="shared" si="13"/>
        <v>547183</v>
      </c>
      <c r="DM63" s="88">
        <f t="shared" si="13"/>
        <v>899001</v>
      </c>
      <c r="DN63" s="88">
        <f t="shared" si="13"/>
        <v>2729436</v>
      </c>
      <c r="DO63" s="88">
        <f t="shared" si="13"/>
        <v>5820261</v>
      </c>
      <c r="DP63" s="88">
        <f t="shared" si="13"/>
        <v>10808856</v>
      </c>
      <c r="DQ63" s="132">
        <f t="shared" si="13"/>
        <v>20804737</v>
      </c>
      <c r="DR63" s="116">
        <f t="shared" si="13"/>
        <v>21039927</v>
      </c>
      <c r="DS63" s="115">
        <f t="shared" si="13"/>
        <v>895015</v>
      </c>
      <c r="DT63" s="88">
        <f t="shared" si="13"/>
        <v>3758973</v>
      </c>
      <c r="DU63" s="88">
        <f t="shared" si="13"/>
        <v>4653988</v>
      </c>
      <c r="DV63" s="88">
        <f t="shared" si="13"/>
        <v>2464766</v>
      </c>
      <c r="DW63" s="88">
        <f t="shared" si="13"/>
        <v>30127813</v>
      </c>
      <c r="DX63" s="88">
        <f t="shared" si="13"/>
        <v>31142180</v>
      </c>
      <c r="DY63" s="88">
        <f t="shared" si="13"/>
        <v>48574014</v>
      </c>
      <c r="DZ63" s="88">
        <f>SUM(DZ59:DZ62)</f>
        <v>51585616</v>
      </c>
      <c r="EA63" s="88">
        <f>SUM(EA59:EA62)</f>
        <v>47535423</v>
      </c>
      <c r="EB63" s="132">
        <f>SUM(EB59:EB62)</f>
        <v>211429812</v>
      </c>
      <c r="EC63" s="91">
        <f>SUM(EC59:EC62)</f>
        <v>216083800</v>
      </c>
    </row>
    <row r="64" spans="1:133" s="74" customFormat="1" ht="18" customHeight="1">
      <c r="A64" s="87" t="s">
        <v>69</v>
      </c>
      <c r="B64" s="115">
        <v>0</v>
      </c>
      <c r="C64" s="115">
        <v>0</v>
      </c>
      <c r="D64" s="115">
        <v>0</v>
      </c>
      <c r="E64" s="88">
        <v>0</v>
      </c>
      <c r="F64" s="88">
        <v>205065</v>
      </c>
      <c r="G64" s="88">
        <v>811944</v>
      </c>
      <c r="H64" s="88">
        <v>900684</v>
      </c>
      <c r="I64" s="88">
        <v>161433</v>
      </c>
      <c r="J64" s="88">
        <v>154332</v>
      </c>
      <c r="K64" s="132">
        <v>2233458</v>
      </c>
      <c r="L64" s="91">
        <v>2233458</v>
      </c>
      <c r="M64" s="88">
        <v>0</v>
      </c>
      <c r="N64" s="88">
        <v>0</v>
      </c>
      <c r="O64" s="88">
        <v>0</v>
      </c>
      <c r="P64" s="88">
        <v>0</v>
      </c>
      <c r="Q64" s="88">
        <v>0</v>
      </c>
      <c r="R64" s="88">
        <v>0</v>
      </c>
      <c r="S64" s="88">
        <v>0</v>
      </c>
      <c r="T64" s="88">
        <v>0</v>
      </c>
      <c r="U64" s="88">
        <v>0</v>
      </c>
      <c r="V64" s="88">
        <v>0</v>
      </c>
      <c r="W64" s="88">
        <v>0</v>
      </c>
      <c r="X64" s="88">
        <v>0</v>
      </c>
      <c r="Y64" s="88">
        <v>0</v>
      </c>
      <c r="Z64" s="88">
        <v>0</v>
      </c>
      <c r="AA64" s="88">
        <v>0</v>
      </c>
      <c r="AB64" s="88">
        <v>205065</v>
      </c>
      <c r="AC64" s="88">
        <v>117432</v>
      </c>
      <c r="AD64" s="88">
        <v>418014</v>
      </c>
      <c r="AE64" s="88">
        <v>161433</v>
      </c>
      <c r="AF64" s="88">
        <v>154332</v>
      </c>
      <c r="AG64" s="88">
        <v>1056276</v>
      </c>
      <c r="AH64" s="88">
        <v>1056276</v>
      </c>
      <c r="AI64" s="88">
        <v>0</v>
      </c>
      <c r="AJ64" s="88">
        <v>0</v>
      </c>
      <c r="AK64" s="88">
        <v>0</v>
      </c>
      <c r="AL64" s="88">
        <v>0</v>
      </c>
      <c r="AM64" s="88">
        <v>0</v>
      </c>
      <c r="AN64" s="88">
        <v>0</v>
      </c>
      <c r="AO64" s="88">
        <v>0</v>
      </c>
      <c r="AP64" s="88">
        <v>0</v>
      </c>
      <c r="AQ64" s="88">
        <v>0</v>
      </c>
      <c r="AR64" s="88">
        <v>0</v>
      </c>
      <c r="AS64" s="88">
        <v>0</v>
      </c>
      <c r="AT64" s="88">
        <v>0</v>
      </c>
      <c r="AU64" s="88">
        <v>0</v>
      </c>
      <c r="AV64" s="88">
        <v>0</v>
      </c>
      <c r="AW64" s="88">
        <v>0</v>
      </c>
      <c r="AX64" s="88">
        <v>0</v>
      </c>
      <c r="AY64" s="88">
        <v>694512</v>
      </c>
      <c r="AZ64" s="88">
        <v>482670</v>
      </c>
      <c r="BA64" s="88">
        <v>0</v>
      </c>
      <c r="BB64" s="88">
        <v>0</v>
      </c>
      <c r="BC64" s="88">
        <v>1177182</v>
      </c>
      <c r="BD64" s="88">
        <v>1177182</v>
      </c>
      <c r="BE64" s="88">
        <v>0</v>
      </c>
      <c r="BF64" s="88">
        <v>0</v>
      </c>
      <c r="BG64" s="88">
        <v>0</v>
      </c>
      <c r="BH64" s="88">
        <v>0</v>
      </c>
      <c r="BI64" s="88">
        <v>0</v>
      </c>
      <c r="BJ64" s="88">
        <v>0</v>
      </c>
      <c r="BK64" s="88">
        <v>0</v>
      </c>
      <c r="BL64" s="88">
        <v>0</v>
      </c>
      <c r="BM64" s="88">
        <v>0</v>
      </c>
      <c r="BN64" s="88">
        <v>0</v>
      </c>
      <c r="BO64" s="88">
        <v>0</v>
      </c>
      <c r="BP64" s="88">
        <v>0</v>
      </c>
      <c r="BQ64" s="88">
        <v>0</v>
      </c>
      <c r="BR64" s="88">
        <v>0</v>
      </c>
      <c r="BS64" s="88">
        <v>0</v>
      </c>
      <c r="BT64" s="88">
        <v>0</v>
      </c>
      <c r="BU64" s="88">
        <v>0</v>
      </c>
      <c r="BV64" s="88">
        <v>0</v>
      </c>
      <c r="BW64" s="88">
        <v>0</v>
      </c>
      <c r="BX64" s="88">
        <v>0</v>
      </c>
      <c r="BY64" s="88">
        <v>0</v>
      </c>
      <c r="BZ64" s="132">
        <v>0</v>
      </c>
      <c r="CA64" s="148">
        <v>0</v>
      </c>
      <c r="CB64" s="88">
        <v>0</v>
      </c>
      <c r="CC64" s="88">
        <v>0</v>
      </c>
      <c r="CD64" s="88">
        <v>0</v>
      </c>
      <c r="CE64" s="88">
        <v>1397130</v>
      </c>
      <c r="CF64" s="88">
        <v>3546769</v>
      </c>
      <c r="CG64" s="88">
        <v>6171928</v>
      </c>
      <c r="CH64" s="88">
        <v>7614719</v>
      </c>
      <c r="CI64" s="88">
        <v>5210869</v>
      </c>
      <c r="CJ64" s="88">
        <v>23941415</v>
      </c>
      <c r="CK64" s="88">
        <v>23941415</v>
      </c>
      <c r="CL64" s="88">
        <v>0</v>
      </c>
      <c r="CM64" s="88">
        <v>0</v>
      </c>
      <c r="CN64" s="88">
        <v>0</v>
      </c>
      <c r="CO64" s="88">
        <v>0</v>
      </c>
      <c r="CP64" s="88">
        <v>1148382</v>
      </c>
      <c r="CQ64" s="88">
        <v>3546769</v>
      </c>
      <c r="CR64" s="88">
        <v>5617279</v>
      </c>
      <c r="CS64" s="88">
        <v>6939005</v>
      </c>
      <c r="CT64" s="88">
        <v>4788799</v>
      </c>
      <c r="CU64" s="88">
        <v>22040234</v>
      </c>
      <c r="CV64" s="88">
        <v>22040234</v>
      </c>
      <c r="CW64" s="88">
        <v>0</v>
      </c>
      <c r="CX64" s="88">
        <v>0</v>
      </c>
      <c r="CY64" s="88">
        <v>0</v>
      </c>
      <c r="CZ64" s="88">
        <v>0</v>
      </c>
      <c r="DA64" s="88">
        <v>248748</v>
      </c>
      <c r="DB64" s="88">
        <v>0</v>
      </c>
      <c r="DC64" s="88">
        <v>554649</v>
      </c>
      <c r="DD64" s="88">
        <v>306347</v>
      </c>
      <c r="DE64" s="88">
        <v>0</v>
      </c>
      <c r="DF64" s="132">
        <v>1109744</v>
      </c>
      <c r="DG64" s="91">
        <v>1109744</v>
      </c>
      <c r="DH64" s="115">
        <v>0</v>
      </c>
      <c r="DI64" s="88">
        <v>0</v>
      </c>
      <c r="DJ64" s="88">
        <v>0</v>
      </c>
      <c r="DK64" s="88">
        <v>0</v>
      </c>
      <c r="DL64" s="88">
        <v>0</v>
      </c>
      <c r="DM64" s="88">
        <v>0</v>
      </c>
      <c r="DN64" s="88">
        <v>0</v>
      </c>
      <c r="DO64" s="88">
        <v>369367</v>
      </c>
      <c r="DP64" s="88">
        <v>422070</v>
      </c>
      <c r="DQ64" s="132">
        <v>791437</v>
      </c>
      <c r="DR64" s="116">
        <v>791437</v>
      </c>
      <c r="DS64" s="115">
        <v>0</v>
      </c>
      <c r="DT64" s="88">
        <v>0</v>
      </c>
      <c r="DU64" s="88">
        <v>0</v>
      </c>
      <c r="DV64" s="88">
        <v>882263</v>
      </c>
      <c r="DW64" s="88">
        <v>7903116</v>
      </c>
      <c r="DX64" s="88">
        <v>8452726</v>
      </c>
      <c r="DY64" s="88">
        <v>11586179</v>
      </c>
      <c r="DZ64" s="88">
        <v>11010304</v>
      </c>
      <c r="EA64" s="88">
        <v>7904273</v>
      </c>
      <c r="EB64" s="132">
        <v>47738861</v>
      </c>
      <c r="EC64" s="91">
        <v>47738861</v>
      </c>
    </row>
    <row r="65" spans="1:133" s="74" customFormat="1" ht="18" customHeight="1">
      <c r="A65" s="87" t="s">
        <v>70</v>
      </c>
      <c r="B65" s="115">
        <v>0</v>
      </c>
      <c r="C65" s="115">
        <v>0</v>
      </c>
      <c r="D65" s="115">
        <v>0</v>
      </c>
      <c r="E65" s="88">
        <v>0</v>
      </c>
      <c r="F65" s="88">
        <v>0</v>
      </c>
      <c r="G65" s="88">
        <v>0</v>
      </c>
      <c r="H65" s="88">
        <v>241335</v>
      </c>
      <c r="I65" s="88">
        <v>0</v>
      </c>
      <c r="J65" s="88">
        <v>0</v>
      </c>
      <c r="K65" s="132">
        <v>241335</v>
      </c>
      <c r="L65" s="91">
        <v>241335</v>
      </c>
      <c r="M65" s="88">
        <v>0</v>
      </c>
      <c r="N65" s="88">
        <v>0</v>
      </c>
      <c r="O65" s="88">
        <v>0</v>
      </c>
      <c r="P65" s="88">
        <v>0</v>
      </c>
      <c r="Q65" s="88">
        <v>0</v>
      </c>
      <c r="R65" s="88">
        <v>0</v>
      </c>
      <c r="S65" s="88">
        <v>0</v>
      </c>
      <c r="T65" s="88">
        <v>0</v>
      </c>
      <c r="U65" s="88">
        <v>0</v>
      </c>
      <c r="V65" s="88">
        <v>0</v>
      </c>
      <c r="W65" s="88">
        <v>0</v>
      </c>
      <c r="X65" s="88">
        <v>0</v>
      </c>
      <c r="Y65" s="88">
        <v>0</v>
      </c>
      <c r="Z65" s="88">
        <v>0</v>
      </c>
      <c r="AA65" s="88">
        <v>0</v>
      </c>
      <c r="AB65" s="88">
        <v>0</v>
      </c>
      <c r="AC65" s="88">
        <v>0</v>
      </c>
      <c r="AD65" s="88">
        <v>0</v>
      </c>
      <c r="AE65" s="88">
        <v>0</v>
      </c>
      <c r="AF65" s="88">
        <v>0</v>
      </c>
      <c r="AG65" s="88">
        <v>0</v>
      </c>
      <c r="AH65" s="88">
        <v>0</v>
      </c>
      <c r="AI65" s="88">
        <v>0</v>
      </c>
      <c r="AJ65" s="88">
        <v>0</v>
      </c>
      <c r="AK65" s="88">
        <v>0</v>
      </c>
      <c r="AL65" s="88">
        <v>0</v>
      </c>
      <c r="AM65" s="88">
        <v>0</v>
      </c>
      <c r="AN65" s="88">
        <v>0</v>
      </c>
      <c r="AO65" s="88">
        <v>0</v>
      </c>
      <c r="AP65" s="88">
        <v>0</v>
      </c>
      <c r="AQ65" s="88">
        <v>0</v>
      </c>
      <c r="AR65" s="88">
        <v>0</v>
      </c>
      <c r="AS65" s="88">
        <v>0</v>
      </c>
      <c r="AT65" s="88">
        <v>0</v>
      </c>
      <c r="AU65" s="88">
        <v>0</v>
      </c>
      <c r="AV65" s="88">
        <v>0</v>
      </c>
      <c r="AW65" s="88">
        <v>0</v>
      </c>
      <c r="AX65" s="88">
        <v>0</v>
      </c>
      <c r="AY65" s="88">
        <v>0</v>
      </c>
      <c r="AZ65" s="88">
        <v>241335</v>
      </c>
      <c r="BA65" s="88">
        <v>0</v>
      </c>
      <c r="BB65" s="88">
        <v>0</v>
      </c>
      <c r="BC65" s="88">
        <v>241335</v>
      </c>
      <c r="BD65" s="88">
        <v>241335</v>
      </c>
      <c r="BE65" s="88">
        <v>0</v>
      </c>
      <c r="BF65" s="88">
        <v>0</v>
      </c>
      <c r="BG65" s="88">
        <v>0</v>
      </c>
      <c r="BH65" s="88">
        <v>0</v>
      </c>
      <c r="BI65" s="88">
        <v>0</v>
      </c>
      <c r="BJ65" s="88">
        <v>0</v>
      </c>
      <c r="BK65" s="88">
        <v>0</v>
      </c>
      <c r="BL65" s="88">
        <v>0</v>
      </c>
      <c r="BM65" s="88">
        <v>0</v>
      </c>
      <c r="BN65" s="88">
        <v>0</v>
      </c>
      <c r="BO65" s="88">
        <v>0</v>
      </c>
      <c r="BP65" s="88">
        <v>0</v>
      </c>
      <c r="BQ65" s="88">
        <v>0</v>
      </c>
      <c r="BR65" s="88">
        <v>0</v>
      </c>
      <c r="BS65" s="88">
        <v>0</v>
      </c>
      <c r="BT65" s="88">
        <v>0</v>
      </c>
      <c r="BU65" s="88">
        <v>0</v>
      </c>
      <c r="BV65" s="88">
        <v>0</v>
      </c>
      <c r="BW65" s="88">
        <v>0</v>
      </c>
      <c r="BX65" s="88">
        <v>0</v>
      </c>
      <c r="BY65" s="88">
        <v>0</v>
      </c>
      <c r="BZ65" s="132">
        <v>0</v>
      </c>
      <c r="CA65" s="148">
        <v>0</v>
      </c>
      <c r="CB65" s="88">
        <v>0</v>
      </c>
      <c r="CC65" s="88">
        <v>0</v>
      </c>
      <c r="CD65" s="88">
        <v>0</v>
      </c>
      <c r="CE65" s="88">
        <v>0</v>
      </c>
      <c r="CF65" s="88">
        <v>0</v>
      </c>
      <c r="CG65" s="88">
        <v>674575</v>
      </c>
      <c r="CH65" s="88">
        <v>0</v>
      </c>
      <c r="CI65" s="88">
        <v>576744</v>
      </c>
      <c r="CJ65" s="88">
        <v>1251319</v>
      </c>
      <c r="CK65" s="88">
        <v>1251319</v>
      </c>
      <c r="CL65" s="88">
        <v>0</v>
      </c>
      <c r="CM65" s="88">
        <v>0</v>
      </c>
      <c r="CN65" s="88">
        <v>0</v>
      </c>
      <c r="CO65" s="88">
        <v>0</v>
      </c>
      <c r="CP65" s="88">
        <v>0</v>
      </c>
      <c r="CQ65" s="88">
        <v>0</v>
      </c>
      <c r="CR65" s="88">
        <v>674575</v>
      </c>
      <c r="CS65" s="88">
        <v>0</v>
      </c>
      <c r="CT65" s="88">
        <v>267406</v>
      </c>
      <c r="CU65" s="88">
        <v>941981</v>
      </c>
      <c r="CV65" s="88">
        <v>941981</v>
      </c>
      <c r="CW65" s="88">
        <v>0</v>
      </c>
      <c r="CX65" s="88">
        <v>0</v>
      </c>
      <c r="CY65" s="88">
        <v>0</v>
      </c>
      <c r="CZ65" s="88">
        <v>0</v>
      </c>
      <c r="DA65" s="88">
        <v>0</v>
      </c>
      <c r="DB65" s="88">
        <v>0</v>
      </c>
      <c r="DC65" s="88">
        <v>0</v>
      </c>
      <c r="DD65" s="88">
        <v>0</v>
      </c>
      <c r="DE65" s="88">
        <v>309338</v>
      </c>
      <c r="DF65" s="132">
        <v>309338</v>
      </c>
      <c r="DG65" s="91">
        <v>309338</v>
      </c>
      <c r="DH65" s="115">
        <v>0</v>
      </c>
      <c r="DI65" s="88">
        <v>0</v>
      </c>
      <c r="DJ65" s="88">
        <v>0</v>
      </c>
      <c r="DK65" s="88">
        <v>0</v>
      </c>
      <c r="DL65" s="88">
        <v>0</v>
      </c>
      <c r="DM65" s="88">
        <v>0</v>
      </c>
      <c r="DN65" s="88">
        <v>0</v>
      </c>
      <c r="DO65" s="88">
        <v>0</v>
      </c>
      <c r="DP65" s="88">
        <v>0</v>
      </c>
      <c r="DQ65" s="132">
        <v>0</v>
      </c>
      <c r="DR65" s="116">
        <v>0</v>
      </c>
      <c r="DS65" s="115">
        <v>0</v>
      </c>
      <c r="DT65" s="88">
        <v>0</v>
      </c>
      <c r="DU65" s="88">
        <v>0</v>
      </c>
      <c r="DV65" s="88">
        <v>0</v>
      </c>
      <c r="DW65" s="88">
        <v>316373</v>
      </c>
      <c r="DX65" s="88">
        <v>172762</v>
      </c>
      <c r="DY65" s="88">
        <v>1426095</v>
      </c>
      <c r="DZ65" s="88">
        <v>0</v>
      </c>
      <c r="EA65" s="88">
        <v>906434</v>
      </c>
      <c r="EB65" s="132">
        <v>2821664</v>
      </c>
      <c r="EC65" s="91">
        <v>2821664</v>
      </c>
    </row>
    <row r="66" spans="1:133" s="74" customFormat="1" ht="18" customHeight="1">
      <c r="A66" s="87" t="s">
        <v>71</v>
      </c>
      <c r="B66" s="115">
        <v>0</v>
      </c>
      <c r="C66" s="115">
        <v>0</v>
      </c>
      <c r="D66" s="115">
        <v>0</v>
      </c>
      <c r="E66" s="88">
        <v>0</v>
      </c>
      <c r="F66" s="88">
        <v>0</v>
      </c>
      <c r="G66" s="88">
        <v>236592</v>
      </c>
      <c r="H66" s="88">
        <v>241335</v>
      </c>
      <c r="I66" s="88">
        <v>0</v>
      </c>
      <c r="J66" s="88">
        <v>0</v>
      </c>
      <c r="K66" s="132">
        <v>477927</v>
      </c>
      <c r="L66" s="91">
        <v>477927</v>
      </c>
      <c r="M66" s="88">
        <v>0</v>
      </c>
      <c r="N66" s="88">
        <v>0</v>
      </c>
      <c r="O66" s="88">
        <v>0</v>
      </c>
      <c r="P66" s="88">
        <v>0</v>
      </c>
      <c r="Q66" s="88">
        <v>0</v>
      </c>
      <c r="R66" s="88">
        <v>0</v>
      </c>
      <c r="S66" s="88">
        <v>0</v>
      </c>
      <c r="T66" s="88">
        <v>0</v>
      </c>
      <c r="U66" s="88">
        <v>0</v>
      </c>
      <c r="V66" s="88">
        <v>0</v>
      </c>
      <c r="W66" s="88">
        <v>0</v>
      </c>
      <c r="X66" s="88">
        <v>0</v>
      </c>
      <c r="Y66" s="88">
        <v>0</v>
      </c>
      <c r="Z66" s="88">
        <v>0</v>
      </c>
      <c r="AA66" s="88">
        <v>0</v>
      </c>
      <c r="AB66" s="88">
        <v>0</v>
      </c>
      <c r="AC66" s="88">
        <v>0</v>
      </c>
      <c r="AD66" s="88">
        <v>0</v>
      </c>
      <c r="AE66" s="88">
        <v>0</v>
      </c>
      <c r="AF66" s="88">
        <v>0</v>
      </c>
      <c r="AG66" s="88">
        <v>0</v>
      </c>
      <c r="AH66" s="88">
        <v>0</v>
      </c>
      <c r="AI66" s="88">
        <v>0</v>
      </c>
      <c r="AJ66" s="88">
        <v>0</v>
      </c>
      <c r="AK66" s="88">
        <v>0</v>
      </c>
      <c r="AL66" s="88">
        <v>0</v>
      </c>
      <c r="AM66" s="88">
        <v>0</v>
      </c>
      <c r="AN66" s="88">
        <v>0</v>
      </c>
      <c r="AO66" s="88">
        <v>0</v>
      </c>
      <c r="AP66" s="88">
        <v>0</v>
      </c>
      <c r="AQ66" s="88">
        <v>0</v>
      </c>
      <c r="AR66" s="88">
        <v>0</v>
      </c>
      <c r="AS66" s="88">
        <v>0</v>
      </c>
      <c r="AT66" s="88">
        <v>0</v>
      </c>
      <c r="AU66" s="88">
        <v>0</v>
      </c>
      <c r="AV66" s="88">
        <v>0</v>
      </c>
      <c r="AW66" s="88">
        <v>0</v>
      </c>
      <c r="AX66" s="88">
        <v>0</v>
      </c>
      <c r="AY66" s="88">
        <v>236592</v>
      </c>
      <c r="AZ66" s="88">
        <v>241335</v>
      </c>
      <c r="BA66" s="88">
        <v>0</v>
      </c>
      <c r="BB66" s="88">
        <v>0</v>
      </c>
      <c r="BC66" s="88">
        <v>477927</v>
      </c>
      <c r="BD66" s="88">
        <v>477927</v>
      </c>
      <c r="BE66" s="88">
        <v>0</v>
      </c>
      <c r="BF66" s="88">
        <v>0</v>
      </c>
      <c r="BG66" s="88">
        <v>0</v>
      </c>
      <c r="BH66" s="88">
        <v>0</v>
      </c>
      <c r="BI66" s="88">
        <v>0</v>
      </c>
      <c r="BJ66" s="88">
        <v>0</v>
      </c>
      <c r="BK66" s="88">
        <v>0</v>
      </c>
      <c r="BL66" s="88">
        <v>0</v>
      </c>
      <c r="BM66" s="88">
        <v>0</v>
      </c>
      <c r="BN66" s="88">
        <v>0</v>
      </c>
      <c r="BO66" s="88">
        <v>0</v>
      </c>
      <c r="BP66" s="88">
        <v>0</v>
      </c>
      <c r="BQ66" s="88">
        <v>0</v>
      </c>
      <c r="BR66" s="88">
        <v>0</v>
      </c>
      <c r="BS66" s="88">
        <v>0</v>
      </c>
      <c r="BT66" s="88">
        <v>0</v>
      </c>
      <c r="BU66" s="88">
        <v>0</v>
      </c>
      <c r="BV66" s="88">
        <v>0</v>
      </c>
      <c r="BW66" s="88">
        <v>0</v>
      </c>
      <c r="BX66" s="88">
        <v>0</v>
      </c>
      <c r="BY66" s="88">
        <v>0</v>
      </c>
      <c r="BZ66" s="132">
        <v>0</v>
      </c>
      <c r="CA66" s="148">
        <v>0</v>
      </c>
      <c r="CB66" s="88">
        <v>0</v>
      </c>
      <c r="CC66" s="88">
        <v>0</v>
      </c>
      <c r="CD66" s="88">
        <v>0</v>
      </c>
      <c r="CE66" s="88">
        <v>221607</v>
      </c>
      <c r="CF66" s="88">
        <v>1507012</v>
      </c>
      <c r="CG66" s="88">
        <v>3268258</v>
      </c>
      <c r="CH66" s="88">
        <v>2897625</v>
      </c>
      <c r="CI66" s="88">
        <v>3758710</v>
      </c>
      <c r="CJ66" s="88">
        <v>11653212</v>
      </c>
      <c r="CK66" s="88">
        <v>11653212</v>
      </c>
      <c r="CL66" s="88">
        <v>0</v>
      </c>
      <c r="CM66" s="88">
        <v>0</v>
      </c>
      <c r="CN66" s="88">
        <v>0</v>
      </c>
      <c r="CO66" s="88">
        <v>0</v>
      </c>
      <c r="CP66" s="88">
        <v>221607</v>
      </c>
      <c r="CQ66" s="88">
        <v>1004152</v>
      </c>
      <c r="CR66" s="88">
        <v>1058247</v>
      </c>
      <c r="CS66" s="88">
        <v>2609328</v>
      </c>
      <c r="CT66" s="88">
        <v>3632966</v>
      </c>
      <c r="CU66" s="88">
        <v>8526300</v>
      </c>
      <c r="CV66" s="88">
        <v>8526300</v>
      </c>
      <c r="CW66" s="88">
        <v>0</v>
      </c>
      <c r="CX66" s="88">
        <v>0</v>
      </c>
      <c r="CY66" s="88">
        <v>0</v>
      </c>
      <c r="CZ66" s="88">
        <v>0</v>
      </c>
      <c r="DA66" s="88">
        <v>0</v>
      </c>
      <c r="DB66" s="88">
        <v>502860</v>
      </c>
      <c r="DC66" s="88">
        <v>1848486</v>
      </c>
      <c r="DD66" s="88">
        <v>288297</v>
      </c>
      <c r="DE66" s="88">
        <v>125744</v>
      </c>
      <c r="DF66" s="132">
        <v>2765387</v>
      </c>
      <c r="DG66" s="91">
        <v>2765387</v>
      </c>
      <c r="DH66" s="115">
        <v>0</v>
      </c>
      <c r="DI66" s="88">
        <v>0</v>
      </c>
      <c r="DJ66" s="88">
        <v>0</v>
      </c>
      <c r="DK66" s="88">
        <v>0</v>
      </c>
      <c r="DL66" s="88">
        <v>0</v>
      </c>
      <c r="DM66" s="88">
        <v>0</v>
      </c>
      <c r="DN66" s="88">
        <v>361525</v>
      </c>
      <c r="DO66" s="88">
        <v>0</v>
      </c>
      <c r="DP66" s="88">
        <v>0</v>
      </c>
      <c r="DQ66" s="132">
        <v>361525</v>
      </c>
      <c r="DR66" s="116">
        <v>361525</v>
      </c>
      <c r="DS66" s="115">
        <v>0</v>
      </c>
      <c r="DT66" s="88">
        <v>0</v>
      </c>
      <c r="DU66" s="88">
        <v>0</v>
      </c>
      <c r="DV66" s="88">
        <v>432097</v>
      </c>
      <c r="DW66" s="88">
        <v>1708741</v>
      </c>
      <c r="DX66" s="88">
        <v>3044863</v>
      </c>
      <c r="DY66" s="88">
        <v>5096270</v>
      </c>
      <c r="DZ66" s="88">
        <v>3573415</v>
      </c>
      <c r="EA66" s="88">
        <v>4621321</v>
      </c>
      <c r="EB66" s="132">
        <v>18476707</v>
      </c>
      <c r="EC66" s="91">
        <v>18476707</v>
      </c>
    </row>
    <row r="67" spans="1:133" s="74" customFormat="1" ht="18" customHeight="1">
      <c r="A67" s="87" t="s">
        <v>72</v>
      </c>
      <c r="B67" s="115">
        <v>0</v>
      </c>
      <c r="C67" s="115">
        <v>0</v>
      </c>
      <c r="D67" s="115">
        <v>0</v>
      </c>
      <c r="E67" s="88">
        <v>0</v>
      </c>
      <c r="F67" s="88">
        <v>0</v>
      </c>
      <c r="G67" s="88">
        <v>0</v>
      </c>
      <c r="H67" s="88">
        <v>0</v>
      </c>
      <c r="I67" s="88">
        <v>0</v>
      </c>
      <c r="J67" s="88">
        <v>0</v>
      </c>
      <c r="K67" s="132">
        <v>0</v>
      </c>
      <c r="L67" s="91">
        <v>0</v>
      </c>
      <c r="M67" s="88">
        <v>0</v>
      </c>
      <c r="N67" s="88">
        <v>0</v>
      </c>
      <c r="O67" s="88">
        <v>0</v>
      </c>
      <c r="P67" s="88">
        <v>0</v>
      </c>
      <c r="Q67" s="88">
        <v>0</v>
      </c>
      <c r="R67" s="88">
        <v>0</v>
      </c>
      <c r="S67" s="88">
        <v>0</v>
      </c>
      <c r="T67" s="88">
        <v>0</v>
      </c>
      <c r="U67" s="88">
        <v>0</v>
      </c>
      <c r="V67" s="88">
        <v>0</v>
      </c>
      <c r="W67" s="88">
        <v>0</v>
      </c>
      <c r="X67" s="88">
        <v>0</v>
      </c>
      <c r="Y67" s="88">
        <v>0</v>
      </c>
      <c r="Z67" s="88">
        <v>0</v>
      </c>
      <c r="AA67" s="88">
        <v>0</v>
      </c>
      <c r="AB67" s="88">
        <v>0</v>
      </c>
      <c r="AC67" s="88">
        <v>0</v>
      </c>
      <c r="AD67" s="88">
        <v>0</v>
      </c>
      <c r="AE67" s="88">
        <v>0</v>
      </c>
      <c r="AF67" s="88">
        <v>0</v>
      </c>
      <c r="AG67" s="88">
        <v>0</v>
      </c>
      <c r="AH67" s="88">
        <v>0</v>
      </c>
      <c r="AI67" s="88">
        <v>0</v>
      </c>
      <c r="AJ67" s="88">
        <v>0</v>
      </c>
      <c r="AK67" s="88">
        <v>0</v>
      </c>
      <c r="AL67" s="88">
        <v>0</v>
      </c>
      <c r="AM67" s="88">
        <v>0</v>
      </c>
      <c r="AN67" s="88">
        <v>0</v>
      </c>
      <c r="AO67" s="88">
        <v>0</v>
      </c>
      <c r="AP67" s="88">
        <v>0</v>
      </c>
      <c r="AQ67" s="88">
        <v>0</v>
      </c>
      <c r="AR67" s="88">
        <v>0</v>
      </c>
      <c r="AS67" s="88">
        <v>0</v>
      </c>
      <c r="AT67" s="88">
        <v>0</v>
      </c>
      <c r="AU67" s="88">
        <v>0</v>
      </c>
      <c r="AV67" s="88">
        <v>0</v>
      </c>
      <c r="AW67" s="88">
        <v>0</v>
      </c>
      <c r="AX67" s="88">
        <v>0</v>
      </c>
      <c r="AY67" s="88">
        <v>0</v>
      </c>
      <c r="AZ67" s="88">
        <v>0</v>
      </c>
      <c r="BA67" s="88">
        <v>0</v>
      </c>
      <c r="BB67" s="88">
        <v>0</v>
      </c>
      <c r="BC67" s="88">
        <v>0</v>
      </c>
      <c r="BD67" s="88">
        <v>0</v>
      </c>
      <c r="BE67" s="88">
        <v>0</v>
      </c>
      <c r="BF67" s="88">
        <v>0</v>
      </c>
      <c r="BG67" s="88">
        <v>0</v>
      </c>
      <c r="BH67" s="88">
        <v>0</v>
      </c>
      <c r="BI67" s="88">
        <v>0</v>
      </c>
      <c r="BJ67" s="88">
        <v>0</v>
      </c>
      <c r="BK67" s="88">
        <v>0</v>
      </c>
      <c r="BL67" s="88">
        <v>0</v>
      </c>
      <c r="BM67" s="88">
        <v>0</v>
      </c>
      <c r="BN67" s="88">
        <v>0</v>
      </c>
      <c r="BO67" s="88">
        <v>0</v>
      </c>
      <c r="BP67" s="88">
        <v>0</v>
      </c>
      <c r="BQ67" s="88">
        <v>0</v>
      </c>
      <c r="BR67" s="88">
        <v>0</v>
      </c>
      <c r="BS67" s="88">
        <v>0</v>
      </c>
      <c r="BT67" s="88">
        <v>0</v>
      </c>
      <c r="BU67" s="88">
        <v>0</v>
      </c>
      <c r="BV67" s="88">
        <v>0</v>
      </c>
      <c r="BW67" s="88">
        <v>0</v>
      </c>
      <c r="BX67" s="88">
        <v>0</v>
      </c>
      <c r="BY67" s="88">
        <v>0</v>
      </c>
      <c r="BZ67" s="132">
        <v>0</v>
      </c>
      <c r="CA67" s="148">
        <v>0</v>
      </c>
      <c r="CB67" s="88">
        <v>0</v>
      </c>
      <c r="CC67" s="88">
        <v>0</v>
      </c>
      <c r="CD67" s="88">
        <v>0</v>
      </c>
      <c r="CE67" s="88">
        <v>759236</v>
      </c>
      <c r="CF67" s="88">
        <v>414036</v>
      </c>
      <c r="CG67" s="88">
        <v>1795086</v>
      </c>
      <c r="CH67" s="88">
        <v>3473595</v>
      </c>
      <c r="CI67" s="88">
        <v>2015022</v>
      </c>
      <c r="CJ67" s="88">
        <v>8456975</v>
      </c>
      <c r="CK67" s="88">
        <v>8456975</v>
      </c>
      <c r="CL67" s="88">
        <v>0</v>
      </c>
      <c r="CM67" s="88">
        <v>0</v>
      </c>
      <c r="CN67" s="88">
        <v>0</v>
      </c>
      <c r="CO67" s="88">
        <v>0</v>
      </c>
      <c r="CP67" s="88">
        <v>759236</v>
      </c>
      <c r="CQ67" s="88">
        <v>414036</v>
      </c>
      <c r="CR67" s="88">
        <v>1795086</v>
      </c>
      <c r="CS67" s="88">
        <v>3473595</v>
      </c>
      <c r="CT67" s="88">
        <v>1580250</v>
      </c>
      <c r="CU67" s="88">
        <v>8022203</v>
      </c>
      <c r="CV67" s="88">
        <v>8022203</v>
      </c>
      <c r="CW67" s="88">
        <v>0</v>
      </c>
      <c r="CX67" s="88">
        <v>0</v>
      </c>
      <c r="CY67" s="88">
        <v>0</v>
      </c>
      <c r="CZ67" s="88">
        <v>0</v>
      </c>
      <c r="DA67" s="88">
        <v>0</v>
      </c>
      <c r="DB67" s="88">
        <v>0</v>
      </c>
      <c r="DC67" s="88">
        <v>0</v>
      </c>
      <c r="DD67" s="88">
        <v>0</v>
      </c>
      <c r="DE67" s="88">
        <v>0</v>
      </c>
      <c r="DF67" s="132">
        <v>0</v>
      </c>
      <c r="DG67" s="91">
        <v>0</v>
      </c>
      <c r="DH67" s="115">
        <v>0</v>
      </c>
      <c r="DI67" s="88">
        <v>0</v>
      </c>
      <c r="DJ67" s="88">
        <v>0</v>
      </c>
      <c r="DK67" s="88">
        <v>0</v>
      </c>
      <c r="DL67" s="88">
        <v>0</v>
      </c>
      <c r="DM67" s="88">
        <v>0</v>
      </c>
      <c r="DN67" s="88">
        <v>0</v>
      </c>
      <c r="DO67" s="88">
        <v>0</v>
      </c>
      <c r="DP67" s="88">
        <v>434772</v>
      </c>
      <c r="DQ67" s="132">
        <v>434772</v>
      </c>
      <c r="DR67" s="116">
        <v>434772</v>
      </c>
      <c r="DS67" s="115">
        <v>0</v>
      </c>
      <c r="DT67" s="88">
        <v>0</v>
      </c>
      <c r="DU67" s="88">
        <v>0</v>
      </c>
      <c r="DV67" s="88">
        <v>173217</v>
      </c>
      <c r="DW67" s="88">
        <v>2471465</v>
      </c>
      <c r="DX67" s="88">
        <v>1266912</v>
      </c>
      <c r="DY67" s="88">
        <v>2022248</v>
      </c>
      <c r="DZ67" s="88">
        <v>4166794</v>
      </c>
      <c r="EA67" s="88">
        <v>2548220</v>
      </c>
      <c r="EB67" s="132">
        <v>12648856</v>
      </c>
      <c r="EC67" s="91">
        <v>12648856</v>
      </c>
    </row>
    <row r="68" spans="1:133" s="74" customFormat="1" ht="18" customHeight="1">
      <c r="A68" s="87" t="s">
        <v>73</v>
      </c>
      <c r="B68" s="115">
        <v>0</v>
      </c>
      <c r="C68" s="115">
        <v>0</v>
      </c>
      <c r="D68" s="115">
        <v>0</v>
      </c>
      <c r="E68" s="88">
        <v>0</v>
      </c>
      <c r="F68" s="88">
        <v>0</v>
      </c>
      <c r="G68" s="88">
        <v>0</v>
      </c>
      <c r="H68" s="88">
        <v>0</v>
      </c>
      <c r="I68" s="88">
        <v>248670</v>
      </c>
      <c r="J68" s="88">
        <v>0</v>
      </c>
      <c r="K68" s="132">
        <v>248670</v>
      </c>
      <c r="L68" s="91">
        <v>248670</v>
      </c>
      <c r="M68" s="88">
        <v>0</v>
      </c>
      <c r="N68" s="88">
        <v>0</v>
      </c>
      <c r="O68" s="88">
        <v>0</v>
      </c>
      <c r="P68" s="88">
        <v>0</v>
      </c>
      <c r="Q68" s="88">
        <v>0</v>
      </c>
      <c r="R68" s="88">
        <v>0</v>
      </c>
      <c r="S68" s="88">
        <v>0</v>
      </c>
      <c r="T68" s="88">
        <v>0</v>
      </c>
      <c r="U68" s="88">
        <v>0</v>
      </c>
      <c r="V68" s="88">
        <v>0</v>
      </c>
      <c r="W68" s="88">
        <v>0</v>
      </c>
      <c r="X68" s="88">
        <v>0</v>
      </c>
      <c r="Y68" s="88">
        <v>0</v>
      </c>
      <c r="Z68" s="88">
        <v>0</v>
      </c>
      <c r="AA68" s="88">
        <v>0</v>
      </c>
      <c r="AB68" s="88">
        <v>0</v>
      </c>
      <c r="AC68" s="88">
        <v>0</v>
      </c>
      <c r="AD68" s="88">
        <v>0</v>
      </c>
      <c r="AE68" s="88">
        <v>0</v>
      </c>
      <c r="AF68" s="88">
        <v>0</v>
      </c>
      <c r="AG68" s="88">
        <v>0</v>
      </c>
      <c r="AH68" s="88">
        <v>0</v>
      </c>
      <c r="AI68" s="88">
        <v>0</v>
      </c>
      <c r="AJ68" s="88">
        <v>0</v>
      </c>
      <c r="AK68" s="88">
        <v>0</v>
      </c>
      <c r="AL68" s="88">
        <v>0</v>
      </c>
      <c r="AM68" s="88">
        <v>0</v>
      </c>
      <c r="AN68" s="88">
        <v>0</v>
      </c>
      <c r="AO68" s="88">
        <v>0</v>
      </c>
      <c r="AP68" s="88">
        <v>0</v>
      </c>
      <c r="AQ68" s="88">
        <v>0</v>
      </c>
      <c r="AR68" s="88">
        <v>0</v>
      </c>
      <c r="AS68" s="88">
        <v>0</v>
      </c>
      <c r="AT68" s="88">
        <v>0</v>
      </c>
      <c r="AU68" s="88">
        <v>0</v>
      </c>
      <c r="AV68" s="88">
        <v>0</v>
      </c>
      <c r="AW68" s="88">
        <v>0</v>
      </c>
      <c r="AX68" s="88">
        <v>0</v>
      </c>
      <c r="AY68" s="88">
        <v>0</v>
      </c>
      <c r="AZ68" s="88">
        <v>0</v>
      </c>
      <c r="BA68" s="88">
        <v>248670</v>
      </c>
      <c r="BB68" s="88">
        <v>0</v>
      </c>
      <c r="BC68" s="88">
        <v>248670</v>
      </c>
      <c r="BD68" s="88">
        <v>248670</v>
      </c>
      <c r="BE68" s="88">
        <v>0</v>
      </c>
      <c r="BF68" s="88">
        <v>0</v>
      </c>
      <c r="BG68" s="88">
        <v>0</v>
      </c>
      <c r="BH68" s="88">
        <v>0</v>
      </c>
      <c r="BI68" s="88">
        <v>0</v>
      </c>
      <c r="BJ68" s="88">
        <v>0</v>
      </c>
      <c r="BK68" s="88">
        <v>0</v>
      </c>
      <c r="BL68" s="88">
        <v>0</v>
      </c>
      <c r="BM68" s="88">
        <v>0</v>
      </c>
      <c r="BN68" s="88">
        <v>0</v>
      </c>
      <c r="BO68" s="88">
        <v>0</v>
      </c>
      <c r="BP68" s="88">
        <v>0</v>
      </c>
      <c r="BQ68" s="88">
        <v>0</v>
      </c>
      <c r="BR68" s="88">
        <v>0</v>
      </c>
      <c r="BS68" s="88">
        <v>0</v>
      </c>
      <c r="BT68" s="88">
        <v>0</v>
      </c>
      <c r="BU68" s="88">
        <v>0</v>
      </c>
      <c r="BV68" s="88">
        <v>0</v>
      </c>
      <c r="BW68" s="88">
        <v>0</v>
      </c>
      <c r="BX68" s="88">
        <v>0</v>
      </c>
      <c r="BY68" s="88">
        <v>0</v>
      </c>
      <c r="BZ68" s="132">
        <v>0</v>
      </c>
      <c r="CA68" s="148">
        <v>0</v>
      </c>
      <c r="CB68" s="88">
        <v>0</v>
      </c>
      <c r="CC68" s="88">
        <v>0</v>
      </c>
      <c r="CD68" s="88">
        <v>0</v>
      </c>
      <c r="CE68" s="88">
        <v>1043926</v>
      </c>
      <c r="CF68" s="88">
        <v>2412374</v>
      </c>
      <c r="CG68" s="88">
        <v>2706337</v>
      </c>
      <c r="CH68" s="88">
        <v>4926826</v>
      </c>
      <c r="CI68" s="88">
        <v>2487166</v>
      </c>
      <c r="CJ68" s="88">
        <v>13576629</v>
      </c>
      <c r="CK68" s="88">
        <v>13576629</v>
      </c>
      <c r="CL68" s="88">
        <v>0</v>
      </c>
      <c r="CM68" s="88">
        <v>0</v>
      </c>
      <c r="CN68" s="88">
        <v>0</v>
      </c>
      <c r="CO68" s="88">
        <v>0</v>
      </c>
      <c r="CP68" s="88">
        <v>823968</v>
      </c>
      <c r="CQ68" s="88">
        <v>1673079</v>
      </c>
      <c r="CR68" s="88">
        <v>933670</v>
      </c>
      <c r="CS68" s="88">
        <v>3903059</v>
      </c>
      <c r="CT68" s="88">
        <v>1825179</v>
      </c>
      <c r="CU68" s="88">
        <v>9158955</v>
      </c>
      <c r="CV68" s="88">
        <v>9158955</v>
      </c>
      <c r="CW68" s="88">
        <v>0</v>
      </c>
      <c r="CX68" s="88">
        <v>0</v>
      </c>
      <c r="CY68" s="88">
        <v>0</v>
      </c>
      <c r="CZ68" s="88">
        <v>0</v>
      </c>
      <c r="DA68" s="88">
        <v>219958</v>
      </c>
      <c r="DB68" s="88">
        <v>493084</v>
      </c>
      <c r="DC68" s="88">
        <v>1772667</v>
      </c>
      <c r="DD68" s="88">
        <v>1023767</v>
      </c>
      <c r="DE68" s="88">
        <v>0</v>
      </c>
      <c r="DF68" s="132">
        <v>3509476</v>
      </c>
      <c r="DG68" s="91">
        <v>3509476</v>
      </c>
      <c r="DH68" s="115">
        <v>0</v>
      </c>
      <c r="DI68" s="88">
        <v>0</v>
      </c>
      <c r="DJ68" s="88">
        <v>0</v>
      </c>
      <c r="DK68" s="88">
        <v>0</v>
      </c>
      <c r="DL68" s="88">
        <v>0</v>
      </c>
      <c r="DM68" s="88">
        <v>246211</v>
      </c>
      <c r="DN68" s="88">
        <v>0</v>
      </c>
      <c r="DO68" s="88">
        <v>0</v>
      </c>
      <c r="DP68" s="88">
        <v>661987</v>
      </c>
      <c r="DQ68" s="132">
        <v>908198</v>
      </c>
      <c r="DR68" s="116">
        <v>908198</v>
      </c>
      <c r="DS68" s="115">
        <v>8960</v>
      </c>
      <c r="DT68" s="88">
        <v>0</v>
      </c>
      <c r="DU68" s="88">
        <v>8960</v>
      </c>
      <c r="DV68" s="88">
        <v>485903</v>
      </c>
      <c r="DW68" s="88">
        <v>5182809</v>
      </c>
      <c r="DX68" s="88">
        <v>4455429</v>
      </c>
      <c r="DY68" s="88">
        <v>4644286</v>
      </c>
      <c r="DZ68" s="88">
        <v>5838287</v>
      </c>
      <c r="EA68" s="88">
        <v>3546316</v>
      </c>
      <c r="EB68" s="132">
        <v>24153030</v>
      </c>
      <c r="EC68" s="91">
        <v>24161990</v>
      </c>
    </row>
    <row r="69" spans="1:133" s="74" customFormat="1" ht="18" customHeight="1">
      <c r="A69" s="87" t="s">
        <v>74</v>
      </c>
      <c r="B69" s="115">
        <v>0</v>
      </c>
      <c r="C69" s="115">
        <v>0</v>
      </c>
      <c r="D69" s="115">
        <v>0</v>
      </c>
      <c r="E69" s="88">
        <v>0</v>
      </c>
      <c r="F69" s="88">
        <v>0</v>
      </c>
      <c r="G69" s="88">
        <v>0</v>
      </c>
      <c r="H69" s="88">
        <v>0</v>
      </c>
      <c r="I69" s="88">
        <v>0</v>
      </c>
      <c r="J69" s="88">
        <v>0</v>
      </c>
      <c r="K69" s="132">
        <v>0</v>
      </c>
      <c r="L69" s="91">
        <v>0</v>
      </c>
      <c r="M69" s="88">
        <v>0</v>
      </c>
      <c r="N69" s="88">
        <v>0</v>
      </c>
      <c r="O69" s="88">
        <v>0</v>
      </c>
      <c r="P69" s="88">
        <v>0</v>
      </c>
      <c r="Q69" s="88">
        <v>0</v>
      </c>
      <c r="R69" s="88">
        <v>0</v>
      </c>
      <c r="S69" s="88">
        <v>0</v>
      </c>
      <c r="T69" s="88">
        <v>0</v>
      </c>
      <c r="U69" s="88">
        <v>0</v>
      </c>
      <c r="V69" s="88">
        <v>0</v>
      </c>
      <c r="W69" s="88">
        <v>0</v>
      </c>
      <c r="X69" s="88">
        <v>0</v>
      </c>
      <c r="Y69" s="88">
        <v>0</v>
      </c>
      <c r="Z69" s="88">
        <v>0</v>
      </c>
      <c r="AA69" s="88">
        <v>0</v>
      </c>
      <c r="AB69" s="88">
        <v>0</v>
      </c>
      <c r="AC69" s="88">
        <v>0</v>
      </c>
      <c r="AD69" s="88">
        <v>0</v>
      </c>
      <c r="AE69" s="88">
        <v>0</v>
      </c>
      <c r="AF69" s="88">
        <v>0</v>
      </c>
      <c r="AG69" s="88">
        <v>0</v>
      </c>
      <c r="AH69" s="88">
        <v>0</v>
      </c>
      <c r="AI69" s="88">
        <v>0</v>
      </c>
      <c r="AJ69" s="88">
        <v>0</v>
      </c>
      <c r="AK69" s="88">
        <v>0</v>
      </c>
      <c r="AL69" s="88">
        <v>0</v>
      </c>
      <c r="AM69" s="88">
        <v>0</v>
      </c>
      <c r="AN69" s="88">
        <v>0</v>
      </c>
      <c r="AO69" s="88">
        <v>0</v>
      </c>
      <c r="AP69" s="88">
        <v>0</v>
      </c>
      <c r="AQ69" s="88">
        <v>0</v>
      </c>
      <c r="AR69" s="88">
        <v>0</v>
      </c>
      <c r="AS69" s="88">
        <v>0</v>
      </c>
      <c r="AT69" s="88">
        <v>0</v>
      </c>
      <c r="AU69" s="88">
        <v>0</v>
      </c>
      <c r="AV69" s="88">
        <v>0</v>
      </c>
      <c r="AW69" s="88">
        <v>0</v>
      </c>
      <c r="AX69" s="88">
        <v>0</v>
      </c>
      <c r="AY69" s="88">
        <v>0</v>
      </c>
      <c r="AZ69" s="88">
        <v>0</v>
      </c>
      <c r="BA69" s="88">
        <v>0</v>
      </c>
      <c r="BB69" s="88">
        <v>0</v>
      </c>
      <c r="BC69" s="88">
        <v>0</v>
      </c>
      <c r="BD69" s="88">
        <v>0</v>
      </c>
      <c r="BE69" s="88">
        <v>0</v>
      </c>
      <c r="BF69" s="88">
        <v>0</v>
      </c>
      <c r="BG69" s="88">
        <v>0</v>
      </c>
      <c r="BH69" s="88">
        <v>0</v>
      </c>
      <c r="BI69" s="88">
        <v>0</v>
      </c>
      <c r="BJ69" s="88">
        <v>0</v>
      </c>
      <c r="BK69" s="88">
        <v>0</v>
      </c>
      <c r="BL69" s="88">
        <v>0</v>
      </c>
      <c r="BM69" s="88">
        <v>0</v>
      </c>
      <c r="BN69" s="88">
        <v>0</v>
      </c>
      <c r="BO69" s="88">
        <v>0</v>
      </c>
      <c r="BP69" s="88">
        <v>0</v>
      </c>
      <c r="BQ69" s="88">
        <v>0</v>
      </c>
      <c r="BR69" s="88">
        <v>0</v>
      </c>
      <c r="BS69" s="88">
        <v>0</v>
      </c>
      <c r="BT69" s="88">
        <v>0</v>
      </c>
      <c r="BU69" s="88">
        <v>0</v>
      </c>
      <c r="BV69" s="88">
        <v>0</v>
      </c>
      <c r="BW69" s="88">
        <v>0</v>
      </c>
      <c r="BX69" s="88">
        <v>0</v>
      </c>
      <c r="BY69" s="88">
        <v>0</v>
      </c>
      <c r="BZ69" s="132">
        <v>0</v>
      </c>
      <c r="CA69" s="148">
        <v>0</v>
      </c>
      <c r="CB69" s="88">
        <v>0</v>
      </c>
      <c r="CC69" s="88">
        <v>0</v>
      </c>
      <c r="CD69" s="88">
        <v>0</v>
      </c>
      <c r="CE69" s="88">
        <v>0</v>
      </c>
      <c r="CF69" s="88">
        <v>0</v>
      </c>
      <c r="CG69" s="88">
        <v>466479</v>
      </c>
      <c r="CH69" s="88">
        <v>0</v>
      </c>
      <c r="CI69" s="88">
        <v>271188</v>
      </c>
      <c r="CJ69" s="88">
        <v>737667</v>
      </c>
      <c r="CK69" s="88">
        <v>737667</v>
      </c>
      <c r="CL69" s="88">
        <v>0</v>
      </c>
      <c r="CM69" s="88">
        <v>0</v>
      </c>
      <c r="CN69" s="88">
        <v>0</v>
      </c>
      <c r="CO69" s="88">
        <v>0</v>
      </c>
      <c r="CP69" s="88">
        <v>0</v>
      </c>
      <c r="CQ69" s="88">
        <v>0</v>
      </c>
      <c r="CR69" s="88">
        <v>466479</v>
      </c>
      <c r="CS69" s="88">
        <v>0</v>
      </c>
      <c r="CT69" s="88">
        <v>271188</v>
      </c>
      <c r="CU69" s="88">
        <v>737667</v>
      </c>
      <c r="CV69" s="88">
        <v>737667</v>
      </c>
      <c r="CW69" s="88">
        <v>0</v>
      </c>
      <c r="CX69" s="88">
        <v>0</v>
      </c>
      <c r="CY69" s="88">
        <v>0</v>
      </c>
      <c r="CZ69" s="88">
        <v>0</v>
      </c>
      <c r="DA69" s="88">
        <v>0</v>
      </c>
      <c r="DB69" s="88">
        <v>0</v>
      </c>
      <c r="DC69" s="88">
        <v>0</v>
      </c>
      <c r="DD69" s="88">
        <v>0</v>
      </c>
      <c r="DE69" s="88">
        <v>0</v>
      </c>
      <c r="DF69" s="132">
        <v>0</v>
      </c>
      <c r="DG69" s="91">
        <v>0</v>
      </c>
      <c r="DH69" s="115">
        <v>0</v>
      </c>
      <c r="DI69" s="88">
        <v>0</v>
      </c>
      <c r="DJ69" s="88">
        <v>0</v>
      </c>
      <c r="DK69" s="88">
        <v>0</v>
      </c>
      <c r="DL69" s="88">
        <v>0</v>
      </c>
      <c r="DM69" s="88">
        <v>0</v>
      </c>
      <c r="DN69" s="88">
        <v>0</v>
      </c>
      <c r="DO69" s="88">
        <v>0</v>
      </c>
      <c r="DP69" s="88">
        <v>0</v>
      </c>
      <c r="DQ69" s="132">
        <v>0</v>
      </c>
      <c r="DR69" s="116">
        <v>0</v>
      </c>
      <c r="DS69" s="115">
        <v>0</v>
      </c>
      <c r="DT69" s="88">
        <v>0</v>
      </c>
      <c r="DU69" s="88">
        <v>0</v>
      </c>
      <c r="DV69" s="88">
        <v>0</v>
      </c>
      <c r="DW69" s="88">
        <v>0</v>
      </c>
      <c r="DX69" s="88">
        <v>22770</v>
      </c>
      <c r="DY69" s="88">
        <v>466479</v>
      </c>
      <c r="DZ69" s="88">
        <v>0</v>
      </c>
      <c r="EA69" s="88">
        <v>271188</v>
      </c>
      <c r="EB69" s="132">
        <v>760437</v>
      </c>
      <c r="EC69" s="91">
        <v>760437</v>
      </c>
    </row>
    <row r="70" spans="1:133" s="74" customFormat="1" ht="18" customHeight="1">
      <c r="A70" s="87" t="s">
        <v>75</v>
      </c>
      <c r="B70" s="115">
        <v>0</v>
      </c>
      <c r="C70" s="115">
        <v>0</v>
      </c>
      <c r="D70" s="115">
        <v>0</v>
      </c>
      <c r="E70" s="88">
        <v>0</v>
      </c>
      <c r="F70" s="88">
        <v>232200</v>
      </c>
      <c r="G70" s="88">
        <v>365994</v>
      </c>
      <c r="H70" s="88">
        <v>240768</v>
      </c>
      <c r="I70" s="88">
        <v>247626</v>
      </c>
      <c r="J70" s="88">
        <v>76941</v>
      </c>
      <c r="K70" s="132">
        <v>1163529</v>
      </c>
      <c r="L70" s="91">
        <v>1163529</v>
      </c>
      <c r="M70" s="88">
        <v>0</v>
      </c>
      <c r="N70" s="88">
        <v>0</v>
      </c>
      <c r="O70" s="88">
        <v>0</v>
      </c>
      <c r="P70" s="88">
        <v>0</v>
      </c>
      <c r="Q70" s="88">
        <v>0</v>
      </c>
      <c r="R70" s="88">
        <v>0</v>
      </c>
      <c r="S70" s="88">
        <v>0</v>
      </c>
      <c r="T70" s="88">
        <v>0</v>
      </c>
      <c r="U70" s="88">
        <v>0</v>
      </c>
      <c r="V70" s="88">
        <v>0</v>
      </c>
      <c r="W70" s="88">
        <v>0</v>
      </c>
      <c r="X70" s="88">
        <v>0</v>
      </c>
      <c r="Y70" s="88">
        <v>0</v>
      </c>
      <c r="Z70" s="88">
        <v>0</v>
      </c>
      <c r="AA70" s="88">
        <v>0</v>
      </c>
      <c r="AB70" s="88">
        <v>232200</v>
      </c>
      <c r="AC70" s="88">
        <v>365994</v>
      </c>
      <c r="AD70" s="88">
        <v>240768</v>
      </c>
      <c r="AE70" s="88">
        <v>247626</v>
      </c>
      <c r="AF70" s="88">
        <v>76941</v>
      </c>
      <c r="AG70" s="88">
        <v>1163529</v>
      </c>
      <c r="AH70" s="88">
        <v>1163529</v>
      </c>
      <c r="AI70" s="88">
        <v>0</v>
      </c>
      <c r="AJ70" s="88">
        <v>0</v>
      </c>
      <c r="AK70" s="88">
        <v>0</v>
      </c>
      <c r="AL70" s="88">
        <v>0</v>
      </c>
      <c r="AM70" s="88">
        <v>0</v>
      </c>
      <c r="AN70" s="88">
        <v>0</v>
      </c>
      <c r="AO70" s="88">
        <v>0</v>
      </c>
      <c r="AP70" s="88">
        <v>0</v>
      </c>
      <c r="AQ70" s="88">
        <v>0</v>
      </c>
      <c r="AR70" s="88">
        <v>0</v>
      </c>
      <c r="AS70" s="88">
        <v>0</v>
      </c>
      <c r="AT70" s="88">
        <v>0</v>
      </c>
      <c r="AU70" s="88">
        <v>0</v>
      </c>
      <c r="AV70" s="88">
        <v>0</v>
      </c>
      <c r="AW70" s="88">
        <v>0</v>
      </c>
      <c r="AX70" s="88">
        <v>0</v>
      </c>
      <c r="AY70" s="88">
        <v>0</v>
      </c>
      <c r="AZ70" s="88">
        <v>0</v>
      </c>
      <c r="BA70" s="88">
        <v>0</v>
      </c>
      <c r="BB70" s="88">
        <v>0</v>
      </c>
      <c r="BC70" s="88">
        <v>0</v>
      </c>
      <c r="BD70" s="88">
        <v>0</v>
      </c>
      <c r="BE70" s="88">
        <v>0</v>
      </c>
      <c r="BF70" s="88">
        <v>0</v>
      </c>
      <c r="BG70" s="88">
        <v>0</v>
      </c>
      <c r="BH70" s="88">
        <v>0</v>
      </c>
      <c r="BI70" s="88">
        <v>0</v>
      </c>
      <c r="BJ70" s="88">
        <v>0</v>
      </c>
      <c r="BK70" s="88">
        <v>0</v>
      </c>
      <c r="BL70" s="88">
        <v>0</v>
      </c>
      <c r="BM70" s="88">
        <v>0</v>
      </c>
      <c r="BN70" s="88">
        <v>0</v>
      </c>
      <c r="BO70" s="88">
        <v>0</v>
      </c>
      <c r="BP70" s="88">
        <v>0</v>
      </c>
      <c r="BQ70" s="88">
        <v>0</v>
      </c>
      <c r="BR70" s="88">
        <v>0</v>
      </c>
      <c r="BS70" s="88">
        <v>0</v>
      </c>
      <c r="BT70" s="88">
        <v>0</v>
      </c>
      <c r="BU70" s="88">
        <v>0</v>
      </c>
      <c r="BV70" s="88">
        <v>0</v>
      </c>
      <c r="BW70" s="88">
        <v>0</v>
      </c>
      <c r="BX70" s="88">
        <v>0</v>
      </c>
      <c r="BY70" s="88">
        <v>0</v>
      </c>
      <c r="BZ70" s="132">
        <v>0</v>
      </c>
      <c r="CA70" s="148">
        <v>0</v>
      </c>
      <c r="CB70" s="88">
        <v>0</v>
      </c>
      <c r="CC70" s="88">
        <v>0</v>
      </c>
      <c r="CD70" s="88">
        <v>0</v>
      </c>
      <c r="CE70" s="88">
        <v>1018236</v>
      </c>
      <c r="CF70" s="88">
        <v>3245607</v>
      </c>
      <c r="CG70" s="88">
        <v>5038668</v>
      </c>
      <c r="CH70" s="88">
        <v>9933524</v>
      </c>
      <c r="CI70" s="88">
        <v>6411654</v>
      </c>
      <c r="CJ70" s="88">
        <v>25647689</v>
      </c>
      <c r="CK70" s="88">
        <v>25647689</v>
      </c>
      <c r="CL70" s="88">
        <v>0</v>
      </c>
      <c r="CM70" s="88">
        <v>0</v>
      </c>
      <c r="CN70" s="88">
        <v>0</v>
      </c>
      <c r="CO70" s="88">
        <v>0</v>
      </c>
      <c r="CP70" s="88">
        <v>755797</v>
      </c>
      <c r="CQ70" s="88">
        <v>2501486</v>
      </c>
      <c r="CR70" s="88">
        <v>4106898</v>
      </c>
      <c r="CS70" s="88">
        <v>9623545</v>
      </c>
      <c r="CT70" s="88">
        <v>4450454</v>
      </c>
      <c r="CU70" s="88">
        <v>21438180</v>
      </c>
      <c r="CV70" s="88">
        <v>21438180</v>
      </c>
      <c r="CW70" s="88">
        <v>0</v>
      </c>
      <c r="CX70" s="88">
        <v>0</v>
      </c>
      <c r="CY70" s="88">
        <v>0</v>
      </c>
      <c r="CZ70" s="88">
        <v>0</v>
      </c>
      <c r="DA70" s="88">
        <v>0</v>
      </c>
      <c r="DB70" s="88">
        <v>744121</v>
      </c>
      <c r="DC70" s="88">
        <v>556465</v>
      </c>
      <c r="DD70" s="88">
        <v>309979</v>
      </c>
      <c r="DE70" s="88">
        <v>290718</v>
      </c>
      <c r="DF70" s="132">
        <v>1901283</v>
      </c>
      <c r="DG70" s="91">
        <v>1901283</v>
      </c>
      <c r="DH70" s="115">
        <v>0</v>
      </c>
      <c r="DI70" s="88">
        <v>0</v>
      </c>
      <c r="DJ70" s="88">
        <v>0</v>
      </c>
      <c r="DK70" s="88">
        <v>0</v>
      </c>
      <c r="DL70" s="88">
        <v>262439</v>
      </c>
      <c r="DM70" s="88">
        <v>0</v>
      </c>
      <c r="DN70" s="88">
        <v>375305</v>
      </c>
      <c r="DO70" s="88">
        <v>0</v>
      </c>
      <c r="DP70" s="88">
        <v>1670482</v>
      </c>
      <c r="DQ70" s="132">
        <v>2308226</v>
      </c>
      <c r="DR70" s="116">
        <v>2308226</v>
      </c>
      <c r="DS70" s="115">
        <v>511727</v>
      </c>
      <c r="DT70" s="88">
        <v>672041</v>
      </c>
      <c r="DU70" s="88">
        <v>1183768</v>
      </c>
      <c r="DV70" s="88">
        <v>771372</v>
      </c>
      <c r="DW70" s="88">
        <v>3832642</v>
      </c>
      <c r="DX70" s="88">
        <v>7029202</v>
      </c>
      <c r="DY70" s="88">
        <v>7918994</v>
      </c>
      <c r="DZ70" s="88">
        <v>13650569</v>
      </c>
      <c r="EA70" s="88">
        <v>9775146</v>
      </c>
      <c r="EB70" s="132">
        <v>42977925</v>
      </c>
      <c r="EC70" s="91">
        <v>44161693</v>
      </c>
    </row>
    <row r="71" spans="1:133" s="74" customFormat="1" ht="18" customHeight="1">
      <c r="A71" s="87" t="s">
        <v>76</v>
      </c>
      <c r="B71" s="115">
        <v>0</v>
      </c>
      <c r="C71" s="115">
        <v>0</v>
      </c>
      <c r="D71" s="115">
        <v>0</v>
      </c>
      <c r="E71" s="88">
        <v>0</v>
      </c>
      <c r="F71" s="88">
        <v>0</v>
      </c>
      <c r="G71" s="88">
        <v>0</v>
      </c>
      <c r="H71" s="88">
        <v>0</v>
      </c>
      <c r="I71" s="88">
        <v>0</v>
      </c>
      <c r="J71" s="88">
        <v>0</v>
      </c>
      <c r="K71" s="132">
        <v>0</v>
      </c>
      <c r="L71" s="91">
        <v>0</v>
      </c>
      <c r="M71" s="88">
        <v>0</v>
      </c>
      <c r="N71" s="88">
        <v>0</v>
      </c>
      <c r="O71" s="88">
        <v>0</v>
      </c>
      <c r="P71" s="88">
        <v>0</v>
      </c>
      <c r="Q71" s="88">
        <v>0</v>
      </c>
      <c r="R71" s="88">
        <v>0</v>
      </c>
      <c r="S71" s="88">
        <v>0</v>
      </c>
      <c r="T71" s="88">
        <v>0</v>
      </c>
      <c r="U71" s="88">
        <v>0</v>
      </c>
      <c r="V71" s="88">
        <v>0</v>
      </c>
      <c r="W71" s="88">
        <v>0</v>
      </c>
      <c r="X71" s="88">
        <v>0</v>
      </c>
      <c r="Y71" s="88">
        <v>0</v>
      </c>
      <c r="Z71" s="88">
        <v>0</v>
      </c>
      <c r="AA71" s="88">
        <v>0</v>
      </c>
      <c r="AB71" s="88">
        <v>0</v>
      </c>
      <c r="AC71" s="88">
        <v>0</v>
      </c>
      <c r="AD71" s="88">
        <v>0</v>
      </c>
      <c r="AE71" s="88">
        <v>0</v>
      </c>
      <c r="AF71" s="88">
        <v>0</v>
      </c>
      <c r="AG71" s="88">
        <v>0</v>
      </c>
      <c r="AH71" s="88">
        <v>0</v>
      </c>
      <c r="AI71" s="88">
        <v>0</v>
      </c>
      <c r="AJ71" s="88">
        <v>0</v>
      </c>
      <c r="AK71" s="88">
        <v>0</v>
      </c>
      <c r="AL71" s="88">
        <v>0</v>
      </c>
      <c r="AM71" s="88">
        <v>0</v>
      </c>
      <c r="AN71" s="88">
        <v>0</v>
      </c>
      <c r="AO71" s="88">
        <v>0</v>
      </c>
      <c r="AP71" s="88">
        <v>0</v>
      </c>
      <c r="AQ71" s="88">
        <v>0</v>
      </c>
      <c r="AR71" s="88">
        <v>0</v>
      </c>
      <c r="AS71" s="88">
        <v>0</v>
      </c>
      <c r="AT71" s="88">
        <v>0</v>
      </c>
      <c r="AU71" s="88">
        <v>0</v>
      </c>
      <c r="AV71" s="88">
        <v>0</v>
      </c>
      <c r="AW71" s="88">
        <v>0</v>
      </c>
      <c r="AX71" s="88">
        <v>0</v>
      </c>
      <c r="AY71" s="88">
        <v>0</v>
      </c>
      <c r="AZ71" s="88">
        <v>0</v>
      </c>
      <c r="BA71" s="88">
        <v>0</v>
      </c>
      <c r="BB71" s="88">
        <v>0</v>
      </c>
      <c r="BC71" s="88">
        <v>0</v>
      </c>
      <c r="BD71" s="88">
        <v>0</v>
      </c>
      <c r="BE71" s="88">
        <v>0</v>
      </c>
      <c r="BF71" s="88">
        <v>0</v>
      </c>
      <c r="BG71" s="88">
        <v>0</v>
      </c>
      <c r="BH71" s="88">
        <v>0</v>
      </c>
      <c r="BI71" s="88">
        <v>0</v>
      </c>
      <c r="BJ71" s="88">
        <v>0</v>
      </c>
      <c r="BK71" s="88">
        <v>0</v>
      </c>
      <c r="BL71" s="88">
        <v>0</v>
      </c>
      <c r="BM71" s="88">
        <v>0</v>
      </c>
      <c r="BN71" s="88">
        <v>0</v>
      </c>
      <c r="BO71" s="88">
        <v>0</v>
      </c>
      <c r="BP71" s="88">
        <v>0</v>
      </c>
      <c r="BQ71" s="88">
        <v>0</v>
      </c>
      <c r="BR71" s="88">
        <v>0</v>
      </c>
      <c r="BS71" s="88">
        <v>0</v>
      </c>
      <c r="BT71" s="88">
        <v>0</v>
      </c>
      <c r="BU71" s="88">
        <v>0</v>
      </c>
      <c r="BV71" s="88">
        <v>0</v>
      </c>
      <c r="BW71" s="88">
        <v>0</v>
      </c>
      <c r="BX71" s="88">
        <v>0</v>
      </c>
      <c r="BY71" s="88">
        <v>0</v>
      </c>
      <c r="BZ71" s="132">
        <v>0</v>
      </c>
      <c r="CA71" s="148">
        <v>0</v>
      </c>
      <c r="CB71" s="88">
        <v>0</v>
      </c>
      <c r="CC71" s="88">
        <v>0</v>
      </c>
      <c r="CD71" s="88">
        <v>0</v>
      </c>
      <c r="CE71" s="88">
        <v>169155</v>
      </c>
      <c r="CF71" s="88">
        <v>250182</v>
      </c>
      <c r="CG71" s="88">
        <v>0</v>
      </c>
      <c r="CH71" s="88">
        <v>0</v>
      </c>
      <c r="CI71" s="88">
        <v>411705</v>
      </c>
      <c r="CJ71" s="88">
        <v>831042</v>
      </c>
      <c r="CK71" s="88">
        <v>831042</v>
      </c>
      <c r="CL71" s="88">
        <v>0</v>
      </c>
      <c r="CM71" s="88">
        <v>0</v>
      </c>
      <c r="CN71" s="88">
        <v>0</v>
      </c>
      <c r="CO71" s="88">
        <v>0</v>
      </c>
      <c r="CP71" s="88">
        <v>169155</v>
      </c>
      <c r="CQ71" s="88">
        <v>250182</v>
      </c>
      <c r="CR71" s="88">
        <v>0</v>
      </c>
      <c r="CS71" s="88">
        <v>0</v>
      </c>
      <c r="CT71" s="88">
        <v>0</v>
      </c>
      <c r="CU71" s="88">
        <v>419337</v>
      </c>
      <c r="CV71" s="88">
        <v>419337</v>
      </c>
      <c r="CW71" s="88">
        <v>0</v>
      </c>
      <c r="CX71" s="88">
        <v>0</v>
      </c>
      <c r="CY71" s="88">
        <v>0</v>
      </c>
      <c r="CZ71" s="88">
        <v>0</v>
      </c>
      <c r="DA71" s="88">
        <v>0</v>
      </c>
      <c r="DB71" s="88">
        <v>0</v>
      </c>
      <c r="DC71" s="88">
        <v>0</v>
      </c>
      <c r="DD71" s="88">
        <v>0</v>
      </c>
      <c r="DE71" s="88">
        <v>0</v>
      </c>
      <c r="DF71" s="132">
        <v>0</v>
      </c>
      <c r="DG71" s="91">
        <v>0</v>
      </c>
      <c r="DH71" s="115">
        <v>0</v>
      </c>
      <c r="DI71" s="88">
        <v>0</v>
      </c>
      <c r="DJ71" s="88">
        <v>0</v>
      </c>
      <c r="DK71" s="88">
        <v>0</v>
      </c>
      <c r="DL71" s="88">
        <v>0</v>
      </c>
      <c r="DM71" s="88">
        <v>0</v>
      </c>
      <c r="DN71" s="88">
        <v>0</v>
      </c>
      <c r="DO71" s="88">
        <v>0</v>
      </c>
      <c r="DP71" s="88">
        <v>411705</v>
      </c>
      <c r="DQ71" s="132">
        <v>411705</v>
      </c>
      <c r="DR71" s="116">
        <v>411705</v>
      </c>
      <c r="DS71" s="115">
        <v>0</v>
      </c>
      <c r="DT71" s="88">
        <v>0</v>
      </c>
      <c r="DU71" s="88">
        <v>0</v>
      </c>
      <c r="DV71" s="88">
        <v>0</v>
      </c>
      <c r="DW71" s="88">
        <v>169155</v>
      </c>
      <c r="DX71" s="88">
        <v>250182</v>
      </c>
      <c r="DY71" s="88">
        <v>0</v>
      </c>
      <c r="DZ71" s="88">
        <v>0</v>
      </c>
      <c r="EA71" s="88">
        <v>411705</v>
      </c>
      <c r="EB71" s="132">
        <v>831042</v>
      </c>
      <c r="EC71" s="91">
        <v>831042</v>
      </c>
    </row>
    <row r="72" spans="1:133" s="74" customFormat="1" ht="18" customHeight="1">
      <c r="A72" s="87" t="s">
        <v>77</v>
      </c>
      <c r="B72" s="115">
        <v>0</v>
      </c>
      <c r="C72" s="115">
        <v>0</v>
      </c>
      <c r="D72" s="115">
        <v>0</v>
      </c>
      <c r="E72" s="88">
        <v>0</v>
      </c>
      <c r="F72" s="88">
        <v>0</v>
      </c>
      <c r="G72" s="88">
        <v>0</v>
      </c>
      <c r="H72" s="88">
        <v>267348</v>
      </c>
      <c r="I72" s="88">
        <v>250506</v>
      </c>
      <c r="J72" s="88">
        <v>0</v>
      </c>
      <c r="K72" s="132">
        <v>517854</v>
      </c>
      <c r="L72" s="91">
        <v>517854</v>
      </c>
      <c r="M72" s="88">
        <v>0</v>
      </c>
      <c r="N72" s="88">
        <v>0</v>
      </c>
      <c r="O72" s="88">
        <v>0</v>
      </c>
      <c r="P72" s="88">
        <v>0</v>
      </c>
      <c r="Q72" s="88">
        <v>0</v>
      </c>
      <c r="R72" s="88">
        <v>0</v>
      </c>
      <c r="S72" s="88">
        <v>0</v>
      </c>
      <c r="T72" s="88">
        <v>0</v>
      </c>
      <c r="U72" s="88">
        <v>0</v>
      </c>
      <c r="V72" s="88">
        <v>0</v>
      </c>
      <c r="W72" s="88">
        <v>0</v>
      </c>
      <c r="X72" s="88">
        <v>0</v>
      </c>
      <c r="Y72" s="88">
        <v>0</v>
      </c>
      <c r="Z72" s="88">
        <v>0</v>
      </c>
      <c r="AA72" s="88">
        <v>0</v>
      </c>
      <c r="AB72" s="88">
        <v>0</v>
      </c>
      <c r="AC72" s="88">
        <v>0</v>
      </c>
      <c r="AD72" s="88">
        <v>0</v>
      </c>
      <c r="AE72" s="88">
        <v>0</v>
      </c>
      <c r="AF72" s="88">
        <v>0</v>
      </c>
      <c r="AG72" s="88">
        <v>0</v>
      </c>
      <c r="AH72" s="88">
        <v>0</v>
      </c>
      <c r="AI72" s="88">
        <v>0</v>
      </c>
      <c r="AJ72" s="88">
        <v>0</v>
      </c>
      <c r="AK72" s="88">
        <v>0</v>
      </c>
      <c r="AL72" s="88">
        <v>0</v>
      </c>
      <c r="AM72" s="88">
        <v>0</v>
      </c>
      <c r="AN72" s="88">
        <v>0</v>
      </c>
      <c r="AO72" s="88">
        <v>0</v>
      </c>
      <c r="AP72" s="88">
        <v>0</v>
      </c>
      <c r="AQ72" s="88">
        <v>0</v>
      </c>
      <c r="AR72" s="88">
        <v>0</v>
      </c>
      <c r="AS72" s="88">
        <v>0</v>
      </c>
      <c r="AT72" s="88">
        <v>0</v>
      </c>
      <c r="AU72" s="88">
        <v>0</v>
      </c>
      <c r="AV72" s="88">
        <v>0</v>
      </c>
      <c r="AW72" s="88">
        <v>0</v>
      </c>
      <c r="AX72" s="88">
        <v>0</v>
      </c>
      <c r="AY72" s="88">
        <v>0</v>
      </c>
      <c r="AZ72" s="88">
        <v>267348</v>
      </c>
      <c r="BA72" s="88">
        <v>250506</v>
      </c>
      <c r="BB72" s="88">
        <v>0</v>
      </c>
      <c r="BC72" s="88">
        <v>517854</v>
      </c>
      <c r="BD72" s="88">
        <v>517854</v>
      </c>
      <c r="BE72" s="88">
        <v>0</v>
      </c>
      <c r="BF72" s="88">
        <v>0</v>
      </c>
      <c r="BG72" s="88">
        <v>0</v>
      </c>
      <c r="BH72" s="88">
        <v>0</v>
      </c>
      <c r="BI72" s="88">
        <v>0</v>
      </c>
      <c r="BJ72" s="88">
        <v>0</v>
      </c>
      <c r="BK72" s="88">
        <v>0</v>
      </c>
      <c r="BL72" s="88">
        <v>0</v>
      </c>
      <c r="BM72" s="88">
        <v>0</v>
      </c>
      <c r="BN72" s="88">
        <v>0</v>
      </c>
      <c r="BO72" s="88">
        <v>0</v>
      </c>
      <c r="BP72" s="88">
        <v>0</v>
      </c>
      <c r="BQ72" s="88">
        <v>0</v>
      </c>
      <c r="BR72" s="88">
        <v>0</v>
      </c>
      <c r="BS72" s="88">
        <v>0</v>
      </c>
      <c r="BT72" s="88">
        <v>0</v>
      </c>
      <c r="BU72" s="88">
        <v>0</v>
      </c>
      <c r="BV72" s="88">
        <v>0</v>
      </c>
      <c r="BW72" s="88">
        <v>0</v>
      </c>
      <c r="BX72" s="88">
        <v>0</v>
      </c>
      <c r="BY72" s="88">
        <v>0</v>
      </c>
      <c r="BZ72" s="132">
        <v>0</v>
      </c>
      <c r="CA72" s="148">
        <v>0</v>
      </c>
      <c r="CB72" s="88">
        <v>0</v>
      </c>
      <c r="CC72" s="88">
        <v>0</v>
      </c>
      <c r="CD72" s="88">
        <v>0</v>
      </c>
      <c r="CE72" s="88">
        <v>0</v>
      </c>
      <c r="CF72" s="88">
        <v>260900</v>
      </c>
      <c r="CG72" s="88">
        <v>581909</v>
      </c>
      <c r="CH72" s="88">
        <v>989892</v>
      </c>
      <c r="CI72" s="88">
        <v>0</v>
      </c>
      <c r="CJ72" s="88">
        <v>1832701</v>
      </c>
      <c r="CK72" s="88">
        <v>1832701</v>
      </c>
      <c r="CL72" s="88">
        <v>0</v>
      </c>
      <c r="CM72" s="88">
        <v>0</v>
      </c>
      <c r="CN72" s="88">
        <v>0</v>
      </c>
      <c r="CO72" s="88">
        <v>0</v>
      </c>
      <c r="CP72" s="88">
        <v>0</v>
      </c>
      <c r="CQ72" s="88">
        <v>0</v>
      </c>
      <c r="CR72" s="88">
        <v>227664</v>
      </c>
      <c r="CS72" s="88">
        <v>989892</v>
      </c>
      <c r="CT72" s="88">
        <v>0</v>
      </c>
      <c r="CU72" s="88">
        <v>1217556</v>
      </c>
      <c r="CV72" s="88">
        <v>1217556</v>
      </c>
      <c r="CW72" s="88">
        <v>0</v>
      </c>
      <c r="CX72" s="88">
        <v>0</v>
      </c>
      <c r="CY72" s="88">
        <v>0</v>
      </c>
      <c r="CZ72" s="88">
        <v>0</v>
      </c>
      <c r="DA72" s="88">
        <v>0</v>
      </c>
      <c r="DB72" s="88">
        <v>260900</v>
      </c>
      <c r="DC72" s="88">
        <v>0</v>
      </c>
      <c r="DD72" s="88">
        <v>0</v>
      </c>
      <c r="DE72" s="88">
        <v>0</v>
      </c>
      <c r="DF72" s="132">
        <v>260900</v>
      </c>
      <c r="DG72" s="91">
        <v>260900</v>
      </c>
      <c r="DH72" s="115">
        <v>0</v>
      </c>
      <c r="DI72" s="88">
        <v>0</v>
      </c>
      <c r="DJ72" s="88">
        <v>0</v>
      </c>
      <c r="DK72" s="88">
        <v>0</v>
      </c>
      <c r="DL72" s="88">
        <v>0</v>
      </c>
      <c r="DM72" s="88">
        <v>0</v>
      </c>
      <c r="DN72" s="88">
        <v>354245</v>
      </c>
      <c r="DO72" s="88">
        <v>0</v>
      </c>
      <c r="DP72" s="88">
        <v>0</v>
      </c>
      <c r="DQ72" s="132">
        <v>354245</v>
      </c>
      <c r="DR72" s="116">
        <v>354245</v>
      </c>
      <c r="DS72" s="115">
        <v>54408</v>
      </c>
      <c r="DT72" s="88">
        <v>102108</v>
      </c>
      <c r="DU72" s="88">
        <v>156516</v>
      </c>
      <c r="DV72" s="88">
        <v>131203</v>
      </c>
      <c r="DW72" s="88">
        <v>795978</v>
      </c>
      <c r="DX72" s="88">
        <v>742505</v>
      </c>
      <c r="DY72" s="88">
        <v>1516775</v>
      </c>
      <c r="DZ72" s="88">
        <v>1381132</v>
      </c>
      <c r="EA72" s="88">
        <v>502614</v>
      </c>
      <c r="EB72" s="132">
        <v>5070207</v>
      </c>
      <c r="EC72" s="91">
        <v>5226723</v>
      </c>
    </row>
    <row r="73" spans="1:133" s="74" customFormat="1" ht="18" customHeight="1" thickBot="1">
      <c r="A73" s="92" t="s">
        <v>78</v>
      </c>
      <c r="B73" s="118">
        <f aca="true" t="shared" si="14" ref="B73:AG73">SUM(B64:B72)</f>
        <v>0</v>
      </c>
      <c r="C73" s="93">
        <f t="shared" si="14"/>
        <v>0</v>
      </c>
      <c r="D73" s="93">
        <f t="shared" si="14"/>
        <v>0</v>
      </c>
      <c r="E73" s="93">
        <f t="shared" si="14"/>
        <v>0</v>
      </c>
      <c r="F73" s="93">
        <f t="shared" si="14"/>
        <v>437265</v>
      </c>
      <c r="G73" s="93">
        <f t="shared" si="14"/>
        <v>1414530</v>
      </c>
      <c r="H73" s="93">
        <f t="shared" si="14"/>
        <v>1891470</v>
      </c>
      <c r="I73" s="93">
        <f t="shared" si="14"/>
        <v>908235</v>
      </c>
      <c r="J73" s="93">
        <f t="shared" si="14"/>
        <v>231273</v>
      </c>
      <c r="K73" s="93">
        <f t="shared" si="14"/>
        <v>4882773</v>
      </c>
      <c r="L73" s="96">
        <f t="shared" si="14"/>
        <v>4882773</v>
      </c>
      <c r="M73" s="93">
        <f t="shared" si="14"/>
        <v>0</v>
      </c>
      <c r="N73" s="93">
        <f t="shared" si="14"/>
        <v>0</v>
      </c>
      <c r="O73" s="93">
        <f t="shared" si="14"/>
        <v>0</v>
      </c>
      <c r="P73" s="93">
        <f t="shared" si="14"/>
        <v>0</v>
      </c>
      <c r="Q73" s="93">
        <f t="shared" si="14"/>
        <v>0</v>
      </c>
      <c r="R73" s="93">
        <f t="shared" si="14"/>
        <v>0</v>
      </c>
      <c r="S73" s="93">
        <f t="shared" si="14"/>
        <v>0</v>
      </c>
      <c r="T73" s="93">
        <f t="shared" si="14"/>
        <v>0</v>
      </c>
      <c r="U73" s="93">
        <f t="shared" si="14"/>
        <v>0</v>
      </c>
      <c r="V73" s="93">
        <f t="shared" si="14"/>
        <v>0</v>
      </c>
      <c r="W73" s="93">
        <f t="shared" si="14"/>
        <v>0</v>
      </c>
      <c r="X73" s="93">
        <f t="shared" si="14"/>
        <v>0</v>
      </c>
      <c r="Y73" s="93">
        <f t="shared" si="14"/>
        <v>0</v>
      </c>
      <c r="Z73" s="93">
        <f t="shared" si="14"/>
        <v>0</v>
      </c>
      <c r="AA73" s="93">
        <f t="shared" si="14"/>
        <v>0</v>
      </c>
      <c r="AB73" s="93">
        <f t="shared" si="14"/>
        <v>437265</v>
      </c>
      <c r="AC73" s="93">
        <f t="shared" si="14"/>
        <v>483426</v>
      </c>
      <c r="AD73" s="93">
        <f t="shared" si="14"/>
        <v>658782</v>
      </c>
      <c r="AE73" s="93">
        <f t="shared" si="14"/>
        <v>409059</v>
      </c>
      <c r="AF73" s="93">
        <f t="shared" si="14"/>
        <v>231273</v>
      </c>
      <c r="AG73" s="93">
        <f t="shared" si="14"/>
        <v>2219805</v>
      </c>
      <c r="AH73" s="93">
        <f aca="true" t="shared" si="15" ref="AH73:BM73">SUM(AH64:AH72)</f>
        <v>2219805</v>
      </c>
      <c r="AI73" s="93">
        <f t="shared" si="15"/>
        <v>0</v>
      </c>
      <c r="AJ73" s="93">
        <f t="shared" si="15"/>
        <v>0</v>
      </c>
      <c r="AK73" s="93">
        <f t="shared" si="15"/>
        <v>0</v>
      </c>
      <c r="AL73" s="93">
        <f t="shared" si="15"/>
        <v>0</v>
      </c>
      <c r="AM73" s="93">
        <f t="shared" si="15"/>
        <v>0</v>
      </c>
      <c r="AN73" s="93">
        <f t="shared" si="15"/>
        <v>0</v>
      </c>
      <c r="AO73" s="93">
        <f t="shared" si="15"/>
        <v>0</v>
      </c>
      <c r="AP73" s="93">
        <f t="shared" si="15"/>
        <v>0</v>
      </c>
      <c r="AQ73" s="93">
        <f t="shared" si="15"/>
        <v>0</v>
      </c>
      <c r="AR73" s="93">
        <f t="shared" si="15"/>
        <v>0</v>
      </c>
      <c r="AS73" s="93">
        <f t="shared" si="15"/>
        <v>0</v>
      </c>
      <c r="AT73" s="93">
        <f t="shared" si="15"/>
        <v>0</v>
      </c>
      <c r="AU73" s="93">
        <f t="shared" si="15"/>
        <v>0</v>
      </c>
      <c r="AV73" s="93">
        <f t="shared" si="15"/>
        <v>0</v>
      </c>
      <c r="AW73" s="93">
        <f t="shared" si="15"/>
        <v>0</v>
      </c>
      <c r="AX73" s="93">
        <f t="shared" si="15"/>
        <v>0</v>
      </c>
      <c r="AY73" s="93">
        <f t="shared" si="15"/>
        <v>931104</v>
      </c>
      <c r="AZ73" s="93">
        <f t="shared" si="15"/>
        <v>1232688</v>
      </c>
      <c r="BA73" s="93">
        <f t="shared" si="15"/>
        <v>499176</v>
      </c>
      <c r="BB73" s="93">
        <f t="shared" si="15"/>
        <v>0</v>
      </c>
      <c r="BC73" s="93">
        <f t="shared" si="15"/>
        <v>2662968</v>
      </c>
      <c r="BD73" s="93">
        <f t="shared" si="15"/>
        <v>2662968</v>
      </c>
      <c r="BE73" s="93">
        <f t="shared" si="15"/>
        <v>0</v>
      </c>
      <c r="BF73" s="93">
        <f t="shared" si="15"/>
        <v>0</v>
      </c>
      <c r="BG73" s="93">
        <f t="shared" si="15"/>
        <v>0</v>
      </c>
      <c r="BH73" s="93">
        <f t="shared" si="15"/>
        <v>0</v>
      </c>
      <c r="BI73" s="93">
        <f t="shared" si="15"/>
        <v>0</v>
      </c>
      <c r="BJ73" s="93">
        <f t="shared" si="15"/>
        <v>0</v>
      </c>
      <c r="BK73" s="93">
        <f t="shared" si="15"/>
        <v>0</v>
      </c>
      <c r="BL73" s="93">
        <f t="shared" si="15"/>
        <v>0</v>
      </c>
      <c r="BM73" s="93">
        <f t="shared" si="15"/>
        <v>0</v>
      </c>
      <c r="BN73" s="93">
        <f aca="true" t="shared" si="16" ref="BN73:CS73">SUM(BN64:BN72)</f>
        <v>0</v>
      </c>
      <c r="BO73" s="93">
        <f t="shared" si="16"/>
        <v>0</v>
      </c>
      <c r="BP73" s="93">
        <f t="shared" si="16"/>
        <v>0</v>
      </c>
      <c r="BQ73" s="93">
        <f t="shared" si="16"/>
        <v>0</v>
      </c>
      <c r="BR73" s="93">
        <f t="shared" si="16"/>
        <v>0</v>
      </c>
      <c r="BS73" s="93">
        <f t="shared" si="16"/>
        <v>0</v>
      </c>
      <c r="BT73" s="93">
        <f t="shared" si="16"/>
        <v>0</v>
      </c>
      <c r="BU73" s="93">
        <f t="shared" si="16"/>
        <v>0</v>
      </c>
      <c r="BV73" s="93">
        <f t="shared" si="16"/>
        <v>0</v>
      </c>
      <c r="BW73" s="93">
        <f t="shared" si="16"/>
        <v>0</v>
      </c>
      <c r="BX73" s="93">
        <f t="shared" si="16"/>
        <v>0</v>
      </c>
      <c r="BY73" s="93">
        <f t="shared" si="16"/>
        <v>0</v>
      </c>
      <c r="BZ73" s="133">
        <f t="shared" si="16"/>
        <v>0</v>
      </c>
      <c r="CA73" s="149">
        <f t="shared" si="16"/>
        <v>0</v>
      </c>
      <c r="CB73" s="93">
        <f t="shared" si="16"/>
        <v>0</v>
      </c>
      <c r="CC73" s="93">
        <f t="shared" si="16"/>
        <v>0</v>
      </c>
      <c r="CD73" s="93">
        <f t="shared" si="16"/>
        <v>0</v>
      </c>
      <c r="CE73" s="93">
        <f t="shared" si="16"/>
        <v>4609290</v>
      </c>
      <c r="CF73" s="93">
        <f t="shared" si="16"/>
        <v>11636880</v>
      </c>
      <c r="CG73" s="93">
        <f t="shared" si="16"/>
        <v>20703240</v>
      </c>
      <c r="CH73" s="93">
        <f t="shared" si="16"/>
        <v>29836181</v>
      </c>
      <c r="CI73" s="93">
        <f t="shared" si="16"/>
        <v>21143058</v>
      </c>
      <c r="CJ73" s="93">
        <f t="shared" si="16"/>
        <v>87928649</v>
      </c>
      <c r="CK73" s="93">
        <f t="shared" si="16"/>
        <v>87928649</v>
      </c>
      <c r="CL73" s="93">
        <f t="shared" si="16"/>
        <v>0</v>
      </c>
      <c r="CM73" s="93">
        <f t="shared" si="16"/>
        <v>0</v>
      </c>
      <c r="CN73" s="93">
        <f t="shared" si="16"/>
        <v>0</v>
      </c>
      <c r="CO73" s="93">
        <f t="shared" si="16"/>
        <v>0</v>
      </c>
      <c r="CP73" s="93">
        <f t="shared" si="16"/>
        <v>3878145</v>
      </c>
      <c r="CQ73" s="93">
        <f t="shared" si="16"/>
        <v>9389704</v>
      </c>
      <c r="CR73" s="93">
        <f t="shared" si="16"/>
        <v>14879898</v>
      </c>
      <c r="CS73" s="93">
        <f t="shared" si="16"/>
        <v>27538424</v>
      </c>
      <c r="CT73" s="93">
        <f aca="true" t="shared" si="17" ref="CT73:DY73">SUM(CT64:CT72)</f>
        <v>16816242</v>
      </c>
      <c r="CU73" s="93">
        <f t="shared" si="17"/>
        <v>72502413</v>
      </c>
      <c r="CV73" s="93">
        <f t="shared" si="17"/>
        <v>72502413</v>
      </c>
      <c r="CW73" s="93">
        <f t="shared" si="17"/>
        <v>0</v>
      </c>
      <c r="CX73" s="93">
        <f t="shared" si="17"/>
        <v>0</v>
      </c>
      <c r="CY73" s="93">
        <f t="shared" si="17"/>
        <v>0</v>
      </c>
      <c r="CZ73" s="93">
        <f t="shared" si="17"/>
        <v>0</v>
      </c>
      <c r="DA73" s="93">
        <f t="shared" si="17"/>
        <v>468706</v>
      </c>
      <c r="DB73" s="93">
        <f t="shared" si="17"/>
        <v>2000965</v>
      </c>
      <c r="DC73" s="93">
        <f t="shared" si="17"/>
        <v>4732267</v>
      </c>
      <c r="DD73" s="93">
        <f t="shared" si="17"/>
        <v>1928390</v>
      </c>
      <c r="DE73" s="93">
        <f t="shared" si="17"/>
        <v>725800</v>
      </c>
      <c r="DF73" s="133">
        <f t="shared" si="17"/>
        <v>9856128</v>
      </c>
      <c r="DG73" s="96">
        <f t="shared" si="17"/>
        <v>9856128</v>
      </c>
      <c r="DH73" s="118">
        <f t="shared" si="17"/>
        <v>0</v>
      </c>
      <c r="DI73" s="93">
        <f t="shared" si="17"/>
        <v>0</v>
      </c>
      <c r="DJ73" s="93">
        <f t="shared" si="17"/>
        <v>0</v>
      </c>
      <c r="DK73" s="93">
        <f t="shared" si="17"/>
        <v>0</v>
      </c>
      <c r="DL73" s="93">
        <f t="shared" si="17"/>
        <v>262439</v>
      </c>
      <c r="DM73" s="93">
        <f t="shared" si="17"/>
        <v>246211</v>
      </c>
      <c r="DN73" s="93">
        <f t="shared" si="17"/>
        <v>1091075</v>
      </c>
      <c r="DO73" s="93">
        <f t="shared" si="17"/>
        <v>369367</v>
      </c>
      <c r="DP73" s="93">
        <f t="shared" si="17"/>
        <v>3601016</v>
      </c>
      <c r="DQ73" s="133">
        <f t="shared" si="17"/>
        <v>5570108</v>
      </c>
      <c r="DR73" s="121">
        <f t="shared" si="17"/>
        <v>5570108</v>
      </c>
      <c r="DS73" s="118">
        <f t="shared" si="17"/>
        <v>575095</v>
      </c>
      <c r="DT73" s="93">
        <f t="shared" si="17"/>
        <v>774149</v>
      </c>
      <c r="DU73" s="93">
        <f t="shared" si="17"/>
        <v>1349244</v>
      </c>
      <c r="DV73" s="93">
        <f t="shared" si="17"/>
        <v>2876055</v>
      </c>
      <c r="DW73" s="93">
        <f t="shared" si="17"/>
        <v>22380279</v>
      </c>
      <c r="DX73" s="93">
        <f t="shared" si="17"/>
        <v>25437351</v>
      </c>
      <c r="DY73" s="93">
        <f t="shared" si="17"/>
        <v>34677326</v>
      </c>
      <c r="DZ73" s="93">
        <f>SUM(DZ64:DZ72)</f>
        <v>39620501</v>
      </c>
      <c r="EA73" s="93">
        <f>SUM(EA64:EA72)</f>
        <v>30487217</v>
      </c>
      <c r="EB73" s="133">
        <f>SUM(EB64:EB72)</f>
        <v>155478729</v>
      </c>
      <c r="EC73" s="96">
        <f>SUM(EC64:EC72)</f>
        <v>156827973</v>
      </c>
    </row>
    <row r="74" s="74" customFormat="1" ht="14.25">
      <c r="DR74" s="122"/>
    </row>
    <row r="75" s="74" customFormat="1" ht="14.25">
      <c r="DR75" s="117"/>
    </row>
    <row r="76" s="74" customFormat="1" ht="14.25">
      <c r="DR76" s="117"/>
    </row>
    <row r="77" s="74" customFormat="1" ht="14.25">
      <c r="DR77" s="117"/>
    </row>
    <row r="78" s="74" customFormat="1" ht="14.25">
      <c r="DR78" s="117"/>
    </row>
    <row r="79" s="74" customFormat="1" ht="14.25">
      <c r="DR79" s="117"/>
    </row>
    <row r="80" s="74" customFormat="1" ht="14.25">
      <c r="DR80" s="117"/>
    </row>
    <row r="81" s="74" customFormat="1" ht="14.25">
      <c r="DR81" s="117"/>
    </row>
    <row r="82" s="74" customFormat="1" ht="14.25">
      <c r="DR82" s="117"/>
    </row>
    <row r="83" s="74" customFormat="1" ht="14.25">
      <c r="DR83" s="117"/>
    </row>
    <row r="84" s="74" customFormat="1" ht="14.25">
      <c r="DR84" s="117"/>
    </row>
    <row r="85" s="74" customFormat="1" ht="14.25">
      <c r="DR85" s="117"/>
    </row>
    <row r="86" s="74" customFormat="1" ht="14.25">
      <c r="DR86" s="117"/>
    </row>
    <row r="87" s="74" customFormat="1" ht="14.25">
      <c r="DR87" s="117"/>
    </row>
    <row r="88" s="74" customFormat="1" ht="14.25">
      <c r="DR88" s="117"/>
    </row>
    <row r="89" s="74" customFormat="1" ht="14.25">
      <c r="DR89" s="117"/>
    </row>
    <row r="90" s="74" customFormat="1" ht="14.25">
      <c r="DR90" s="117"/>
    </row>
    <row r="91" s="74" customFormat="1" ht="14.25">
      <c r="DR91" s="117"/>
    </row>
    <row r="92" s="74" customFormat="1" ht="14.25">
      <c r="DR92" s="117"/>
    </row>
    <row r="93" s="74" customFormat="1" ht="14.25">
      <c r="DR93" s="117"/>
    </row>
    <row r="94" s="74" customFormat="1" ht="14.25">
      <c r="DR94" s="117"/>
    </row>
    <row r="95" s="74" customFormat="1" ht="14.25">
      <c r="DR95" s="117"/>
    </row>
    <row r="96" s="74" customFormat="1" ht="14.25">
      <c r="DR96" s="117"/>
    </row>
    <row r="97" s="74" customFormat="1" ht="14.25">
      <c r="DR97" s="117"/>
    </row>
    <row r="98" s="74" customFormat="1" ht="14.25">
      <c r="DR98" s="117"/>
    </row>
    <row r="99" s="74" customFormat="1" ht="14.25">
      <c r="DR99" s="117"/>
    </row>
    <row r="100" s="74" customFormat="1" ht="14.25">
      <c r="DR100" s="117"/>
    </row>
    <row r="101" s="74" customFormat="1" ht="14.25">
      <c r="DR101" s="117"/>
    </row>
    <row r="102" s="74" customFormat="1" ht="14.25">
      <c r="DR102" s="117"/>
    </row>
    <row r="103" s="74" customFormat="1" ht="14.25">
      <c r="DR103" s="117"/>
    </row>
    <row r="104" s="74" customFormat="1" ht="14.25">
      <c r="DR104" s="117"/>
    </row>
    <row r="105" s="74" customFormat="1" ht="14.25">
      <c r="DR105" s="117"/>
    </row>
    <row r="106" s="74" customFormat="1" ht="14.25">
      <c r="DR106" s="117"/>
    </row>
    <row r="107" s="74" customFormat="1" ht="14.25">
      <c r="DR107" s="117"/>
    </row>
    <row r="108" s="74" customFormat="1" ht="14.25">
      <c r="DR108" s="117"/>
    </row>
    <row r="109" s="74" customFormat="1" ht="14.25">
      <c r="DR109" s="117"/>
    </row>
    <row r="110" s="74" customFormat="1" ht="14.25">
      <c r="DR110" s="117"/>
    </row>
    <row r="111" s="74" customFormat="1" ht="14.25">
      <c r="DR111" s="117"/>
    </row>
    <row r="112" s="74" customFormat="1" ht="14.25">
      <c r="DR112" s="117"/>
    </row>
    <row r="113" s="74" customFormat="1" ht="14.25">
      <c r="DR113" s="117"/>
    </row>
    <row r="114" s="74" customFormat="1" ht="14.25">
      <c r="DR114" s="117"/>
    </row>
    <row r="115" s="74" customFormat="1" ht="14.25">
      <c r="DR115" s="117"/>
    </row>
    <row r="116" s="74" customFormat="1" ht="14.25">
      <c r="DR116" s="117"/>
    </row>
    <row r="117" s="74" customFormat="1" ht="14.25">
      <c r="DR117" s="117"/>
    </row>
    <row r="118" s="74" customFormat="1" ht="14.25">
      <c r="DR118" s="117"/>
    </row>
    <row r="119" s="74" customFormat="1" ht="14.25">
      <c r="DR119" s="117"/>
    </row>
    <row r="120" s="74" customFormat="1" ht="14.25">
      <c r="DR120" s="117"/>
    </row>
    <row r="121" s="74" customFormat="1" ht="14.25">
      <c r="DR121" s="117"/>
    </row>
    <row r="122" s="74" customFormat="1" ht="14.25">
      <c r="DR122" s="117"/>
    </row>
    <row r="123" s="74" customFormat="1" ht="14.25">
      <c r="DR123" s="117"/>
    </row>
    <row r="124" s="74" customFormat="1" ht="14.25">
      <c r="DR124" s="117"/>
    </row>
    <row r="125" s="74" customFormat="1" ht="14.25">
      <c r="DR125" s="117"/>
    </row>
    <row r="126" s="74" customFormat="1" ht="14.25">
      <c r="DR126" s="117"/>
    </row>
    <row r="127" s="74" customFormat="1" ht="14.25">
      <c r="DR127" s="117"/>
    </row>
    <row r="128" s="74" customFormat="1" ht="14.25">
      <c r="DR128" s="117"/>
    </row>
    <row r="129" s="74" customFormat="1" ht="14.25">
      <c r="DR129" s="117"/>
    </row>
    <row r="130" s="74" customFormat="1" ht="14.25">
      <c r="DR130" s="117"/>
    </row>
    <row r="131" s="74" customFormat="1" ht="14.25">
      <c r="DR131" s="117"/>
    </row>
    <row r="132" s="74" customFormat="1" ht="14.25">
      <c r="DR132" s="117"/>
    </row>
    <row r="133" s="74" customFormat="1" ht="14.25">
      <c r="DR133" s="117"/>
    </row>
    <row r="134" s="74" customFormat="1" ht="14.25">
      <c r="DR134" s="117"/>
    </row>
    <row r="135" s="74" customFormat="1" ht="14.25">
      <c r="DR135" s="117"/>
    </row>
    <row r="136" s="74" customFormat="1" ht="14.25">
      <c r="DR136" s="117"/>
    </row>
    <row r="137" s="74" customFormat="1" ht="14.25">
      <c r="DR137" s="117"/>
    </row>
    <row r="138" s="74" customFormat="1" ht="14.25">
      <c r="DR138" s="117"/>
    </row>
    <row r="139" s="74" customFormat="1" ht="14.25">
      <c r="DR139" s="117"/>
    </row>
    <row r="140" s="74" customFormat="1" ht="14.25">
      <c r="DR140" s="117"/>
    </row>
    <row r="141" s="74" customFormat="1" ht="14.25">
      <c r="DR141" s="117"/>
    </row>
    <row r="142" s="74" customFormat="1" ht="14.25">
      <c r="DR142" s="117"/>
    </row>
    <row r="143" s="74" customFormat="1" ht="14.25">
      <c r="DR143" s="117"/>
    </row>
    <row r="144" s="74" customFormat="1" ht="14.25">
      <c r="DR144" s="117"/>
    </row>
    <row r="145" s="74" customFormat="1" ht="14.25">
      <c r="DR145" s="117"/>
    </row>
    <row r="146" s="74" customFormat="1" ht="14.25">
      <c r="DR146" s="117"/>
    </row>
    <row r="147" s="74" customFormat="1" ht="14.25">
      <c r="DR147" s="117"/>
    </row>
    <row r="148" s="74" customFormat="1" ht="14.25">
      <c r="DR148" s="117"/>
    </row>
    <row r="149" s="74" customFormat="1" ht="14.25">
      <c r="DR149" s="117"/>
    </row>
    <row r="150" s="74" customFormat="1" ht="14.25"/>
    <row r="151" s="74" customFormat="1" ht="14.25"/>
    <row r="152" s="74" customFormat="1" ht="14.25"/>
    <row r="153" s="74" customFormat="1" ht="14.25"/>
    <row r="154" s="74" customFormat="1" ht="14.25"/>
    <row r="155" s="74" customFormat="1" ht="14.25"/>
    <row r="156" s="74" customFormat="1" ht="14.25"/>
    <row r="157" s="74" customFormat="1" ht="14.25"/>
    <row r="158" s="74" customFormat="1" ht="14.25"/>
    <row r="159" s="74" customFormat="1" ht="14.25"/>
    <row r="160" s="74" customFormat="1" ht="14.25"/>
    <row r="161" s="74" customFormat="1" ht="14.25"/>
    <row r="162" s="74" customFormat="1" ht="14.25"/>
    <row r="163" s="74" customFormat="1" ht="14.25"/>
    <row r="164" s="74" customFormat="1" ht="14.25"/>
    <row r="165" s="74" customFormat="1" ht="14.25"/>
    <row r="166" s="74" customFormat="1" ht="14.25"/>
    <row r="167" s="74" customFormat="1" ht="14.25"/>
    <row r="168" s="74" customFormat="1" ht="14.25"/>
    <row r="169" s="74" customFormat="1" ht="14.25"/>
    <row r="170" s="74" customFormat="1" ht="14.25"/>
    <row r="171" s="74" customFormat="1" ht="14.25"/>
    <row r="172" s="74" customFormat="1" ht="14.25"/>
    <row r="173" s="74" customFormat="1" ht="14.25"/>
    <row r="174" s="74" customFormat="1" ht="14.25"/>
    <row r="175" s="74" customFormat="1" ht="14.25"/>
    <row r="176" s="74" customFormat="1" ht="14.25"/>
    <row r="177" s="74" customFormat="1" ht="14.25"/>
    <row r="178" s="74" customFormat="1" ht="14.25"/>
    <row r="179" s="74" customFormat="1" ht="14.25"/>
    <row r="180" s="74" customFormat="1" ht="14.25"/>
    <row r="181" s="74" customFormat="1" ht="14.25"/>
    <row r="182" s="74" customFormat="1" ht="14.25"/>
    <row r="183" s="74" customFormat="1" ht="14.25"/>
    <row r="184" s="74" customFormat="1" ht="14.25"/>
    <row r="185" s="74" customFormat="1" ht="14.25"/>
    <row r="186" s="74" customFormat="1" ht="14.25"/>
    <row r="187" s="74" customFormat="1" ht="14.25"/>
    <row r="188" s="74" customFormat="1" ht="14.25"/>
    <row r="189" s="74" customFormat="1" ht="14.25"/>
    <row r="190" s="74" customFormat="1" ht="14.25"/>
    <row r="191" s="74" customFormat="1" ht="14.25"/>
    <row r="192" s="74" customFormat="1" ht="14.25"/>
    <row r="193" s="74" customFormat="1" ht="14.25"/>
  </sheetData>
  <mergeCells count="16">
    <mergeCell ref="CA3:CK5"/>
    <mergeCell ref="CL3:DR3"/>
    <mergeCell ref="DS3:EC5"/>
    <mergeCell ref="AI5:AS5"/>
    <mergeCell ref="AT5:BD5"/>
    <mergeCell ref="BE5:BO5"/>
    <mergeCell ref="BP5:BZ5"/>
    <mergeCell ref="CL5:CV5"/>
    <mergeCell ref="CW5:DG5"/>
    <mergeCell ref="DH5:DR5"/>
    <mergeCell ref="AI4:BZ4"/>
    <mergeCell ref="A3:A6"/>
    <mergeCell ref="B3:L5"/>
    <mergeCell ref="M5:W5"/>
    <mergeCell ref="AI3:BZ3"/>
    <mergeCell ref="X5:AH5"/>
  </mergeCells>
  <printOptions/>
  <pageMargins left="0.3937007874015748" right="0.3937007874015748" top="0.1968503937007874" bottom="0.1968503937007874" header="0.5118110236220472" footer="0.5118110236220472"/>
  <pageSetup horizontalDpi="300" verticalDpi="300" orientation="landscape" paperSize="8" scale="65" r:id="rId1"/>
  <colBreaks count="9" manualBreakCount="9">
    <brk id="12" max="65535" man="1"/>
    <brk id="23" max="65535" man="1"/>
    <brk id="45" max="65535" man="1"/>
    <brk id="67" max="65535" man="1"/>
    <brk id="78" max="65535" man="1"/>
    <brk id="89" max="65535" man="1"/>
    <brk id="100" max="65535" man="1"/>
    <brk id="111" max="65535" man="1"/>
    <brk id="122"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北海道</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hokkaido_pc2</dc:creator>
  <cp:keywords/>
  <dc:description/>
  <cp:lastModifiedBy>東京都</cp:lastModifiedBy>
  <cp:lastPrinted>2007-02-23T04:24:52Z</cp:lastPrinted>
  <dcterms:created xsi:type="dcterms:W3CDTF">2002-02-28T11:45:20Z</dcterms:created>
  <dcterms:modified xsi:type="dcterms:W3CDTF">2007-02-23T04:24:57Z</dcterms:modified>
  <cp:category/>
  <cp:version/>
  <cp:contentType/>
  <cp:contentStatus/>
</cp:coreProperties>
</file>